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240" yWindow="270" windowWidth="12885" windowHeight="11640"/>
  </bookViews>
  <sheets>
    <sheet name="Introduction" sheetId="17" r:id="rId1"/>
    <sheet name="Ir Requirement Tables" sheetId="6" r:id="rId2"/>
    <sheet name="IM Recording Sheet" sheetId="12" r:id="rId3"/>
    <sheet name="IEI Analysis Matrix" sheetId="13" r:id="rId4"/>
    <sheet name="Irrigation Performance Chart" sheetId="16" r:id="rId5"/>
  </sheets>
  <definedNames>
    <definedName name="_xlnm.Print_Area" localSheetId="3">'IEI Analysis Matrix'!$A$2:$L$18</definedName>
    <definedName name="_xlnm.Print_Area" localSheetId="2">'IM Recording Sheet'!$A$2:$CI$71</definedName>
    <definedName name="_xlnm.Print_Area" localSheetId="1">'Ir Requirement Tables'!$A$8:$G$30</definedName>
    <definedName name="_xlnm.Print_Titles" localSheetId="2">'IM Recording Sheet'!$B:$H</definedName>
  </definedNames>
  <calcPr calcId="145621"/>
</workbook>
</file>

<file path=xl/calcChain.xml><?xml version="1.0" encoding="utf-8"?>
<calcChain xmlns="http://schemas.openxmlformats.org/spreadsheetml/2006/main">
  <c r="CD27" i="12" l="1"/>
  <c r="CD28" i="12"/>
  <c r="CD29" i="12"/>
  <c r="CD30" i="12"/>
  <c r="CD31" i="12"/>
  <c r="CD32" i="12"/>
  <c r="CD33" i="12"/>
  <c r="CD34" i="12"/>
  <c r="CD35" i="12"/>
  <c r="CD36" i="12"/>
  <c r="CD37" i="12"/>
  <c r="CD38" i="12"/>
  <c r="CD39" i="12"/>
  <c r="CD40" i="12"/>
  <c r="CD41" i="12"/>
  <c r="CD42" i="12"/>
  <c r="CD43" i="12"/>
  <c r="CD44" i="12"/>
  <c r="CD45" i="12"/>
  <c r="CD46" i="12"/>
  <c r="CD47" i="12"/>
  <c r="CD48" i="12"/>
  <c r="CD49" i="12"/>
  <c r="CD50" i="12"/>
  <c r="CD51" i="12"/>
  <c r="CD52" i="12"/>
  <c r="CD53" i="12"/>
  <c r="CD54" i="12"/>
  <c r="CD55" i="12"/>
  <c r="CD56" i="12"/>
  <c r="CD57" i="12"/>
  <c r="CD58" i="12"/>
  <c r="CD59" i="12"/>
  <c r="CD60" i="12"/>
  <c r="CD61" i="12"/>
  <c r="CD62" i="12"/>
  <c r="CD63" i="12"/>
  <c r="CD64" i="12"/>
  <c r="CD65" i="12"/>
  <c r="CD66" i="12"/>
  <c r="CD67" i="12"/>
  <c r="CD68" i="12"/>
  <c r="CD69" i="12"/>
  <c r="CD70" i="12"/>
  <c r="CD71" i="12"/>
  <c r="CD72" i="12"/>
  <c r="CD73" i="12"/>
  <c r="CD74" i="12"/>
  <c r="CD75" i="12"/>
  <c r="CD76" i="12"/>
  <c r="CD77" i="12"/>
  <c r="CD78" i="12"/>
  <c r="CD79" i="12"/>
  <c r="CD80" i="12"/>
  <c r="CD81" i="12"/>
  <c r="CD82" i="12"/>
  <c r="CD83" i="12"/>
  <c r="CD84" i="12"/>
  <c r="CD85" i="12"/>
  <c r="CD86" i="12"/>
  <c r="CD87" i="12"/>
  <c r="CD88" i="12"/>
  <c r="CD89" i="12"/>
  <c r="CD90" i="12"/>
  <c r="CD91" i="12"/>
  <c r="CD92" i="12"/>
  <c r="CD93" i="12"/>
  <c r="CD94" i="12"/>
  <c r="CD95" i="12"/>
  <c r="CD96" i="12"/>
  <c r="CD97" i="12"/>
  <c r="CD98" i="12"/>
  <c r="CD99" i="12"/>
  <c r="CD100" i="12"/>
  <c r="CD101" i="12"/>
  <c r="CD102" i="12"/>
  <c r="CD103" i="12"/>
  <c r="CD104" i="12"/>
  <c r="CD105" i="12"/>
  <c r="CD106" i="12"/>
  <c r="CD107" i="12"/>
  <c r="CD108" i="12"/>
  <c r="CD109" i="12"/>
  <c r="CD110" i="12"/>
  <c r="CD111" i="12"/>
  <c r="CD112" i="12"/>
  <c r="CD113" i="12"/>
  <c r="CD114" i="12"/>
  <c r="CD115" i="12"/>
  <c r="CD116" i="12"/>
  <c r="CD117" i="12"/>
  <c r="CD118" i="12"/>
  <c r="CD119" i="12"/>
  <c r="CD120" i="12"/>
  <c r="CD121" i="12"/>
  <c r="CD122" i="12"/>
  <c r="CD123" i="12"/>
  <c r="CD124" i="12"/>
  <c r="CD125" i="12"/>
  <c r="CD126" i="12"/>
  <c r="CD127" i="12"/>
  <c r="CD128" i="12"/>
  <c r="CD129" i="12"/>
  <c r="CD130" i="12"/>
  <c r="CD131" i="12"/>
  <c r="CD132" i="12"/>
  <c r="CD133" i="12"/>
  <c r="CD134" i="12"/>
  <c r="CD135" i="12"/>
  <c r="CD136" i="12"/>
  <c r="CD137" i="12"/>
  <c r="CD138" i="12"/>
  <c r="CD139" i="12"/>
  <c r="CD140" i="12"/>
  <c r="CD141" i="12"/>
  <c r="CD142" i="12"/>
  <c r="CD143" i="12"/>
  <c r="CD144" i="12"/>
  <c r="CD145" i="12"/>
  <c r="CD146" i="12"/>
  <c r="CD147" i="12"/>
  <c r="CD148" i="12"/>
  <c r="CD149" i="12"/>
  <c r="CD150" i="12"/>
  <c r="CD151" i="12"/>
  <c r="CD152" i="12"/>
  <c r="CD153" i="12"/>
  <c r="CD154" i="12"/>
  <c r="CD155" i="12"/>
  <c r="CD156" i="12"/>
  <c r="CD157" i="12"/>
  <c r="CD158" i="12"/>
  <c r="CD159" i="12"/>
  <c r="CD160" i="12"/>
  <c r="CD161" i="12"/>
  <c r="CD162" i="12"/>
  <c r="CD163" i="12"/>
  <c r="CD164" i="12"/>
  <c r="CD165" i="12"/>
  <c r="CD166" i="12"/>
  <c r="CD167" i="12"/>
  <c r="CD168" i="12"/>
  <c r="CD169" i="12"/>
  <c r="CD170" i="12"/>
  <c r="CD171" i="12"/>
  <c r="CD172" i="12"/>
  <c r="CD173" i="12"/>
  <c r="CD174" i="12"/>
  <c r="CD175" i="12"/>
  <c r="CD176" i="12"/>
  <c r="CD177" i="12"/>
  <c r="CD178" i="12"/>
  <c r="CD179" i="12"/>
  <c r="CD180" i="12"/>
  <c r="CD181" i="12"/>
  <c r="CD182" i="12"/>
  <c r="CD183" i="12"/>
  <c r="CD184" i="12"/>
  <c r="CD185" i="12"/>
  <c r="CD186" i="12"/>
  <c r="CD187" i="12"/>
  <c r="CD188" i="12"/>
  <c r="CD189" i="12"/>
  <c r="CD190" i="12"/>
  <c r="CD191" i="12"/>
  <c r="CD192" i="12"/>
  <c r="CD193" i="12"/>
  <c r="CD194" i="12"/>
  <c r="CD195" i="12"/>
  <c r="CD196" i="12"/>
  <c r="CD197" i="12"/>
  <c r="CD198" i="12"/>
  <c r="CD199" i="12"/>
  <c r="CD200" i="12"/>
  <c r="CD201" i="12"/>
  <c r="CD202" i="12"/>
  <c r="CD203" i="12"/>
  <c r="CD204" i="12"/>
  <c r="CD205" i="12"/>
  <c r="CD206" i="12"/>
  <c r="CD207" i="12"/>
  <c r="CD208" i="12"/>
  <c r="CD209" i="12"/>
  <c r="CD210" i="12"/>
  <c r="CD211" i="12"/>
  <c r="CD212" i="12"/>
  <c r="CD213" i="12"/>
  <c r="CD214" i="12"/>
  <c r="CD215" i="12"/>
  <c r="CD216" i="12"/>
  <c r="CD217" i="12"/>
  <c r="CD218" i="12"/>
  <c r="CD219" i="12"/>
  <c r="CD220" i="12"/>
  <c r="CD221" i="12"/>
  <c r="CD222" i="12"/>
  <c r="CD223" i="12"/>
  <c r="CD224" i="12"/>
  <c r="CD225" i="12"/>
  <c r="CD226" i="12"/>
  <c r="CD227" i="12"/>
  <c r="CD228" i="12"/>
  <c r="CD229" i="12"/>
  <c r="CD230" i="12"/>
  <c r="CD231" i="12"/>
  <c r="CD232" i="12"/>
  <c r="CD233" i="12"/>
  <c r="CD234" i="12"/>
  <c r="CD235" i="12"/>
  <c r="CD236" i="12"/>
  <c r="CD237" i="12"/>
  <c r="CD238" i="12"/>
  <c r="CD239" i="12"/>
  <c r="CD240" i="12"/>
  <c r="CD241" i="12"/>
  <c r="CD242" i="12"/>
  <c r="CD243" i="12"/>
  <c r="CD244" i="12"/>
  <c r="CD245" i="12"/>
  <c r="CD246" i="12"/>
  <c r="CD247" i="12"/>
  <c r="CD248" i="12"/>
  <c r="CD249" i="12"/>
  <c r="CD250" i="12"/>
  <c r="CD251" i="12"/>
  <c r="CD252" i="12"/>
  <c r="CD253" i="12"/>
  <c r="CD254" i="12"/>
  <c r="CD255" i="12"/>
  <c r="CD256" i="12"/>
  <c r="CD257" i="12"/>
  <c r="CD258" i="12"/>
  <c r="CD259" i="12"/>
  <c r="CD260" i="12"/>
  <c r="CD261" i="12"/>
  <c r="CD262" i="12"/>
  <c r="CD263" i="12"/>
  <c r="CD264" i="12"/>
  <c r="CD265" i="12"/>
  <c r="CD266" i="12"/>
  <c r="CD267" i="12"/>
  <c r="CD268" i="12"/>
  <c r="CD269" i="12"/>
  <c r="CD270" i="12"/>
  <c r="CD271" i="12"/>
  <c r="CD272" i="12"/>
  <c r="CD273" i="12"/>
  <c r="CD274" i="12"/>
  <c r="CD275" i="12"/>
  <c r="CD276" i="12"/>
  <c r="CD277" i="12"/>
  <c r="CD278" i="12"/>
  <c r="CD279" i="12"/>
  <c r="CD280" i="12"/>
  <c r="CD281" i="12"/>
  <c r="CD282" i="12"/>
  <c r="CD283" i="12"/>
  <c r="CD284" i="12"/>
  <c r="CD285" i="12"/>
  <c r="CD286" i="12"/>
  <c r="CD287" i="12"/>
  <c r="CD288" i="12"/>
  <c r="CD289" i="12"/>
  <c r="CD290" i="12"/>
  <c r="CD291" i="12"/>
  <c r="CD292" i="12"/>
  <c r="CD293" i="12"/>
  <c r="CD294" i="12"/>
  <c r="CD295" i="12"/>
  <c r="CD296" i="12"/>
  <c r="CD297" i="12"/>
  <c r="CD298" i="12"/>
  <c r="CD299" i="12"/>
  <c r="CD300" i="12"/>
  <c r="CD301" i="12"/>
  <c r="CD302" i="12"/>
  <c r="CD303" i="12"/>
  <c r="CD304" i="12"/>
  <c r="CD305" i="12"/>
  <c r="CD306" i="12"/>
  <c r="CD307" i="12"/>
  <c r="CD308" i="12"/>
  <c r="CD309" i="12"/>
  <c r="CD310" i="12"/>
  <c r="CD311" i="12"/>
  <c r="CD312" i="12"/>
  <c r="CD313" i="12"/>
  <c r="CD314" i="12"/>
  <c r="CD315" i="12"/>
  <c r="CD316" i="12"/>
  <c r="CD317" i="12"/>
  <c r="CD318" i="12"/>
  <c r="CD319" i="12"/>
  <c r="CD320" i="12"/>
  <c r="CD20" i="12"/>
  <c r="CD21" i="12"/>
  <c r="CD22" i="12"/>
  <c r="CD24" i="12"/>
  <c r="CD25" i="12"/>
  <c r="CD26" i="12"/>
  <c r="CD23" i="12"/>
  <c r="CE24" i="12" l="1"/>
  <c r="CE25" i="12"/>
  <c r="CE26" i="12"/>
  <c r="CE27" i="12"/>
  <c r="CE28" i="12"/>
  <c r="CE29" i="12"/>
  <c r="CE30" i="12"/>
  <c r="CE31" i="12"/>
  <c r="CE32" i="12"/>
  <c r="CE33" i="12"/>
  <c r="CE34" i="12"/>
  <c r="CE35" i="12"/>
  <c r="CE36" i="12"/>
  <c r="CE37" i="12"/>
  <c r="CE38" i="12"/>
  <c r="CE39" i="12"/>
  <c r="CE40" i="12"/>
  <c r="CE41" i="12"/>
  <c r="CE42" i="12"/>
  <c r="CE43" i="12"/>
  <c r="CE44" i="12"/>
  <c r="CE45" i="12"/>
  <c r="CE46" i="12"/>
  <c r="CE47" i="12"/>
  <c r="CE48" i="12"/>
  <c r="CE49" i="12"/>
  <c r="CE50" i="12"/>
  <c r="CE51" i="12"/>
  <c r="CE52" i="12"/>
  <c r="CE53" i="12"/>
  <c r="CE54" i="12"/>
  <c r="CE55" i="12"/>
  <c r="CE56" i="12"/>
  <c r="CE57" i="12"/>
  <c r="CE58" i="12"/>
  <c r="CE59" i="12"/>
  <c r="CE60" i="12"/>
  <c r="CE61" i="12"/>
  <c r="CE62" i="12"/>
  <c r="CE63" i="12"/>
  <c r="CE64" i="12"/>
  <c r="CE65" i="12"/>
  <c r="CE66" i="12"/>
  <c r="CE67" i="12"/>
  <c r="CE68" i="12"/>
  <c r="CE69" i="12"/>
  <c r="CE70" i="12"/>
  <c r="CE71" i="12"/>
  <c r="CE72" i="12"/>
  <c r="CE73" i="12"/>
  <c r="CE74" i="12"/>
  <c r="CE75" i="12"/>
  <c r="CE76" i="12"/>
  <c r="CE77" i="12"/>
  <c r="CE78" i="12"/>
  <c r="CE79" i="12"/>
  <c r="CE80" i="12"/>
  <c r="CE81" i="12"/>
  <c r="CE82" i="12"/>
  <c r="CE83" i="12"/>
  <c r="CE84" i="12"/>
  <c r="CE85" i="12"/>
  <c r="CE86" i="12"/>
  <c r="CE87" i="12"/>
  <c r="CE88" i="12"/>
  <c r="CE89" i="12"/>
  <c r="CE90" i="12"/>
  <c r="CE91" i="12"/>
  <c r="CE92" i="12"/>
  <c r="CE93" i="12"/>
  <c r="CE94" i="12"/>
  <c r="CE95" i="12"/>
  <c r="CE96" i="12"/>
  <c r="CE97" i="12"/>
  <c r="CE98" i="12"/>
  <c r="CE99" i="12"/>
  <c r="CE100" i="12"/>
  <c r="CE101" i="12"/>
  <c r="CE102" i="12"/>
  <c r="CE103" i="12"/>
  <c r="CE104" i="12"/>
  <c r="CE105" i="12"/>
  <c r="CE106" i="12"/>
  <c r="CE107" i="12"/>
  <c r="CE108" i="12"/>
  <c r="CE109" i="12"/>
  <c r="CE110" i="12"/>
  <c r="CE111" i="12"/>
  <c r="CE112" i="12"/>
  <c r="CE113" i="12"/>
  <c r="CE114" i="12"/>
  <c r="CE115" i="12"/>
  <c r="CE116" i="12"/>
  <c r="CE117" i="12"/>
  <c r="CE118" i="12"/>
  <c r="CE119" i="12"/>
  <c r="CE120" i="12"/>
  <c r="CE121" i="12"/>
  <c r="CE122" i="12"/>
  <c r="CE123" i="12"/>
  <c r="CE124" i="12"/>
  <c r="CE125" i="12"/>
  <c r="CE126" i="12"/>
  <c r="CE127" i="12"/>
  <c r="CE128" i="12"/>
  <c r="CE129" i="12"/>
  <c r="CE130" i="12"/>
  <c r="CE131" i="12"/>
  <c r="CE132" i="12"/>
  <c r="CE133" i="12"/>
  <c r="CE134" i="12"/>
  <c r="CE135" i="12"/>
  <c r="CE136" i="12"/>
  <c r="CE137" i="12"/>
  <c r="CE138" i="12"/>
  <c r="CE139" i="12"/>
  <c r="CE140" i="12"/>
  <c r="CE141" i="12"/>
  <c r="CE142" i="12"/>
  <c r="CE143" i="12"/>
  <c r="CE144" i="12"/>
  <c r="CE145" i="12"/>
  <c r="CE146" i="12"/>
  <c r="CE147" i="12"/>
  <c r="CE148" i="12"/>
  <c r="CE149" i="12"/>
  <c r="CE150" i="12"/>
  <c r="CE151" i="12"/>
  <c r="CE152" i="12"/>
  <c r="CE153" i="12"/>
  <c r="CE154" i="12"/>
  <c r="CE155" i="12"/>
  <c r="CE156" i="12"/>
  <c r="CE157" i="12"/>
  <c r="CE158" i="12"/>
  <c r="CE159" i="12"/>
  <c r="CE160" i="12"/>
  <c r="CE161" i="12"/>
  <c r="CE162" i="12"/>
  <c r="CE163" i="12"/>
  <c r="CE164" i="12"/>
  <c r="CE165" i="12"/>
  <c r="CE166" i="12"/>
  <c r="CE167" i="12"/>
  <c r="CE168" i="12"/>
  <c r="CE169" i="12"/>
  <c r="CE170" i="12"/>
  <c r="CE171" i="12"/>
  <c r="CE172" i="12"/>
  <c r="CE173" i="12"/>
  <c r="CE174" i="12"/>
  <c r="CE175" i="12"/>
  <c r="CE176" i="12"/>
  <c r="CE177" i="12"/>
  <c r="CE178" i="12"/>
  <c r="CE179" i="12"/>
  <c r="CE180" i="12"/>
  <c r="CE181" i="12"/>
  <c r="CE182" i="12"/>
  <c r="CE183" i="12"/>
  <c r="CE184" i="12"/>
  <c r="CE185" i="12"/>
  <c r="CE186" i="12"/>
  <c r="CE187" i="12"/>
  <c r="CE188" i="12"/>
  <c r="CE189" i="12"/>
  <c r="CE190" i="12"/>
  <c r="CE191" i="12"/>
  <c r="CE192" i="12"/>
  <c r="CE193" i="12"/>
  <c r="CE194" i="12"/>
  <c r="CE195" i="12"/>
  <c r="CE196" i="12"/>
  <c r="CE197" i="12"/>
  <c r="CE198" i="12"/>
  <c r="CE199" i="12"/>
  <c r="CE200" i="12"/>
  <c r="CE201" i="12"/>
  <c r="CE202" i="12"/>
  <c r="CE203" i="12"/>
  <c r="CE204" i="12"/>
  <c r="CE205" i="12"/>
  <c r="CE206" i="12"/>
  <c r="CE207" i="12"/>
  <c r="CE208" i="12"/>
  <c r="CE209" i="12"/>
  <c r="CE210" i="12"/>
  <c r="CE211" i="12"/>
  <c r="CE212" i="12"/>
  <c r="CE213" i="12"/>
  <c r="CE214" i="12"/>
  <c r="CE215" i="12"/>
  <c r="CE216" i="12"/>
  <c r="CE217" i="12"/>
  <c r="CE218" i="12"/>
  <c r="CE219" i="12"/>
  <c r="CE220" i="12"/>
  <c r="CE221" i="12"/>
  <c r="CE222" i="12"/>
  <c r="CE223" i="12"/>
  <c r="CE224" i="12"/>
  <c r="CE225" i="12"/>
  <c r="CE226" i="12"/>
  <c r="CE227" i="12"/>
  <c r="CE228" i="12"/>
  <c r="CE229" i="12"/>
  <c r="CE230" i="12"/>
  <c r="CE231" i="12"/>
  <c r="CE232" i="12"/>
  <c r="CE233" i="12"/>
  <c r="CE234" i="12"/>
  <c r="CE235" i="12"/>
  <c r="CE236" i="12"/>
  <c r="CE237" i="12"/>
  <c r="CE238" i="12"/>
  <c r="CE239" i="12"/>
  <c r="CE240" i="12"/>
  <c r="CE241" i="12"/>
  <c r="CE242" i="12"/>
  <c r="CE243" i="12"/>
  <c r="CE244" i="12"/>
  <c r="CE245" i="12"/>
  <c r="CE246" i="12"/>
  <c r="CE247" i="12"/>
  <c r="CE248" i="12"/>
  <c r="CE249" i="12"/>
  <c r="CE250" i="12"/>
  <c r="CE251" i="12"/>
  <c r="CE252" i="12"/>
  <c r="CE253" i="12"/>
  <c r="CE254" i="12"/>
  <c r="CE255" i="12"/>
  <c r="CE256" i="12"/>
  <c r="CE257" i="12"/>
  <c r="CE258" i="12"/>
  <c r="CE259" i="12"/>
  <c r="CE260" i="12"/>
  <c r="CE261" i="12"/>
  <c r="CE262" i="12"/>
  <c r="CE263" i="12"/>
  <c r="CE264" i="12"/>
  <c r="CE265" i="12"/>
  <c r="CE266" i="12"/>
  <c r="CE267" i="12"/>
  <c r="CE268" i="12"/>
  <c r="CE269" i="12"/>
  <c r="CE270" i="12"/>
  <c r="CE271" i="12"/>
  <c r="CE272" i="12"/>
  <c r="CE273" i="12"/>
  <c r="CE274" i="12"/>
  <c r="CE275" i="12"/>
  <c r="CE276" i="12"/>
  <c r="CE277" i="12"/>
  <c r="CE278" i="12"/>
  <c r="CE279" i="12"/>
  <c r="CE280" i="12"/>
  <c r="CE281" i="12"/>
  <c r="CE282" i="12"/>
  <c r="CE283" i="12"/>
  <c r="CE284" i="12"/>
  <c r="CE285" i="12"/>
  <c r="CE286" i="12"/>
  <c r="CE287" i="12"/>
  <c r="CE288" i="12"/>
  <c r="CE289" i="12"/>
  <c r="CE290" i="12"/>
  <c r="CE291" i="12"/>
  <c r="CE292" i="12"/>
  <c r="CE293" i="12"/>
  <c r="CE294" i="12"/>
  <c r="CE295" i="12"/>
  <c r="CE296" i="12"/>
  <c r="CE297" i="12"/>
  <c r="CE298" i="12"/>
  <c r="CE299" i="12"/>
  <c r="CE300" i="12"/>
  <c r="CE301" i="12"/>
  <c r="CE302" i="12"/>
  <c r="CE303" i="12"/>
  <c r="CE304" i="12"/>
  <c r="CE305" i="12"/>
  <c r="CE306" i="12"/>
  <c r="CE307" i="12"/>
  <c r="CE308" i="12"/>
  <c r="CE309" i="12"/>
  <c r="CE310" i="12"/>
  <c r="CE311" i="12"/>
  <c r="CE312" i="12"/>
  <c r="CE313" i="12"/>
  <c r="CE314" i="12"/>
  <c r="CE315" i="12"/>
  <c r="CE316" i="12"/>
  <c r="CE317" i="12"/>
  <c r="CE318" i="12"/>
  <c r="CE319" i="12"/>
  <c r="CE320" i="12"/>
  <c r="CE20" i="12"/>
  <c r="CE21" i="12"/>
  <c r="CE22" i="12"/>
  <c r="CE23" i="12"/>
  <c r="BR27" i="12"/>
  <c r="BR28" i="12"/>
  <c r="BR29" i="12"/>
  <c r="BR30" i="12"/>
  <c r="BR31" i="12"/>
  <c r="BR32" i="12"/>
  <c r="BR33" i="12"/>
  <c r="BR34" i="12"/>
  <c r="BR35" i="12"/>
  <c r="BR36" i="12"/>
  <c r="BR37" i="12"/>
  <c r="BR38" i="12"/>
  <c r="BR39" i="12"/>
  <c r="BR40" i="12"/>
  <c r="BR41" i="12"/>
  <c r="BR42" i="12"/>
  <c r="BR43" i="12"/>
  <c r="BR44" i="12"/>
  <c r="BR45" i="12"/>
  <c r="BR46" i="12"/>
  <c r="BR47" i="12"/>
  <c r="BR48" i="12"/>
  <c r="BR49" i="12"/>
  <c r="BR50" i="12"/>
  <c r="BR51" i="12"/>
  <c r="BR52" i="12"/>
  <c r="BR53" i="12"/>
  <c r="BR54" i="12"/>
  <c r="BR55" i="12"/>
  <c r="BR56" i="12"/>
  <c r="BR57" i="12"/>
  <c r="BR58" i="12"/>
  <c r="BR59" i="12"/>
  <c r="BR60" i="12"/>
  <c r="BR61" i="12"/>
  <c r="BR62" i="12"/>
  <c r="BR63" i="12"/>
  <c r="BR64" i="12"/>
  <c r="BR65" i="12"/>
  <c r="BR66" i="12"/>
  <c r="BR67" i="12"/>
  <c r="BR68" i="12"/>
  <c r="BR69" i="12"/>
  <c r="BR70" i="12"/>
  <c r="BR71" i="12"/>
  <c r="BR72" i="12"/>
  <c r="BR73" i="12"/>
  <c r="BR74" i="12"/>
  <c r="BR75" i="12"/>
  <c r="BR76" i="12"/>
  <c r="BR77" i="12"/>
  <c r="BR78" i="12"/>
  <c r="BR79" i="12"/>
  <c r="BR80" i="12"/>
  <c r="BR81" i="12"/>
  <c r="BR82" i="12"/>
  <c r="BR83" i="12"/>
  <c r="BR84" i="12"/>
  <c r="BR85" i="12"/>
  <c r="BR86" i="12"/>
  <c r="BR87" i="12"/>
  <c r="BR88" i="12"/>
  <c r="BR89" i="12"/>
  <c r="BR90" i="12"/>
  <c r="BR91" i="12"/>
  <c r="BR92" i="12"/>
  <c r="BR93" i="12"/>
  <c r="BR94" i="12"/>
  <c r="BR95" i="12"/>
  <c r="BR96" i="12"/>
  <c r="BR97" i="12"/>
  <c r="BR98" i="12"/>
  <c r="BR99" i="12"/>
  <c r="BR100" i="12"/>
  <c r="BR101" i="12"/>
  <c r="BR102" i="12"/>
  <c r="BR103" i="12"/>
  <c r="BR104" i="12"/>
  <c r="BR105" i="12"/>
  <c r="BR106" i="12"/>
  <c r="BR107" i="12"/>
  <c r="BR108" i="12"/>
  <c r="BR109" i="12"/>
  <c r="BR110" i="12"/>
  <c r="BR111" i="12"/>
  <c r="BR112" i="12"/>
  <c r="BR113" i="12"/>
  <c r="BR114" i="12"/>
  <c r="BR115" i="12"/>
  <c r="BR116" i="12"/>
  <c r="BR117" i="12"/>
  <c r="BR118" i="12"/>
  <c r="BR119" i="12"/>
  <c r="BR120" i="12"/>
  <c r="BR121" i="12"/>
  <c r="BR122" i="12"/>
  <c r="BR123" i="12"/>
  <c r="BR124" i="12"/>
  <c r="BR125" i="12"/>
  <c r="BR126" i="12"/>
  <c r="BR127" i="12"/>
  <c r="BR128" i="12"/>
  <c r="BR129" i="12"/>
  <c r="BR130" i="12"/>
  <c r="BR131" i="12"/>
  <c r="BR132" i="12"/>
  <c r="BR133" i="12"/>
  <c r="BR134" i="12"/>
  <c r="BR135" i="12"/>
  <c r="BR136" i="12"/>
  <c r="BR137" i="12"/>
  <c r="BR138" i="12"/>
  <c r="BR139" i="12"/>
  <c r="BR140" i="12"/>
  <c r="BR141" i="12"/>
  <c r="BR142" i="12"/>
  <c r="BR143" i="12"/>
  <c r="BR144" i="12"/>
  <c r="BR145" i="12"/>
  <c r="BR146" i="12"/>
  <c r="BR147" i="12"/>
  <c r="BR148" i="12"/>
  <c r="BR149" i="12"/>
  <c r="BR150" i="12"/>
  <c r="BR151" i="12"/>
  <c r="BR152" i="12"/>
  <c r="BR153" i="12"/>
  <c r="BR154" i="12"/>
  <c r="BR155" i="12"/>
  <c r="BR156" i="12"/>
  <c r="BR157" i="12"/>
  <c r="BR158" i="12"/>
  <c r="BR159" i="12"/>
  <c r="BR160" i="12"/>
  <c r="BR161" i="12"/>
  <c r="BR162" i="12"/>
  <c r="BR163" i="12"/>
  <c r="BR164" i="12"/>
  <c r="BR165" i="12"/>
  <c r="BR166" i="12"/>
  <c r="BR167" i="12"/>
  <c r="BR168" i="12"/>
  <c r="BR169" i="12"/>
  <c r="BR170" i="12"/>
  <c r="BR171" i="12"/>
  <c r="BR172" i="12"/>
  <c r="BR173" i="12"/>
  <c r="BR174" i="12"/>
  <c r="BR175" i="12"/>
  <c r="BR176" i="12"/>
  <c r="BR177" i="12"/>
  <c r="BR178" i="12"/>
  <c r="BR179" i="12"/>
  <c r="BR180" i="12"/>
  <c r="BR181" i="12"/>
  <c r="BR182" i="12"/>
  <c r="BR183" i="12"/>
  <c r="BR184" i="12"/>
  <c r="BR185" i="12"/>
  <c r="BR186" i="12"/>
  <c r="BR187" i="12"/>
  <c r="BR188" i="12"/>
  <c r="BR189" i="12"/>
  <c r="BR190" i="12"/>
  <c r="BR191" i="12"/>
  <c r="BR192" i="12"/>
  <c r="BR193" i="12"/>
  <c r="BR194" i="12"/>
  <c r="BR195" i="12"/>
  <c r="BR196" i="12"/>
  <c r="BR197" i="12"/>
  <c r="BR198" i="12"/>
  <c r="BR199" i="12"/>
  <c r="BR200" i="12"/>
  <c r="BR201" i="12"/>
  <c r="BR202" i="12"/>
  <c r="BR203" i="12"/>
  <c r="BR204" i="12"/>
  <c r="BR205" i="12"/>
  <c r="BR206" i="12"/>
  <c r="BR207" i="12"/>
  <c r="BR208" i="12"/>
  <c r="BR209" i="12"/>
  <c r="BR210" i="12"/>
  <c r="BR211" i="12"/>
  <c r="BR212" i="12"/>
  <c r="BR213" i="12"/>
  <c r="BR214" i="12"/>
  <c r="BR215" i="12"/>
  <c r="BR216" i="12"/>
  <c r="BR217" i="12"/>
  <c r="BR218" i="12"/>
  <c r="BR219" i="12"/>
  <c r="BR220" i="12"/>
  <c r="BR221" i="12"/>
  <c r="BR222" i="12"/>
  <c r="BR223" i="12"/>
  <c r="BR224" i="12"/>
  <c r="BR225" i="12"/>
  <c r="BR226" i="12"/>
  <c r="BR227" i="12"/>
  <c r="BR228" i="12"/>
  <c r="BR229" i="12"/>
  <c r="BR230" i="12"/>
  <c r="BR231" i="12"/>
  <c r="BR232" i="12"/>
  <c r="BR233" i="12"/>
  <c r="BR234" i="12"/>
  <c r="BR235" i="12"/>
  <c r="BR236" i="12"/>
  <c r="BR237" i="12"/>
  <c r="BR238" i="12"/>
  <c r="BR239" i="12"/>
  <c r="BR240" i="12"/>
  <c r="BR241" i="12"/>
  <c r="BR242" i="12"/>
  <c r="BR243" i="12"/>
  <c r="BR244" i="12"/>
  <c r="BR245" i="12"/>
  <c r="BR246" i="12"/>
  <c r="BR247" i="12"/>
  <c r="BR248" i="12"/>
  <c r="BR249" i="12"/>
  <c r="BR250" i="12"/>
  <c r="BR251" i="12"/>
  <c r="BR252" i="12"/>
  <c r="BR253" i="12"/>
  <c r="BR254" i="12"/>
  <c r="BR255" i="12"/>
  <c r="BR256" i="12"/>
  <c r="BR257" i="12"/>
  <c r="BR258" i="12"/>
  <c r="BR259" i="12"/>
  <c r="BR260" i="12"/>
  <c r="BR261" i="12"/>
  <c r="BR262" i="12"/>
  <c r="BR263" i="12"/>
  <c r="BR264" i="12"/>
  <c r="BR265" i="12"/>
  <c r="BR266" i="12"/>
  <c r="BR267" i="12"/>
  <c r="BR268" i="12"/>
  <c r="BR269" i="12"/>
  <c r="BR270" i="12"/>
  <c r="BR271" i="12"/>
  <c r="BR272" i="12"/>
  <c r="BR273" i="12"/>
  <c r="BR274" i="12"/>
  <c r="BR275" i="12"/>
  <c r="BR276" i="12"/>
  <c r="BR277" i="12"/>
  <c r="BR278" i="12"/>
  <c r="BR279" i="12"/>
  <c r="BR280" i="12"/>
  <c r="BR281" i="12"/>
  <c r="BR282" i="12"/>
  <c r="BR283" i="12"/>
  <c r="BR284" i="12"/>
  <c r="BR285" i="12"/>
  <c r="BR286" i="12"/>
  <c r="BR287" i="12"/>
  <c r="BR288" i="12"/>
  <c r="BR289" i="12"/>
  <c r="BR290" i="12"/>
  <c r="BR291" i="12"/>
  <c r="BR292" i="12"/>
  <c r="BR293" i="12"/>
  <c r="BR294" i="12"/>
  <c r="BR295" i="12"/>
  <c r="BR296" i="12"/>
  <c r="BR297" i="12"/>
  <c r="BR298" i="12"/>
  <c r="BR299" i="12"/>
  <c r="BR300" i="12"/>
  <c r="BR301" i="12"/>
  <c r="BR302" i="12"/>
  <c r="BR303" i="12"/>
  <c r="BR304" i="12"/>
  <c r="BR305" i="12"/>
  <c r="BR306" i="12"/>
  <c r="BR307" i="12"/>
  <c r="BR308" i="12"/>
  <c r="BR309" i="12"/>
  <c r="BR310" i="12"/>
  <c r="BR311" i="12"/>
  <c r="BR312" i="12"/>
  <c r="BR313" i="12"/>
  <c r="BR314" i="12"/>
  <c r="BR315" i="12"/>
  <c r="BR316" i="12"/>
  <c r="BR317" i="12"/>
  <c r="BR318" i="12"/>
  <c r="BR319" i="12"/>
  <c r="BR320" i="12"/>
  <c r="BR21" i="12"/>
  <c r="BR22" i="12"/>
  <c r="BR23" i="12"/>
  <c r="BR24" i="12"/>
  <c r="BR25" i="12"/>
  <c r="BR26" i="12"/>
  <c r="BX23" i="12"/>
  <c r="Q17" i="12" l="1"/>
  <c r="W17" i="12"/>
  <c r="AC17" i="12"/>
  <c r="AI17" i="12"/>
  <c r="AO17" i="12"/>
  <c r="AU17" i="12"/>
  <c r="BA17" i="12"/>
  <c r="BG17" i="12"/>
  <c r="H21" i="16" s="1"/>
  <c r="BM17" i="12"/>
  <c r="BS17" i="12"/>
  <c r="BY17" i="12"/>
  <c r="K17" i="12"/>
  <c r="I70" i="12"/>
  <c r="J70" i="12"/>
  <c r="L70" i="12" s="1"/>
  <c r="M70" i="12"/>
  <c r="O70" i="12"/>
  <c r="P70" i="12"/>
  <c r="R70" i="12" s="1"/>
  <c r="S70" i="12"/>
  <c r="U70" i="12"/>
  <c r="V70" i="12"/>
  <c r="Z70" i="12" s="1"/>
  <c r="Y70" i="12"/>
  <c r="AA70" i="12"/>
  <c r="AB70" i="12"/>
  <c r="AF70" i="12" s="1"/>
  <c r="AE70" i="12"/>
  <c r="AG70" i="12"/>
  <c r="AH70" i="12"/>
  <c r="AJ70" i="12" s="1"/>
  <c r="AK70" i="12"/>
  <c r="AM70" i="12"/>
  <c r="AN70" i="12"/>
  <c r="AP70" i="12" s="1"/>
  <c r="AQ70" i="12"/>
  <c r="AS70" i="12"/>
  <c r="AT70" i="12"/>
  <c r="AX70" i="12" s="1"/>
  <c r="AW70" i="12"/>
  <c r="AY70" i="12"/>
  <c r="AZ70" i="12"/>
  <c r="BD70" i="12" s="1"/>
  <c r="BC70" i="12"/>
  <c r="BE70" i="12"/>
  <c r="BF70" i="12"/>
  <c r="BJ70" i="12" s="1"/>
  <c r="BI70" i="12"/>
  <c r="BK70" i="12"/>
  <c r="BL70" i="12"/>
  <c r="BN70" i="12" s="1"/>
  <c r="BO70" i="12"/>
  <c r="BQ70" i="12"/>
  <c r="BV70" i="12"/>
  <c r="BU70" i="12"/>
  <c r="BW70" i="12"/>
  <c r="BX70" i="12"/>
  <c r="CB70" i="12" s="1"/>
  <c r="CA70" i="12"/>
  <c r="CC70" i="12"/>
  <c r="I71" i="12"/>
  <c r="J71" i="12"/>
  <c r="L71" i="12" s="1"/>
  <c r="M71" i="12"/>
  <c r="N71" i="12"/>
  <c r="O71" i="12"/>
  <c r="P71" i="12"/>
  <c r="T71" i="12" s="1"/>
  <c r="S71" i="12"/>
  <c r="U71" i="12"/>
  <c r="V71" i="12"/>
  <c r="X71" i="12" s="1"/>
  <c r="Y71" i="12"/>
  <c r="AA71" i="12"/>
  <c r="AB71" i="12"/>
  <c r="AD71" i="12" s="1"/>
  <c r="AE71" i="12"/>
  <c r="AG71" i="12"/>
  <c r="AH71" i="12"/>
  <c r="AJ71" i="12" s="1"/>
  <c r="AK71" i="12"/>
  <c r="AM71" i="12"/>
  <c r="AN71" i="12"/>
  <c r="AR71" i="12" s="1"/>
  <c r="AQ71" i="12"/>
  <c r="AS71" i="12"/>
  <c r="AT71" i="12"/>
  <c r="AV71" i="12" s="1"/>
  <c r="AW71" i="12"/>
  <c r="AY71" i="12"/>
  <c r="AZ71" i="12"/>
  <c r="BB71" i="12" s="1"/>
  <c r="BC71" i="12"/>
  <c r="BE71" i="12"/>
  <c r="BF71" i="12"/>
  <c r="BH71" i="12" s="1"/>
  <c r="BI71" i="12"/>
  <c r="BK71" i="12"/>
  <c r="BL71" i="12"/>
  <c r="BP71" i="12" s="1"/>
  <c r="BO71" i="12"/>
  <c r="BQ71" i="12"/>
  <c r="BT71" i="12"/>
  <c r="BU71" i="12"/>
  <c r="BV71" i="12"/>
  <c r="BW71" i="12"/>
  <c r="BX71" i="12"/>
  <c r="BZ71" i="12" s="1"/>
  <c r="CA71" i="12"/>
  <c r="CC71" i="12"/>
  <c r="I72" i="12"/>
  <c r="J72" i="12"/>
  <c r="L72" i="12" s="1"/>
  <c r="M72" i="12"/>
  <c r="O72" i="12"/>
  <c r="P72" i="12"/>
  <c r="R72" i="12" s="1"/>
  <c r="S72" i="12"/>
  <c r="U72" i="12"/>
  <c r="V72" i="12"/>
  <c r="X72" i="12" s="1"/>
  <c r="Y72" i="12"/>
  <c r="AA72" i="12"/>
  <c r="AB72" i="12"/>
  <c r="AF72" i="12" s="1"/>
  <c r="AE72" i="12"/>
  <c r="AG72" i="12"/>
  <c r="AH72" i="12"/>
  <c r="AJ72" i="12" s="1"/>
  <c r="AK72" i="12"/>
  <c r="AM72" i="12"/>
  <c r="AN72" i="12"/>
  <c r="AP72" i="12" s="1"/>
  <c r="AQ72" i="12"/>
  <c r="AS72" i="12"/>
  <c r="AT72" i="12"/>
  <c r="AV72" i="12" s="1"/>
  <c r="AW72" i="12"/>
  <c r="AY72" i="12"/>
  <c r="AZ72" i="12"/>
  <c r="BD72" i="12" s="1"/>
  <c r="BC72" i="12"/>
  <c r="BE72" i="12"/>
  <c r="BF72" i="12"/>
  <c r="BH72" i="12" s="1"/>
  <c r="BI72" i="12"/>
  <c r="BK72" i="12"/>
  <c r="BL72" i="12"/>
  <c r="BN72" i="12" s="1"/>
  <c r="BO72" i="12"/>
  <c r="BQ72" i="12"/>
  <c r="BT72" i="12"/>
  <c r="BU72" i="12"/>
  <c r="BW72" i="12"/>
  <c r="BX72" i="12"/>
  <c r="CB72" i="12" s="1"/>
  <c r="CA72" i="12"/>
  <c r="CC72" i="12"/>
  <c r="I73" i="12"/>
  <c r="J73" i="12"/>
  <c r="N73" i="12" s="1"/>
  <c r="M73" i="12"/>
  <c r="O73" i="12"/>
  <c r="P73" i="12"/>
  <c r="T73" i="12" s="1"/>
  <c r="S73" i="12"/>
  <c r="U73" i="12"/>
  <c r="V73" i="12"/>
  <c r="Z73" i="12" s="1"/>
  <c r="Y73" i="12"/>
  <c r="AA73" i="12"/>
  <c r="AB73" i="12"/>
  <c r="AD73" i="12" s="1"/>
  <c r="AE73" i="12"/>
  <c r="AG73" i="12"/>
  <c r="AH73" i="12"/>
  <c r="AL73" i="12" s="1"/>
  <c r="AK73" i="12"/>
  <c r="AM73" i="12"/>
  <c r="AN73" i="12"/>
  <c r="AR73" i="12" s="1"/>
  <c r="AQ73" i="12"/>
  <c r="AS73" i="12"/>
  <c r="AT73" i="12"/>
  <c r="AX73" i="12" s="1"/>
  <c r="AW73" i="12"/>
  <c r="AY73" i="12"/>
  <c r="AZ73" i="12"/>
  <c r="BB73" i="12" s="1"/>
  <c r="BC73" i="12"/>
  <c r="BE73" i="12"/>
  <c r="BF73" i="12"/>
  <c r="BJ73" i="12" s="1"/>
  <c r="BI73" i="12"/>
  <c r="BK73" i="12"/>
  <c r="BL73" i="12"/>
  <c r="BP73" i="12" s="1"/>
  <c r="BO73" i="12"/>
  <c r="BQ73" i="12"/>
  <c r="BV73" i="12"/>
  <c r="BU73" i="12"/>
  <c r="BW73" i="12"/>
  <c r="BX73" i="12"/>
  <c r="BZ73" i="12" s="1"/>
  <c r="CA73" i="12"/>
  <c r="CC73" i="12"/>
  <c r="I74" i="12"/>
  <c r="J74" i="12"/>
  <c r="N74" i="12" s="1"/>
  <c r="M74" i="12"/>
  <c r="O74" i="12"/>
  <c r="P74" i="12"/>
  <c r="R74" i="12" s="1"/>
  <c r="S74" i="12"/>
  <c r="U74" i="12"/>
  <c r="V74" i="12"/>
  <c r="Z74" i="12" s="1"/>
  <c r="Y74" i="12"/>
  <c r="AA74" i="12"/>
  <c r="AB74" i="12"/>
  <c r="AF74" i="12" s="1"/>
  <c r="AE74" i="12"/>
  <c r="AG74" i="12"/>
  <c r="AH74" i="12"/>
  <c r="AL74" i="12" s="1"/>
  <c r="AK74" i="12"/>
  <c r="AM74" i="12"/>
  <c r="AN74" i="12"/>
  <c r="AP74" i="12" s="1"/>
  <c r="AQ74" i="12"/>
  <c r="AS74" i="12"/>
  <c r="AT74" i="12"/>
  <c r="AX74" i="12" s="1"/>
  <c r="AW74" i="12"/>
  <c r="AY74" i="12"/>
  <c r="AZ74" i="12"/>
  <c r="BD74" i="12" s="1"/>
  <c r="BC74" i="12"/>
  <c r="BE74" i="12"/>
  <c r="BF74" i="12"/>
  <c r="BJ74" i="12" s="1"/>
  <c r="BI74" i="12"/>
  <c r="BK74" i="12"/>
  <c r="BL74" i="12"/>
  <c r="BN74" i="12" s="1"/>
  <c r="BO74" i="12"/>
  <c r="BQ74" i="12"/>
  <c r="BV74" i="12"/>
  <c r="BU74" i="12"/>
  <c r="BW74" i="12"/>
  <c r="BX74" i="12"/>
  <c r="CB74" i="12" s="1"/>
  <c r="CA74" i="12"/>
  <c r="CC74" i="12"/>
  <c r="I75" i="12"/>
  <c r="J75" i="12"/>
  <c r="M75" i="12"/>
  <c r="O75" i="12"/>
  <c r="P75" i="12"/>
  <c r="T75" i="12" s="1"/>
  <c r="S75" i="12"/>
  <c r="U75" i="12"/>
  <c r="V75" i="12"/>
  <c r="Y75" i="12"/>
  <c r="AA75" i="12"/>
  <c r="AB75" i="12"/>
  <c r="AD75" i="12" s="1"/>
  <c r="AE75" i="12"/>
  <c r="AG75" i="12"/>
  <c r="AH75" i="12"/>
  <c r="AK75" i="12"/>
  <c r="AM75" i="12"/>
  <c r="AN75" i="12"/>
  <c r="AR75" i="12" s="1"/>
  <c r="AQ75" i="12"/>
  <c r="AS75" i="12"/>
  <c r="AT75" i="12"/>
  <c r="AW75" i="12"/>
  <c r="AY75" i="12"/>
  <c r="AZ75" i="12"/>
  <c r="BB75" i="12" s="1"/>
  <c r="BC75" i="12"/>
  <c r="BE75" i="12"/>
  <c r="BF75" i="12"/>
  <c r="BI75" i="12"/>
  <c r="BK75" i="12"/>
  <c r="BL75" i="12"/>
  <c r="BP75" i="12" s="1"/>
  <c r="BO75" i="12"/>
  <c r="BQ75" i="12"/>
  <c r="BU75" i="12"/>
  <c r="BW75" i="12"/>
  <c r="BX75" i="12"/>
  <c r="BZ75" i="12" s="1"/>
  <c r="CA75" i="12"/>
  <c r="CC75" i="12"/>
  <c r="CG75" i="12"/>
  <c r="I76" i="12"/>
  <c r="J76" i="12"/>
  <c r="N76" i="12" s="1"/>
  <c r="M76" i="12"/>
  <c r="O76" i="12"/>
  <c r="P76" i="12"/>
  <c r="R76" i="12" s="1"/>
  <c r="S76" i="12"/>
  <c r="U76" i="12"/>
  <c r="V76" i="12"/>
  <c r="Z76" i="12" s="1"/>
  <c r="Y76" i="12"/>
  <c r="AA76" i="12"/>
  <c r="AB76" i="12"/>
  <c r="AF76" i="12" s="1"/>
  <c r="AE76" i="12"/>
  <c r="AG76" i="12"/>
  <c r="AH76" i="12"/>
  <c r="AL76" i="12" s="1"/>
  <c r="AJ76" i="12"/>
  <c r="AK76" i="12"/>
  <c r="AM76" i="12"/>
  <c r="AN76" i="12"/>
  <c r="AP76" i="12" s="1"/>
  <c r="AQ76" i="12"/>
  <c r="AS76" i="12"/>
  <c r="AT76" i="12"/>
  <c r="AX76" i="12" s="1"/>
  <c r="AW76" i="12"/>
  <c r="AY76" i="12"/>
  <c r="AZ76" i="12"/>
  <c r="BD76" i="12" s="1"/>
  <c r="BC76" i="12"/>
  <c r="BE76" i="12"/>
  <c r="BF76" i="12"/>
  <c r="BJ76" i="12" s="1"/>
  <c r="BI76" i="12"/>
  <c r="BK76" i="12"/>
  <c r="BL76" i="12"/>
  <c r="BN76" i="12" s="1"/>
  <c r="BO76" i="12"/>
  <c r="BQ76" i="12"/>
  <c r="BV76" i="12"/>
  <c r="BT76" i="12"/>
  <c r="BU76" i="12"/>
  <c r="BW76" i="12"/>
  <c r="BX76" i="12"/>
  <c r="CB76" i="12" s="1"/>
  <c r="CA76" i="12"/>
  <c r="CC76" i="12"/>
  <c r="I77" i="12"/>
  <c r="J77" i="12"/>
  <c r="L77" i="12" s="1"/>
  <c r="M77" i="12"/>
  <c r="O77" i="12"/>
  <c r="P77" i="12"/>
  <c r="T77" i="12" s="1"/>
  <c r="S77" i="12"/>
  <c r="U77" i="12"/>
  <c r="V77" i="12"/>
  <c r="X77" i="12" s="1"/>
  <c r="Y77" i="12"/>
  <c r="AA77" i="12"/>
  <c r="AB77" i="12"/>
  <c r="AD77" i="12" s="1"/>
  <c r="AE77" i="12"/>
  <c r="AG77" i="12"/>
  <c r="AH77" i="12"/>
  <c r="AJ77" i="12" s="1"/>
  <c r="AK77" i="12"/>
  <c r="AM77" i="12"/>
  <c r="AN77" i="12"/>
  <c r="AR77" i="12" s="1"/>
  <c r="AQ77" i="12"/>
  <c r="AS77" i="12"/>
  <c r="AT77" i="12"/>
  <c r="AV77" i="12" s="1"/>
  <c r="AW77" i="12"/>
  <c r="AY77" i="12"/>
  <c r="AZ77" i="12"/>
  <c r="BB77" i="12" s="1"/>
  <c r="BC77" i="12"/>
  <c r="BE77" i="12"/>
  <c r="BF77" i="12"/>
  <c r="BH77" i="12" s="1"/>
  <c r="BI77" i="12"/>
  <c r="BK77" i="12"/>
  <c r="BL77" i="12"/>
  <c r="BP77" i="12" s="1"/>
  <c r="BO77" i="12"/>
  <c r="BQ77" i="12"/>
  <c r="BT77" i="12"/>
  <c r="BU77" i="12"/>
  <c r="BW77" i="12"/>
  <c r="BX77" i="12"/>
  <c r="BZ77" i="12" s="1"/>
  <c r="CA77" i="12"/>
  <c r="CC77" i="12"/>
  <c r="I78" i="12"/>
  <c r="J78" i="12"/>
  <c r="N78" i="12" s="1"/>
  <c r="M78" i="12"/>
  <c r="O78" i="12"/>
  <c r="P78" i="12"/>
  <c r="R78" i="12" s="1"/>
  <c r="S78" i="12"/>
  <c r="U78" i="12"/>
  <c r="V78" i="12"/>
  <c r="Z78" i="12" s="1"/>
  <c r="Y78" i="12"/>
  <c r="AA78" i="12"/>
  <c r="AB78" i="12"/>
  <c r="AF78" i="12" s="1"/>
  <c r="AE78" i="12"/>
  <c r="AG78" i="12"/>
  <c r="AH78" i="12"/>
  <c r="AL78" i="12" s="1"/>
  <c r="AK78" i="12"/>
  <c r="AM78" i="12"/>
  <c r="AN78" i="12"/>
  <c r="AP78" i="12" s="1"/>
  <c r="AQ78" i="12"/>
  <c r="AS78" i="12"/>
  <c r="AT78" i="12"/>
  <c r="AX78" i="12" s="1"/>
  <c r="AW78" i="12"/>
  <c r="AY78" i="12"/>
  <c r="AZ78" i="12"/>
  <c r="BD78" i="12" s="1"/>
  <c r="BC78" i="12"/>
  <c r="BE78" i="12"/>
  <c r="BF78" i="12"/>
  <c r="BI78" i="12"/>
  <c r="BK78" i="12"/>
  <c r="BL78" i="12"/>
  <c r="BN78" i="12" s="1"/>
  <c r="BO78" i="12"/>
  <c r="BQ78" i="12"/>
  <c r="BV78" i="12"/>
  <c r="BU78" i="12"/>
  <c r="BW78" i="12"/>
  <c r="BX78" i="12"/>
  <c r="CB78" i="12" s="1"/>
  <c r="CA78" i="12"/>
  <c r="CC78" i="12"/>
  <c r="I79" i="12"/>
  <c r="J79" i="12"/>
  <c r="N79" i="12" s="1"/>
  <c r="M79" i="12"/>
  <c r="O79" i="12"/>
  <c r="P79" i="12"/>
  <c r="T79" i="12" s="1"/>
  <c r="S79" i="12"/>
  <c r="U79" i="12"/>
  <c r="V79" i="12"/>
  <c r="Z79" i="12" s="1"/>
  <c r="Y79" i="12"/>
  <c r="AA79" i="12"/>
  <c r="AB79" i="12"/>
  <c r="AD79" i="12" s="1"/>
  <c r="AE79" i="12"/>
  <c r="AG79" i="12"/>
  <c r="AH79" i="12"/>
  <c r="AL79" i="12" s="1"/>
  <c r="AK79" i="12"/>
  <c r="AM79" i="12"/>
  <c r="AN79" i="12"/>
  <c r="AR79" i="12" s="1"/>
  <c r="AQ79" i="12"/>
  <c r="AS79" i="12"/>
  <c r="AT79" i="12"/>
  <c r="AX79" i="12" s="1"/>
  <c r="AW79" i="12"/>
  <c r="AY79" i="12"/>
  <c r="AZ79" i="12"/>
  <c r="BB79" i="12" s="1"/>
  <c r="BC79" i="12"/>
  <c r="BE79" i="12"/>
  <c r="BF79" i="12"/>
  <c r="BJ79" i="12" s="1"/>
  <c r="BI79" i="12"/>
  <c r="BK79" i="12"/>
  <c r="BL79" i="12"/>
  <c r="BP79" i="12" s="1"/>
  <c r="BO79" i="12"/>
  <c r="BQ79" i="12"/>
  <c r="BV79" i="12"/>
  <c r="BU79" i="12"/>
  <c r="BW79" i="12"/>
  <c r="BX79" i="12"/>
  <c r="BZ79" i="12" s="1"/>
  <c r="CA79" i="12"/>
  <c r="CC79" i="12"/>
  <c r="I80" i="12"/>
  <c r="J80" i="12"/>
  <c r="L80" i="12" s="1"/>
  <c r="M80" i="12"/>
  <c r="O80" i="12"/>
  <c r="P80" i="12"/>
  <c r="R80" i="12" s="1"/>
  <c r="S80" i="12"/>
  <c r="U80" i="12"/>
  <c r="V80" i="12"/>
  <c r="X80" i="12" s="1"/>
  <c r="Y80" i="12"/>
  <c r="AA80" i="12"/>
  <c r="AB80" i="12"/>
  <c r="AF80" i="12" s="1"/>
  <c r="AE80" i="12"/>
  <c r="AG80" i="12"/>
  <c r="AH80" i="12"/>
  <c r="AJ80" i="12" s="1"/>
  <c r="AK80" i="12"/>
  <c r="AM80" i="12"/>
  <c r="AN80" i="12"/>
  <c r="AP80" i="12" s="1"/>
  <c r="AQ80" i="12"/>
  <c r="AS80" i="12"/>
  <c r="AT80" i="12"/>
  <c r="AV80" i="12" s="1"/>
  <c r="AW80" i="12"/>
  <c r="AY80" i="12"/>
  <c r="AZ80" i="12"/>
  <c r="BD80" i="12" s="1"/>
  <c r="BC80" i="12"/>
  <c r="BE80" i="12"/>
  <c r="BF80" i="12"/>
  <c r="BH80" i="12" s="1"/>
  <c r="BI80" i="12"/>
  <c r="BK80" i="12"/>
  <c r="BL80" i="12"/>
  <c r="BN80" i="12" s="1"/>
  <c r="BO80" i="12"/>
  <c r="BQ80" i="12"/>
  <c r="BT80" i="12"/>
  <c r="BU80" i="12"/>
  <c r="BW80" i="12"/>
  <c r="BX80" i="12"/>
  <c r="CB80" i="12" s="1"/>
  <c r="CA80" i="12"/>
  <c r="CC80" i="12"/>
  <c r="I81" i="12"/>
  <c r="J81" i="12"/>
  <c r="L81" i="12" s="1"/>
  <c r="M81" i="12"/>
  <c r="O81" i="12"/>
  <c r="P81" i="12"/>
  <c r="T81" i="12" s="1"/>
  <c r="S81" i="12"/>
  <c r="U81" i="12"/>
  <c r="V81" i="12"/>
  <c r="X81" i="12" s="1"/>
  <c r="Y81" i="12"/>
  <c r="AA81" i="12"/>
  <c r="AB81" i="12"/>
  <c r="AD81" i="12" s="1"/>
  <c r="AE81" i="12"/>
  <c r="AG81" i="12"/>
  <c r="AH81" i="12"/>
  <c r="AJ81" i="12" s="1"/>
  <c r="AK81" i="12"/>
  <c r="AM81" i="12"/>
  <c r="AN81" i="12"/>
  <c r="AR81" i="12" s="1"/>
  <c r="AQ81" i="12"/>
  <c r="AS81" i="12"/>
  <c r="AT81" i="12"/>
  <c r="AV81" i="12" s="1"/>
  <c r="AW81" i="12"/>
  <c r="AY81" i="12"/>
  <c r="AZ81" i="12"/>
  <c r="BB81" i="12" s="1"/>
  <c r="BC81" i="12"/>
  <c r="BE81" i="12"/>
  <c r="BF81" i="12"/>
  <c r="BH81" i="12" s="1"/>
  <c r="BI81" i="12"/>
  <c r="BK81" i="12"/>
  <c r="BL81" i="12"/>
  <c r="BP81" i="12" s="1"/>
  <c r="BO81" i="12"/>
  <c r="BQ81" i="12"/>
  <c r="BT81" i="12"/>
  <c r="BU81" i="12"/>
  <c r="BW81" i="12"/>
  <c r="BX81" i="12"/>
  <c r="BZ81" i="12" s="1"/>
  <c r="CA81" i="12"/>
  <c r="CC81" i="12"/>
  <c r="I82" i="12"/>
  <c r="J82" i="12"/>
  <c r="L82" i="12" s="1"/>
  <c r="M82" i="12"/>
  <c r="O82" i="12"/>
  <c r="P82" i="12"/>
  <c r="R82" i="12" s="1"/>
  <c r="S82" i="12"/>
  <c r="U82" i="12"/>
  <c r="V82" i="12"/>
  <c r="X82" i="12" s="1"/>
  <c r="Y82" i="12"/>
  <c r="AA82" i="12"/>
  <c r="AB82" i="12"/>
  <c r="AF82" i="12" s="1"/>
  <c r="AE82" i="12"/>
  <c r="AG82" i="12"/>
  <c r="AH82" i="12"/>
  <c r="AK82" i="12"/>
  <c r="AM82" i="12"/>
  <c r="AN82" i="12"/>
  <c r="AP82" i="12" s="1"/>
  <c r="AQ82" i="12"/>
  <c r="AS82" i="12"/>
  <c r="AT82" i="12"/>
  <c r="AV82" i="12" s="1"/>
  <c r="AW82" i="12"/>
  <c r="AY82" i="12"/>
  <c r="AZ82" i="12"/>
  <c r="BD82" i="12" s="1"/>
  <c r="BC82" i="12"/>
  <c r="BE82" i="12"/>
  <c r="BF82" i="12"/>
  <c r="BH82" i="12" s="1"/>
  <c r="BI82" i="12"/>
  <c r="BK82" i="12"/>
  <c r="BL82" i="12"/>
  <c r="BN82" i="12" s="1"/>
  <c r="BO82" i="12"/>
  <c r="BQ82" i="12"/>
  <c r="BT82" i="12"/>
  <c r="BU82" i="12"/>
  <c r="BW82" i="12"/>
  <c r="BX82" i="12"/>
  <c r="CB82" i="12" s="1"/>
  <c r="CA82" i="12"/>
  <c r="CC82" i="12"/>
  <c r="I83" i="12"/>
  <c r="J83" i="12"/>
  <c r="N83" i="12" s="1"/>
  <c r="M83" i="12"/>
  <c r="O83" i="12"/>
  <c r="P83" i="12"/>
  <c r="T83" i="12" s="1"/>
  <c r="S83" i="12"/>
  <c r="U83" i="12"/>
  <c r="V83" i="12"/>
  <c r="Z83" i="12" s="1"/>
  <c r="Y83" i="12"/>
  <c r="AA83" i="12"/>
  <c r="AB83" i="12"/>
  <c r="AD83" i="12" s="1"/>
  <c r="AE83" i="12"/>
  <c r="AG83" i="12"/>
  <c r="AH83" i="12"/>
  <c r="AL83" i="12" s="1"/>
  <c r="AK83" i="12"/>
  <c r="AM83" i="12"/>
  <c r="AN83" i="12"/>
  <c r="AR83" i="12" s="1"/>
  <c r="AQ83" i="12"/>
  <c r="AS83" i="12"/>
  <c r="AT83" i="12"/>
  <c r="AX83" i="12" s="1"/>
  <c r="AW83" i="12"/>
  <c r="AY83" i="12"/>
  <c r="AZ83" i="12"/>
  <c r="BB83" i="12" s="1"/>
  <c r="BC83" i="12"/>
  <c r="BE83" i="12"/>
  <c r="BF83" i="12"/>
  <c r="BJ83" i="12" s="1"/>
  <c r="BI83" i="12"/>
  <c r="BK83" i="12"/>
  <c r="BL83" i="12"/>
  <c r="BP83" i="12" s="1"/>
  <c r="BO83" i="12"/>
  <c r="BQ83" i="12"/>
  <c r="BV83" i="12"/>
  <c r="BU83" i="12"/>
  <c r="BW83" i="12"/>
  <c r="BX83" i="12"/>
  <c r="BZ83" i="12" s="1"/>
  <c r="CA83" i="12"/>
  <c r="CC83" i="12"/>
  <c r="I84" i="12"/>
  <c r="J84" i="12"/>
  <c r="L84" i="12" s="1"/>
  <c r="M84" i="12"/>
  <c r="N84" i="12"/>
  <c r="O84" i="12"/>
  <c r="P84" i="12"/>
  <c r="R84" i="12" s="1"/>
  <c r="S84" i="12"/>
  <c r="U84" i="12"/>
  <c r="V84" i="12"/>
  <c r="X84" i="12" s="1"/>
  <c r="Y84" i="12"/>
  <c r="AA84" i="12"/>
  <c r="AB84" i="12"/>
  <c r="AF84" i="12" s="1"/>
  <c r="AE84" i="12"/>
  <c r="AG84" i="12"/>
  <c r="AH84" i="12"/>
  <c r="AJ84" i="12" s="1"/>
  <c r="AK84" i="12"/>
  <c r="AM84" i="12"/>
  <c r="AN84" i="12"/>
  <c r="AP84" i="12" s="1"/>
  <c r="AQ84" i="12"/>
  <c r="AS84" i="12"/>
  <c r="AT84" i="12"/>
  <c r="AV84" i="12" s="1"/>
  <c r="AW84" i="12"/>
  <c r="AY84" i="12"/>
  <c r="AZ84" i="12"/>
  <c r="BD84" i="12" s="1"/>
  <c r="BC84" i="12"/>
  <c r="BE84" i="12"/>
  <c r="BF84" i="12"/>
  <c r="BH84" i="12" s="1"/>
  <c r="BI84" i="12"/>
  <c r="BK84" i="12"/>
  <c r="BL84" i="12"/>
  <c r="BN84" i="12" s="1"/>
  <c r="BO84" i="12"/>
  <c r="BQ84" i="12"/>
  <c r="BT84" i="12"/>
  <c r="BU84" i="12"/>
  <c r="BW84" i="12"/>
  <c r="BX84" i="12"/>
  <c r="CB84" i="12" s="1"/>
  <c r="CA84" i="12"/>
  <c r="CC84" i="12"/>
  <c r="I85" i="12"/>
  <c r="J85" i="12"/>
  <c r="L85" i="12" s="1"/>
  <c r="M85" i="12"/>
  <c r="O85" i="12"/>
  <c r="P85" i="12"/>
  <c r="T85" i="12" s="1"/>
  <c r="S85" i="12"/>
  <c r="U85" i="12"/>
  <c r="V85" i="12"/>
  <c r="X85" i="12" s="1"/>
  <c r="Y85" i="12"/>
  <c r="AA85" i="12"/>
  <c r="AB85" i="12"/>
  <c r="AD85" i="12" s="1"/>
  <c r="AE85" i="12"/>
  <c r="AG85" i="12"/>
  <c r="AH85" i="12"/>
  <c r="AJ85" i="12" s="1"/>
  <c r="AK85" i="12"/>
  <c r="AM85" i="12"/>
  <c r="AN85" i="12"/>
  <c r="AR85" i="12" s="1"/>
  <c r="AQ85" i="12"/>
  <c r="AS85" i="12"/>
  <c r="AT85" i="12"/>
  <c r="AV85" i="12" s="1"/>
  <c r="AW85" i="12"/>
  <c r="AY85" i="12"/>
  <c r="AZ85" i="12"/>
  <c r="BB85" i="12" s="1"/>
  <c r="BC85" i="12"/>
  <c r="BE85" i="12"/>
  <c r="BF85" i="12"/>
  <c r="BH85" i="12" s="1"/>
  <c r="BI85" i="12"/>
  <c r="BK85" i="12"/>
  <c r="BL85" i="12"/>
  <c r="BP85" i="12" s="1"/>
  <c r="BO85" i="12"/>
  <c r="BQ85" i="12"/>
  <c r="BT85" i="12"/>
  <c r="BU85" i="12"/>
  <c r="BW85" i="12"/>
  <c r="BX85" i="12"/>
  <c r="BZ85" i="12" s="1"/>
  <c r="CA85" i="12"/>
  <c r="CC85" i="12"/>
  <c r="I86" i="12"/>
  <c r="J86" i="12"/>
  <c r="N86" i="12" s="1"/>
  <c r="M86" i="12"/>
  <c r="O86" i="12"/>
  <c r="P86" i="12"/>
  <c r="R86" i="12" s="1"/>
  <c r="S86" i="12"/>
  <c r="U86" i="12"/>
  <c r="V86" i="12"/>
  <c r="Z86" i="12" s="1"/>
  <c r="Y86" i="12"/>
  <c r="AA86" i="12"/>
  <c r="AB86" i="12"/>
  <c r="AF86" i="12" s="1"/>
  <c r="AE86" i="12"/>
  <c r="AG86" i="12"/>
  <c r="AH86" i="12"/>
  <c r="AL86" i="12" s="1"/>
  <c r="AK86" i="12"/>
  <c r="AM86" i="12"/>
  <c r="AN86" i="12"/>
  <c r="AP86" i="12" s="1"/>
  <c r="AQ86" i="12"/>
  <c r="AS86" i="12"/>
  <c r="AT86" i="12"/>
  <c r="AX86" i="12" s="1"/>
  <c r="AW86" i="12"/>
  <c r="AY86" i="12"/>
  <c r="AZ86" i="12"/>
  <c r="BD86" i="12" s="1"/>
  <c r="BC86" i="12"/>
  <c r="BE86" i="12"/>
  <c r="BF86" i="12"/>
  <c r="BJ86" i="12" s="1"/>
  <c r="BI86" i="12"/>
  <c r="BK86" i="12"/>
  <c r="BL86" i="12"/>
  <c r="BN86" i="12" s="1"/>
  <c r="BO86" i="12"/>
  <c r="BQ86" i="12"/>
  <c r="BV86" i="12"/>
  <c r="BU86" i="12"/>
  <c r="BW86" i="12"/>
  <c r="BX86" i="12"/>
  <c r="CB86" i="12" s="1"/>
  <c r="CA86" i="12"/>
  <c r="CC86" i="12"/>
  <c r="I87" i="12"/>
  <c r="J87" i="12"/>
  <c r="N87" i="12" s="1"/>
  <c r="M87" i="12"/>
  <c r="O87" i="12"/>
  <c r="P87" i="12"/>
  <c r="T87" i="12" s="1"/>
  <c r="S87" i="12"/>
  <c r="U87" i="12"/>
  <c r="V87" i="12"/>
  <c r="Z87" i="12" s="1"/>
  <c r="Y87" i="12"/>
  <c r="AA87" i="12"/>
  <c r="AB87" i="12"/>
  <c r="AD87" i="12" s="1"/>
  <c r="AE87" i="12"/>
  <c r="AG87" i="12"/>
  <c r="AH87" i="12"/>
  <c r="AL87" i="12" s="1"/>
  <c r="AK87" i="12"/>
  <c r="AM87" i="12"/>
  <c r="AN87" i="12"/>
  <c r="AR87" i="12" s="1"/>
  <c r="AQ87" i="12"/>
  <c r="AS87" i="12"/>
  <c r="AT87" i="12"/>
  <c r="AX87" i="12" s="1"/>
  <c r="AW87" i="12"/>
  <c r="AY87" i="12"/>
  <c r="AZ87" i="12"/>
  <c r="BB87" i="12" s="1"/>
  <c r="BC87" i="12"/>
  <c r="BE87" i="12"/>
  <c r="BF87" i="12"/>
  <c r="BJ87" i="12" s="1"/>
  <c r="BI87" i="12"/>
  <c r="BK87" i="12"/>
  <c r="BL87" i="12"/>
  <c r="BP87" i="12" s="1"/>
  <c r="BO87" i="12"/>
  <c r="BQ87" i="12"/>
  <c r="BV87" i="12"/>
  <c r="BU87" i="12"/>
  <c r="BW87" i="12"/>
  <c r="BX87" i="12"/>
  <c r="BZ87" i="12" s="1"/>
  <c r="CA87" i="12"/>
  <c r="CC87" i="12"/>
  <c r="I88" i="12"/>
  <c r="J88" i="12"/>
  <c r="M88" i="12"/>
  <c r="O88" i="12"/>
  <c r="P88" i="12"/>
  <c r="R88" i="12" s="1"/>
  <c r="S88" i="12"/>
  <c r="U88" i="12"/>
  <c r="V88" i="12"/>
  <c r="Y88" i="12"/>
  <c r="AA88" i="12"/>
  <c r="AB88" i="12"/>
  <c r="AF88" i="12" s="1"/>
  <c r="AE88" i="12"/>
  <c r="AG88" i="12"/>
  <c r="AH88" i="12"/>
  <c r="AK88" i="12"/>
  <c r="AM88" i="12"/>
  <c r="AN88" i="12"/>
  <c r="AP88" i="12" s="1"/>
  <c r="AQ88" i="12"/>
  <c r="AS88" i="12"/>
  <c r="AT88" i="12"/>
  <c r="AW88" i="12"/>
  <c r="AY88" i="12"/>
  <c r="AZ88" i="12"/>
  <c r="BD88" i="12" s="1"/>
  <c r="BC88" i="12"/>
  <c r="BE88" i="12"/>
  <c r="BF88" i="12"/>
  <c r="BI88" i="12"/>
  <c r="BK88" i="12"/>
  <c r="BL88" i="12"/>
  <c r="BN88" i="12" s="1"/>
  <c r="BO88" i="12"/>
  <c r="BQ88" i="12"/>
  <c r="BU88" i="12"/>
  <c r="BW88" i="12"/>
  <c r="BX88" i="12"/>
  <c r="CB88" i="12" s="1"/>
  <c r="CA88" i="12"/>
  <c r="CC88" i="12"/>
  <c r="I89" i="12"/>
  <c r="J89" i="12"/>
  <c r="L89" i="12" s="1"/>
  <c r="M89" i="12"/>
  <c r="O89" i="12"/>
  <c r="P89" i="12"/>
  <c r="T89" i="12" s="1"/>
  <c r="S89" i="12"/>
  <c r="U89" i="12"/>
  <c r="V89" i="12"/>
  <c r="X89" i="12" s="1"/>
  <c r="Y89" i="12"/>
  <c r="AA89" i="12"/>
  <c r="AB89" i="12"/>
  <c r="AD89" i="12" s="1"/>
  <c r="AE89" i="12"/>
  <c r="AG89" i="12"/>
  <c r="AH89" i="12"/>
  <c r="AJ89" i="12" s="1"/>
  <c r="AK89" i="12"/>
  <c r="AM89" i="12"/>
  <c r="AN89" i="12"/>
  <c r="AR89" i="12" s="1"/>
  <c r="AQ89" i="12"/>
  <c r="AS89" i="12"/>
  <c r="AT89" i="12"/>
  <c r="AV89" i="12" s="1"/>
  <c r="AW89" i="12"/>
  <c r="AY89" i="12"/>
  <c r="AZ89" i="12"/>
  <c r="BB89" i="12" s="1"/>
  <c r="BC89" i="12"/>
  <c r="BE89" i="12"/>
  <c r="BF89" i="12"/>
  <c r="BH89" i="12" s="1"/>
  <c r="BI89" i="12"/>
  <c r="BK89" i="12"/>
  <c r="BL89" i="12"/>
  <c r="BP89" i="12" s="1"/>
  <c r="BO89" i="12"/>
  <c r="BQ89" i="12"/>
  <c r="BT89" i="12"/>
  <c r="BU89" i="12"/>
  <c r="BW89" i="12"/>
  <c r="BX89" i="12"/>
  <c r="BZ89" i="12" s="1"/>
  <c r="CA89" i="12"/>
  <c r="CC89" i="12"/>
  <c r="I90" i="12"/>
  <c r="J90" i="12"/>
  <c r="L90" i="12" s="1"/>
  <c r="M90" i="12"/>
  <c r="O90" i="12"/>
  <c r="P90" i="12"/>
  <c r="R90" i="12" s="1"/>
  <c r="S90" i="12"/>
  <c r="U90" i="12"/>
  <c r="V90" i="12"/>
  <c r="X90" i="12" s="1"/>
  <c r="Y90" i="12"/>
  <c r="AA90" i="12"/>
  <c r="AB90" i="12"/>
  <c r="AF90" i="12" s="1"/>
  <c r="AE90" i="12"/>
  <c r="AG90" i="12"/>
  <c r="AH90" i="12"/>
  <c r="AK90" i="12"/>
  <c r="AM90" i="12"/>
  <c r="AN90" i="12"/>
  <c r="AP90" i="12" s="1"/>
  <c r="AQ90" i="12"/>
  <c r="AS90" i="12"/>
  <c r="AT90" i="12"/>
  <c r="AV90" i="12" s="1"/>
  <c r="AW90" i="12"/>
  <c r="AY90" i="12"/>
  <c r="AZ90" i="12"/>
  <c r="BD90" i="12" s="1"/>
  <c r="BC90" i="12"/>
  <c r="BE90" i="12"/>
  <c r="BF90" i="12"/>
  <c r="BH90" i="12" s="1"/>
  <c r="BI90" i="12"/>
  <c r="BK90" i="12"/>
  <c r="BL90" i="12"/>
  <c r="BN90" i="12" s="1"/>
  <c r="BO90" i="12"/>
  <c r="BQ90" i="12"/>
  <c r="BT90" i="12"/>
  <c r="BU90" i="12"/>
  <c r="BW90" i="12"/>
  <c r="BX90" i="12"/>
  <c r="CB90" i="12" s="1"/>
  <c r="CA90" i="12"/>
  <c r="CC90" i="12"/>
  <c r="I91" i="12"/>
  <c r="J91" i="12"/>
  <c r="N91" i="12" s="1"/>
  <c r="M91" i="12"/>
  <c r="O91" i="12"/>
  <c r="P91" i="12"/>
  <c r="T91" i="12" s="1"/>
  <c r="S91" i="12"/>
  <c r="U91" i="12"/>
  <c r="V91" i="12"/>
  <c r="Z91" i="12" s="1"/>
  <c r="Y91" i="12"/>
  <c r="AA91" i="12"/>
  <c r="AB91" i="12"/>
  <c r="AD91" i="12" s="1"/>
  <c r="AE91" i="12"/>
  <c r="AG91" i="12"/>
  <c r="AH91" i="12"/>
  <c r="AL91" i="12" s="1"/>
  <c r="AK91" i="12"/>
  <c r="AM91" i="12"/>
  <c r="AN91" i="12"/>
  <c r="AR91" i="12" s="1"/>
  <c r="AQ91" i="12"/>
  <c r="AS91" i="12"/>
  <c r="AT91" i="12"/>
  <c r="AX91" i="12" s="1"/>
  <c r="AW91" i="12"/>
  <c r="AY91" i="12"/>
  <c r="AZ91" i="12"/>
  <c r="BB91" i="12" s="1"/>
  <c r="BC91" i="12"/>
  <c r="BE91" i="12"/>
  <c r="BF91" i="12"/>
  <c r="BJ91" i="12" s="1"/>
  <c r="BI91" i="12"/>
  <c r="BK91" i="12"/>
  <c r="BL91" i="12"/>
  <c r="BP91" i="12" s="1"/>
  <c r="BO91" i="12"/>
  <c r="BQ91" i="12"/>
  <c r="BV91" i="12"/>
  <c r="BU91" i="12"/>
  <c r="BW91" i="12"/>
  <c r="BX91" i="12"/>
  <c r="BZ91" i="12" s="1"/>
  <c r="CA91" i="12"/>
  <c r="CC91" i="12"/>
  <c r="I92" i="12"/>
  <c r="J92" i="12"/>
  <c r="L92" i="12" s="1"/>
  <c r="M92" i="12"/>
  <c r="O92" i="12"/>
  <c r="P92" i="12"/>
  <c r="R92" i="12" s="1"/>
  <c r="S92" i="12"/>
  <c r="U92" i="12"/>
  <c r="V92" i="12"/>
  <c r="X92" i="12" s="1"/>
  <c r="Y92" i="12"/>
  <c r="AA92" i="12"/>
  <c r="AB92" i="12"/>
  <c r="AF92" i="12" s="1"/>
  <c r="AE92" i="12"/>
  <c r="AG92" i="12"/>
  <c r="AH92" i="12"/>
  <c r="AJ92" i="12" s="1"/>
  <c r="AK92" i="12"/>
  <c r="AM92" i="12"/>
  <c r="AN92" i="12"/>
  <c r="AP92" i="12" s="1"/>
  <c r="AQ92" i="12"/>
  <c r="AS92" i="12"/>
  <c r="AT92" i="12"/>
  <c r="AV92" i="12" s="1"/>
  <c r="AW92" i="12"/>
  <c r="AY92" i="12"/>
  <c r="AZ92" i="12"/>
  <c r="BD92" i="12" s="1"/>
  <c r="BC92" i="12"/>
  <c r="BE92" i="12"/>
  <c r="BF92" i="12"/>
  <c r="BH92" i="12" s="1"/>
  <c r="BI92" i="12"/>
  <c r="BK92" i="12"/>
  <c r="BL92" i="12"/>
  <c r="BN92" i="12" s="1"/>
  <c r="BO92" i="12"/>
  <c r="BQ92" i="12"/>
  <c r="BT92" i="12"/>
  <c r="BU92" i="12"/>
  <c r="BW92" i="12"/>
  <c r="BX92" i="12"/>
  <c r="CB92" i="12" s="1"/>
  <c r="CA92" i="12"/>
  <c r="CC92" i="12"/>
  <c r="I93" i="12"/>
  <c r="J93" i="12"/>
  <c r="L93" i="12" s="1"/>
  <c r="M93" i="12"/>
  <c r="O93" i="12"/>
  <c r="P93" i="12"/>
  <c r="T93" i="12" s="1"/>
  <c r="S93" i="12"/>
  <c r="U93" i="12"/>
  <c r="V93" i="12"/>
  <c r="X93" i="12" s="1"/>
  <c r="Y93" i="12"/>
  <c r="AA93" i="12"/>
  <c r="AB93" i="12"/>
  <c r="AD93" i="12" s="1"/>
  <c r="AE93" i="12"/>
  <c r="AG93" i="12"/>
  <c r="AH93" i="12"/>
  <c r="AJ93" i="12" s="1"/>
  <c r="AK93" i="12"/>
  <c r="AM93" i="12"/>
  <c r="AN93" i="12"/>
  <c r="AR93" i="12" s="1"/>
  <c r="AQ93" i="12"/>
  <c r="AS93" i="12"/>
  <c r="AT93" i="12"/>
  <c r="AV93" i="12" s="1"/>
  <c r="AW93" i="12"/>
  <c r="AY93" i="12"/>
  <c r="AZ93" i="12"/>
  <c r="BB93" i="12" s="1"/>
  <c r="BC93" i="12"/>
  <c r="BE93" i="12"/>
  <c r="BF93" i="12"/>
  <c r="BH93" i="12" s="1"/>
  <c r="BI93" i="12"/>
  <c r="BK93" i="12"/>
  <c r="BL93" i="12"/>
  <c r="BP93" i="12" s="1"/>
  <c r="BO93" i="12"/>
  <c r="BQ93" i="12"/>
  <c r="BT93" i="12"/>
  <c r="BU93" i="12"/>
  <c r="BW93" i="12"/>
  <c r="BX93" i="12"/>
  <c r="BZ93" i="12" s="1"/>
  <c r="CA93" i="12"/>
  <c r="CC93" i="12"/>
  <c r="I94" i="12"/>
  <c r="J94" i="12"/>
  <c r="N94" i="12" s="1"/>
  <c r="M94" i="12"/>
  <c r="O94" i="12"/>
  <c r="P94" i="12"/>
  <c r="R94" i="12" s="1"/>
  <c r="S94" i="12"/>
  <c r="U94" i="12"/>
  <c r="V94" i="12"/>
  <c r="Z94" i="12" s="1"/>
  <c r="Y94" i="12"/>
  <c r="AA94" i="12"/>
  <c r="AB94" i="12"/>
  <c r="AF94" i="12" s="1"/>
  <c r="AE94" i="12"/>
  <c r="AG94" i="12"/>
  <c r="AH94" i="12"/>
  <c r="AL94" i="12" s="1"/>
  <c r="AK94" i="12"/>
  <c r="AM94" i="12"/>
  <c r="AN94" i="12"/>
  <c r="AP94" i="12" s="1"/>
  <c r="AQ94" i="12"/>
  <c r="AS94" i="12"/>
  <c r="AT94" i="12"/>
  <c r="AX94" i="12" s="1"/>
  <c r="AW94" i="12"/>
  <c r="AY94" i="12"/>
  <c r="AZ94" i="12"/>
  <c r="BD94" i="12" s="1"/>
  <c r="BC94" i="12"/>
  <c r="BE94" i="12"/>
  <c r="BF94" i="12"/>
  <c r="BJ94" i="12" s="1"/>
  <c r="BI94" i="12"/>
  <c r="BK94" i="12"/>
  <c r="BL94" i="12"/>
  <c r="BN94" i="12" s="1"/>
  <c r="BO94" i="12"/>
  <c r="BQ94" i="12"/>
  <c r="BV94" i="12"/>
  <c r="BU94" i="12"/>
  <c r="BW94" i="12"/>
  <c r="BX94" i="12"/>
  <c r="CB94" i="12" s="1"/>
  <c r="CA94" i="12"/>
  <c r="CC94" i="12"/>
  <c r="I95" i="12"/>
  <c r="J95" i="12"/>
  <c r="N95" i="12" s="1"/>
  <c r="M95" i="12"/>
  <c r="O95" i="12"/>
  <c r="P95" i="12"/>
  <c r="T95" i="12" s="1"/>
  <c r="S95" i="12"/>
  <c r="U95" i="12"/>
  <c r="V95" i="12"/>
  <c r="Z95" i="12" s="1"/>
  <c r="Y95" i="12"/>
  <c r="AA95" i="12"/>
  <c r="AB95" i="12"/>
  <c r="AD95" i="12" s="1"/>
  <c r="AE95" i="12"/>
  <c r="AG95" i="12"/>
  <c r="AH95" i="12"/>
  <c r="AL95" i="12" s="1"/>
  <c r="AK95" i="12"/>
  <c r="AM95" i="12"/>
  <c r="AN95" i="12"/>
  <c r="AR95" i="12" s="1"/>
  <c r="AQ95" i="12"/>
  <c r="AS95" i="12"/>
  <c r="AT95" i="12"/>
  <c r="AX95" i="12" s="1"/>
  <c r="AW95" i="12"/>
  <c r="AY95" i="12"/>
  <c r="AZ95" i="12"/>
  <c r="BB95" i="12" s="1"/>
  <c r="BC95" i="12"/>
  <c r="BE95" i="12"/>
  <c r="BF95" i="12"/>
  <c r="BJ95" i="12" s="1"/>
  <c r="BI95" i="12"/>
  <c r="BK95" i="12"/>
  <c r="BL95" i="12"/>
  <c r="BP95" i="12" s="1"/>
  <c r="BO95" i="12"/>
  <c r="BQ95" i="12"/>
  <c r="BV95" i="12"/>
  <c r="BU95" i="12"/>
  <c r="BW95" i="12"/>
  <c r="BX95" i="12"/>
  <c r="BZ95" i="12" s="1"/>
  <c r="CA95" i="12"/>
  <c r="CC95" i="12"/>
  <c r="I96" i="12"/>
  <c r="J96" i="12"/>
  <c r="M96" i="12"/>
  <c r="O96" i="12"/>
  <c r="P96" i="12"/>
  <c r="S96" i="12"/>
  <c r="U96" i="12"/>
  <c r="V96" i="12"/>
  <c r="Z96" i="12" s="1"/>
  <c r="Y96" i="12"/>
  <c r="AA96" i="12"/>
  <c r="AB96" i="12"/>
  <c r="AE96" i="12"/>
  <c r="AG96" i="12"/>
  <c r="AH96" i="12"/>
  <c r="AL96" i="12" s="1"/>
  <c r="AK96" i="12"/>
  <c r="AM96" i="12"/>
  <c r="AN96" i="12"/>
  <c r="AQ96" i="12"/>
  <c r="AS96" i="12"/>
  <c r="AT96" i="12"/>
  <c r="AX96" i="12" s="1"/>
  <c r="AW96" i="12"/>
  <c r="AY96" i="12"/>
  <c r="AZ96" i="12"/>
  <c r="BC96" i="12"/>
  <c r="BE96" i="12"/>
  <c r="BF96" i="12"/>
  <c r="BJ96" i="12" s="1"/>
  <c r="BH96" i="12"/>
  <c r="BI96" i="12"/>
  <c r="BK96" i="12"/>
  <c r="BL96" i="12"/>
  <c r="BO96" i="12"/>
  <c r="BQ96" i="12"/>
  <c r="BV96" i="12"/>
  <c r="BU96" i="12"/>
  <c r="BW96" i="12"/>
  <c r="BX96" i="12"/>
  <c r="CA96" i="12"/>
  <c r="CC96" i="12"/>
  <c r="I97" i="12"/>
  <c r="J97" i="12"/>
  <c r="L97" i="12" s="1"/>
  <c r="M97" i="12"/>
  <c r="O97" i="12"/>
  <c r="P97" i="12"/>
  <c r="S97" i="12"/>
  <c r="U97" i="12"/>
  <c r="V97" i="12"/>
  <c r="X97" i="12" s="1"/>
  <c r="Y97" i="12"/>
  <c r="AA97" i="12"/>
  <c r="AB97" i="12"/>
  <c r="AE97" i="12"/>
  <c r="AG97" i="12"/>
  <c r="AH97" i="12"/>
  <c r="AJ97" i="12" s="1"/>
  <c r="AK97" i="12"/>
  <c r="AM97" i="12"/>
  <c r="AN97" i="12"/>
  <c r="AQ97" i="12"/>
  <c r="AS97" i="12"/>
  <c r="AT97" i="12"/>
  <c r="AV97" i="12" s="1"/>
  <c r="AW97" i="12"/>
  <c r="AY97" i="12"/>
  <c r="AZ97" i="12"/>
  <c r="BC97" i="12"/>
  <c r="BE97" i="12"/>
  <c r="BF97" i="12"/>
  <c r="BH97" i="12" s="1"/>
  <c r="BI97" i="12"/>
  <c r="BK97" i="12"/>
  <c r="BL97" i="12"/>
  <c r="BO97" i="12"/>
  <c r="BQ97" i="12"/>
  <c r="BT97" i="12"/>
  <c r="BU97" i="12"/>
  <c r="BW97" i="12"/>
  <c r="BX97" i="12"/>
  <c r="CA97" i="12"/>
  <c r="CC97" i="12"/>
  <c r="I98" i="12"/>
  <c r="J98" i="12"/>
  <c r="L98" i="12" s="1"/>
  <c r="M98" i="12"/>
  <c r="O98" i="12"/>
  <c r="P98" i="12"/>
  <c r="S98" i="12"/>
  <c r="U98" i="12"/>
  <c r="V98" i="12"/>
  <c r="X98" i="12" s="1"/>
  <c r="Y98" i="12"/>
  <c r="AA98" i="12"/>
  <c r="AB98" i="12"/>
  <c r="AE98" i="12"/>
  <c r="AG98" i="12"/>
  <c r="AH98" i="12"/>
  <c r="AJ98" i="12" s="1"/>
  <c r="AK98" i="12"/>
  <c r="AM98" i="12"/>
  <c r="AN98" i="12"/>
  <c r="AQ98" i="12"/>
  <c r="AS98" i="12"/>
  <c r="AT98" i="12"/>
  <c r="AW98" i="12"/>
  <c r="AY98" i="12"/>
  <c r="AZ98" i="12"/>
  <c r="BC98" i="12"/>
  <c r="BE98" i="12"/>
  <c r="BF98" i="12"/>
  <c r="BH98" i="12" s="1"/>
  <c r="BI98" i="12"/>
  <c r="BK98" i="12"/>
  <c r="BL98" i="12"/>
  <c r="BO98" i="12"/>
  <c r="BQ98" i="12"/>
  <c r="BT98" i="12"/>
  <c r="BU98" i="12"/>
  <c r="BW98" i="12"/>
  <c r="BX98" i="12"/>
  <c r="CA98" i="12"/>
  <c r="CC98" i="12"/>
  <c r="I99" i="12"/>
  <c r="J99" i="12"/>
  <c r="N99" i="12" s="1"/>
  <c r="M99" i="12"/>
  <c r="O99" i="12"/>
  <c r="P99" i="12"/>
  <c r="S99" i="12"/>
  <c r="U99" i="12"/>
  <c r="V99" i="12"/>
  <c r="Z99" i="12" s="1"/>
  <c r="Y99" i="12"/>
  <c r="AA99" i="12"/>
  <c r="AB99" i="12"/>
  <c r="AE99" i="12"/>
  <c r="AG99" i="12"/>
  <c r="AH99" i="12"/>
  <c r="AL99" i="12" s="1"/>
  <c r="AK99" i="12"/>
  <c r="AM99" i="12"/>
  <c r="AN99" i="12"/>
  <c r="AQ99" i="12"/>
  <c r="AS99" i="12"/>
  <c r="AT99" i="12"/>
  <c r="AX99" i="12" s="1"/>
  <c r="AW99" i="12"/>
  <c r="AY99" i="12"/>
  <c r="AZ99" i="12"/>
  <c r="BC99" i="12"/>
  <c r="BE99" i="12"/>
  <c r="BF99" i="12"/>
  <c r="BJ99" i="12" s="1"/>
  <c r="BI99" i="12"/>
  <c r="BK99" i="12"/>
  <c r="BL99" i="12"/>
  <c r="BO99" i="12"/>
  <c r="BQ99" i="12"/>
  <c r="BV99" i="12"/>
  <c r="BU99" i="12"/>
  <c r="BW99" i="12"/>
  <c r="BX99" i="12"/>
  <c r="CA99" i="12"/>
  <c r="CC99" i="12"/>
  <c r="I100" i="12"/>
  <c r="J100" i="12"/>
  <c r="N100" i="12" s="1"/>
  <c r="M100" i="12"/>
  <c r="O100" i="12"/>
  <c r="P100" i="12"/>
  <c r="S100" i="12"/>
  <c r="U100" i="12"/>
  <c r="V100" i="12"/>
  <c r="Z100" i="12" s="1"/>
  <c r="Y100" i="12"/>
  <c r="AA100" i="12"/>
  <c r="AB100" i="12"/>
  <c r="AE100" i="12"/>
  <c r="AG100" i="12"/>
  <c r="AH100" i="12"/>
  <c r="AL100" i="12" s="1"/>
  <c r="AK100" i="12"/>
  <c r="AM100" i="12"/>
  <c r="AN100" i="12"/>
  <c r="AQ100" i="12"/>
  <c r="AS100" i="12"/>
  <c r="AT100" i="12"/>
  <c r="AX100" i="12" s="1"/>
  <c r="AW100" i="12"/>
  <c r="AY100" i="12"/>
  <c r="AZ100" i="12"/>
  <c r="BC100" i="12"/>
  <c r="BE100" i="12"/>
  <c r="BF100" i="12"/>
  <c r="BJ100" i="12" s="1"/>
  <c r="BI100" i="12"/>
  <c r="BK100" i="12"/>
  <c r="BL100" i="12"/>
  <c r="BO100" i="12"/>
  <c r="BQ100" i="12"/>
  <c r="BV100" i="12"/>
  <c r="BT100" i="12"/>
  <c r="BU100" i="12"/>
  <c r="BW100" i="12"/>
  <c r="BX100" i="12"/>
  <c r="CA100" i="12"/>
  <c r="CC100" i="12"/>
  <c r="I101" i="12"/>
  <c r="J101" i="12"/>
  <c r="L101" i="12" s="1"/>
  <c r="M101" i="12"/>
  <c r="O101" i="12"/>
  <c r="P101" i="12"/>
  <c r="S101" i="12"/>
  <c r="U101" i="12"/>
  <c r="V101" i="12"/>
  <c r="X101" i="12" s="1"/>
  <c r="Y101" i="12"/>
  <c r="AA101" i="12"/>
  <c r="AB101" i="12"/>
  <c r="AE101" i="12"/>
  <c r="AG101" i="12"/>
  <c r="AH101" i="12"/>
  <c r="AJ101" i="12" s="1"/>
  <c r="AK101" i="12"/>
  <c r="AM101" i="12"/>
  <c r="AN101" i="12"/>
  <c r="AQ101" i="12"/>
  <c r="AS101" i="12"/>
  <c r="AT101" i="12"/>
  <c r="AV101" i="12" s="1"/>
  <c r="AW101" i="12"/>
  <c r="AY101" i="12"/>
  <c r="AZ101" i="12"/>
  <c r="BC101" i="12"/>
  <c r="BE101" i="12"/>
  <c r="BF101" i="12"/>
  <c r="BH101" i="12" s="1"/>
  <c r="BI101" i="12"/>
  <c r="BK101" i="12"/>
  <c r="BL101" i="12"/>
  <c r="BO101" i="12"/>
  <c r="BQ101" i="12"/>
  <c r="BT101" i="12"/>
  <c r="BU101" i="12"/>
  <c r="BW101" i="12"/>
  <c r="BX101" i="12"/>
  <c r="CA101" i="12"/>
  <c r="CC101" i="12"/>
  <c r="I102" i="12"/>
  <c r="J102" i="12"/>
  <c r="M102" i="12"/>
  <c r="O102" i="12"/>
  <c r="P102" i="12"/>
  <c r="S102" i="12"/>
  <c r="U102" i="12"/>
  <c r="V102" i="12"/>
  <c r="Z102" i="12" s="1"/>
  <c r="Y102" i="12"/>
  <c r="AA102" i="12"/>
  <c r="AB102" i="12"/>
  <c r="AE102" i="12"/>
  <c r="AG102" i="12"/>
  <c r="AH102" i="12"/>
  <c r="AL102" i="12" s="1"/>
  <c r="AK102" i="12"/>
  <c r="AM102" i="12"/>
  <c r="AN102" i="12"/>
  <c r="AQ102" i="12"/>
  <c r="AS102" i="12"/>
  <c r="AT102" i="12"/>
  <c r="AX102" i="12" s="1"/>
  <c r="AV102" i="12"/>
  <c r="AW102" i="12"/>
  <c r="AY102" i="12"/>
  <c r="AZ102" i="12"/>
  <c r="BC102" i="12"/>
  <c r="BE102" i="12"/>
  <c r="BF102" i="12"/>
  <c r="BJ102" i="12" s="1"/>
  <c r="BI102" i="12"/>
  <c r="BK102" i="12"/>
  <c r="BL102" i="12"/>
  <c r="BO102" i="12"/>
  <c r="BQ102" i="12"/>
  <c r="BV102" i="12"/>
  <c r="BU102" i="12"/>
  <c r="BW102" i="12"/>
  <c r="BX102" i="12"/>
  <c r="CA102" i="12"/>
  <c r="CC102" i="12"/>
  <c r="I103" i="12"/>
  <c r="J103" i="12"/>
  <c r="N103" i="12" s="1"/>
  <c r="M103" i="12"/>
  <c r="O103" i="12"/>
  <c r="P103" i="12"/>
  <c r="S103" i="12"/>
  <c r="U103" i="12"/>
  <c r="V103" i="12"/>
  <c r="Z103" i="12" s="1"/>
  <c r="Y103" i="12"/>
  <c r="AA103" i="12"/>
  <c r="AB103" i="12"/>
  <c r="AE103" i="12"/>
  <c r="AG103" i="12"/>
  <c r="AH103" i="12"/>
  <c r="AL103" i="12" s="1"/>
  <c r="AK103" i="12"/>
  <c r="AM103" i="12"/>
  <c r="AN103" i="12"/>
  <c r="AQ103" i="12"/>
  <c r="AS103" i="12"/>
  <c r="AT103" i="12"/>
  <c r="AX103" i="12" s="1"/>
  <c r="AW103" i="12"/>
  <c r="AY103" i="12"/>
  <c r="AZ103" i="12"/>
  <c r="BC103" i="12"/>
  <c r="BE103" i="12"/>
  <c r="BF103" i="12"/>
  <c r="BJ103" i="12" s="1"/>
  <c r="BI103" i="12"/>
  <c r="BK103" i="12"/>
  <c r="BL103" i="12"/>
  <c r="BO103" i="12"/>
  <c r="BQ103" i="12"/>
  <c r="BV103" i="12"/>
  <c r="BU103" i="12"/>
  <c r="BW103" i="12"/>
  <c r="BX103" i="12"/>
  <c r="CA103" i="12"/>
  <c r="CC103" i="12"/>
  <c r="I104" i="12"/>
  <c r="J104" i="12"/>
  <c r="L104" i="12" s="1"/>
  <c r="M104" i="12"/>
  <c r="O104" i="12"/>
  <c r="P104" i="12"/>
  <c r="S104" i="12"/>
  <c r="U104" i="12"/>
  <c r="V104" i="12"/>
  <c r="X104" i="12" s="1"/>
  <c r="Y104" i="12"/>
  <c r="AA104" i="12"/>
  <c r="AB104" i="12"/>
  <c r="AE104" i="12"/>
  <c r="AG104" i="12"/>
  <c r="AH104" i="12"/>
  <c r="AJ104" i="12" s="1"/>
  <c r="AK104" i="12"/>
  <c r="AM104" i="12"/>
  <c r="AN104" i="12"/>
  <c r="AQ104" i="12"/>
  <c r="AS104" i="12"/>
  <c r="AT104" i="12"/>
  <c r="AV104" i="12" s="1"/>
  <c r="AW104" i="12"/>
  <c r="AY104" i="12"/>
  <c r="AZ104" i="12"/>
  <c r="BC104" i="12"/>
  <c r="BE104" i="12"/>
  <c r="BF104" i="12"/>
  <c r="BH104" i="12" s="1"/>
  <c r="BI104" i="12"/>
  <c r="BK104" i="12"/>
  <c r="BL104" i="12"/>
  <c r="BO104" i="12"/>
  <c r="BQ104" i="12"/>
  <c r="BT104" i="12"/>
  <c r="BU104" i="12"/>
  <c r="BW104" i="12"/>
  <c r="BX104" i="12"/>
  <c r="CA104" i="12"/>
  <c r="CC104" i="12"/>
  <c r="I105" i="12"/>
  <c r="J105" i="12"/>
  <c r="L105" i="12" s="1"/>
  <c r="M105" i="12"/>
  <c r="O105" i="12"/>
  <c r="P105" i="12"/>
  <c r="S105" i="12"/>
  <c r="U105" i="12"/>
  <c r="V105" i="12"/>
  <c r="X105" i="12" s="1"/>
  <c r="Y105" i="12"/>
  <c r="AA105" i="12"/>
  <c r="AB105" i="12"/>
  <c r="AE105" i="12"/>
  <c r="AG105" i="12"/>
  <c r="AH105" i="12"/>
  <c r="AJ105" i="12" s="1"/>
  <c r="AK105" i="12"/>
  <c r="AM105" i="12"/>
  <c r="AN105" i="12"/>
  <c r="AQ105" i="12"/>
  <c r="AS105" i="12"/>
  <c r="AT105" i="12"/>
  <c r="AV105" i="12" s="1"/>
  <c r="AW105" i="12"/>
  <c r="AY105" i="12"/>
  <c r="AZ105" i="12"/>
  <c r="BC105" i="12"/>
  <c r="BE105" i="12"/>
  <c r="BF105" i="12"/>
  <c r="BH105" i="12" s="1"/>
  <c r="BI105" i="12"/>
  <c r="BK105" i="12"/>
  <c r="BL105" i="12"/>
  <c r="BO105" i="12"/>
  <c r="BQ105" i="12"/>
  <c r="BT105" i="12"/>
  <c r="BU105" i="12"/>
  <c r="BW105" i="12"/>
  <c r="BX105" i="12"/>
  <c r="CA105" i="12"/>
  <c r="CC105" i="12"/>
  <c r="I106" i="12"/>
  <c r="J106" i="12"/>
  <c r="N106" i="12" s="1"/>
  <c r="M106" i="12"/>
  <c r="O106" i="12"/>
  <c r="P106" i="12"/>
  <c r="S106" i="12"/>
  <c r="U106" i="12"/>
  <c r="V106" i="12"/>
  <c r="Z106" i="12" s="1"/>
  <c r="Y106" i="12"/>
  <c r="AA106" i="12"/>
  <c r="AB106" i="12"/>
  <c r="AE106" i="12"/>
  <c r="AG106" i="12"/>
  <c r="AH106" i="12"/>
  <c r="AL106" i="12" s="1"/>
  <c r="AK106" i="12"/>
  <c r="AM106" i="12"/>
  <c r="AN106" i="12"/>
  <c r="AQ106" i="12"/>
  <c r="AS106" i="12"/>
  <c r="AT106" i="12"/>
  <c r="AX106" i="12" s="1"/>
  <c r="AW106" i="12"/>
  <c r="AY106" i="12"/>
  <c r="AZ106" i="12"/>
  <c r="BC106" i="12"/>
  <c r="BE106" i="12"/>
  <c r="BF106" i="12"/>
  <c r="BJ106" i="12" s="1"/>
  <c r="BI106" i="12"/>
  <c r="BK106" i="12"/>
  <c r="BL106" i="12"/>
  <c r="BN106" i="12" s="1"/>
  <c r="BO106" i="12"/>
  <c r="BQ106" i="12"/>
  <c r="BV106" i="12"/>
  <c r="BT106" i="12"/>
  <c r="BU106" i="12"/>
  <c r="BW106" i="12"/>
  <c r="BX106" i="12"/>
  <c r="CB106" i="12" s="1"/>
  <c r="CA106" i="12"/>
  <c r="CC106" i="12"/>
  <c r="I107" i="12"/>
  <c r="J107" i="12"/>
  <c r="N107" i="12" s="1"/>
  <c r="M107" i="12"/>
  <c r="O107" i="12"/>
  <c r="P107" i="12"/>
  <c r="T107" i="12" s="1"/>
  <c r="S107" i="12"/>
  <c r="U107" i="12"/>
  <c r="V107" i="12"/>
  <c r="Z107" i="12" s="1"/>
  <c r="Y107" i="12"/>
  <c r="AA107" i="12"/>
  <c r="AB107" i="12"/>
  <c r="AD107" i="12" s="1"/>
  <c r="AE107" i="12"/>
  <c r="AG107" i="12"/>
  <c r="AH107" i="12"/>
  <c r="AL107" i="12" s="1"/>
  <c r="AK107" i="12"/>
  <c r="AM107" i="12"/>
  <c r="AN107" i="12"/>
  <c r="AR107" i="12" s="1"/>
  <c r="AQ107" i="12"/>
  <c r="AS107" i="12"/>
  <c r="AT107" i="12"/>
  <c r="AX107" i="12" s="1"/>
  <c r="AW107" i="12"/>
  <c r="AY107" i="12"/>
  <c r="AZ107" i="12"/>
  <c r="BB107" i="12" s="1"/>
  <c r="BC107" i="12"/>
  <c r="BE107" i="12"/>
  <c r="BF107" i="12"/>
  <c r="BJ107" i="12" s="1"/>
  <c r="BI107" i="12"/>
  <c r="BK107" i="12"/>
  <c r="BL107" i="12"/>
  <c r="BP107" i="12" s="1"/>
  <c r="BO107" i="12"/>
  <c r="BQ107" i="12"/>
  <c r="BV107" i="12"/>
  <c r="BU107" i="12"/>
  <c r="BW107" i="12"/>
  <c r="BX107" i="12"/>
  <c r="BZ107" i="12" s="1"/>
  <c r="CA107" i="12"/>
  <c r="CC107" i="12"/>
  <c r="CG107" i="12"/>
  <c r="I108" i="12"/>
  <c r="J108" i="12"/>
  <c r="N108" i="12" s="1"/>
  <c r="M108" i="12"/>
  <c r="O108" i="12"/>
  <c r="P108" i="12"/>
  <c r="R108" i="12" s="1"/>
  <c r="S108" i="12"/>
  <c r="U108" i="12"/>
  <c r="V108" i="12"/>
  <c r="Z108" i="12" s="1"/>
  <c r="Y108" i="12"/>
  <c r="AA108" i="12"/>
  <c r="AB108" i="12"/>
  <c r="AF108" i="12" s="1"/>
  <c r="AE108" i="12"/>
  <c r="AG108" i="12"/>
  <c r="AH108" i="12"/>
  <c r="AL108" i="12" s="1"/>
  <c r="AK108" i="12"/>
  <c r="AM108" i="12"/>
  <c r="AN108" i="12"/>
  <c r="AP108" i="12" s="1"/>
  <c r="AQ108" i="12"/>
  <c r="AS108" i="12"/>
  <c r="AT108" i="12"/>
  <c r="AX108" i="12" s="1"/>
  <c r="AW108" i="12"/>
  <c r="AY108" i="12"/>
  <c r="AZ108" i="12"/>
  <c r="BD108" i="12" s="1"/>
  <c r="BC108" i="12"/>
  <c r="BE108" i="12"/>
  <c r="BF108" i="12"/>
  <c r="BJ108" i="12" s="1"/>
  <c r="BI108" i="12"/>
  <c r="BK108" i="12"/>
  <c r="BL108" i="12"/>
  <c r="BN108" i="12" s="1"/>
  <c r="BO108" i="12"/>
  <c r="BQ108" i="12"/>
  <c r="BV108" i="12"/>
  <c r="BU108" i="12"/>
  <c r="BW108" i="12"/>
  <c r="BX108" i="12"/>
  <c r="CB108" i="12" s="1"/>
  <c r="CA108" i="12"/>
  <c r="CC108" i="12"/>
  <c r="I109" i="12"/>
  <c r="J109" i="12"/>
  <c r="M109" i="12"/>
  <c r="O109" i="12"/>
  <c r="P109" i="12"/>
  <c r="T109" i="12" s="1"/>
  <c r="S109" i="12"/>
  <c r="U109" i="12"/>
  <c r="V109" i="12"/>
  <c r="Y109" i="12"/>
  <c r="AA109" i="12"/>
  <c r="AB109" i="12"/>
  <c r="AD109" i="12" s="1"/>
  <c r="AE109" i="12"/>
  <c r="AG109" i="12"/>
  <c r="AH109" i="12"/>
  <c r="AK109" i="12"/>
  <c r="AM109" i="12"/>
  <c r="AN109" i="12"/>
  <c r="AR109" i="12" s="1"/>
  <c r="AQ109" i="12"/>
  <c r="AS109" i="12"/>
  <c r="AT109" i="12"/>
  <c r="AW109" i="12"/>
  <c r="AY109" i="12"/>
  <c r="AZ109" i="12"/>
  <c r="BB109" i="12" s="1"/>
  <c r="BC109" i="12"/>
  <c r="BE109" i="12"/>
  <c r="BF109" i="12"/>
  <c r="BI109" i="12"/>
  <c r="BK109" i="12"/>
  <c r="BL109" i="12"/>
  <c r="BP109" i="12" s="1"/>
  <c r="BO109" i="12"/>
  <c r="BQ109" i="12"/>
  <c r="BU109" i="12"/>
  <c r="BW109" i="12"/>
  <c r="BX109" i="12"/>
  <c r="BZ109" i="12" s="1"/>
  <c r="CA109" i="12"/>
  <c r="CC109" i="12"/>
  <c r="CG109" i="12"/>
  <c r="I110" i="12"/>
  <c r="J110" i="12"/>
  <c r="N110" i="12" s="1"/>
  <c r="M110" i="12"/>
  <c r="O110" i="12"/>
  <c r="P110" i="12"/>
  <c r="R110" i="12" s="1"/>
  <c r="S110" i="12"/>
  <c r="U110" i="12"/>
  <c r="V110" i="12"/>
  <c r="Z110" i="12" s="1"/>
  <c r="Y110" i="12"/>
  <c r="AA110" i="12"/>
  <c r="AB110" i="12"/>
  <c r="AF110" i="12" s="1"/>
  <c r="AE110" i="12"/>
  <c r="AG110" i="12"/>
  <c r="AH110" i="12"/>
  <c r="AL110" i="12" s="1"/>
  <c r="AK110" i="12"/>
  <c r="AM110" i="12"/>
  <c r="AN110" i="12"/>
  <c r="AP110" i="12" s="1"/>
  <c r="AQ110" i="12"/>
  <c r="AS110" i="12"/>
  <c r="AT110" i="12"/>
  <c r="AX110" i="12" s="1"/>
  <c r="AW110" i="12"/>
  <c r="AY110" i="12"/>
  <c r="AZ110" i="12"/>
  <c r="BD110" i="12" s="1"/>
  <c r="BC110" i="12"/>
  <c r="BE110" i="12"/>
  <c r="BF110" i="12"/>
  <c r="BJ110" i="12" s="1"/>
  <c r="BI110" i="12"/>
  <c r="BK110" i="12"/>
  <c r="BL110" i="12"/>
  <c r="BN110" i="12" s="1"/>
  <c r="BO110" i="12"/>
  <c r="BQ110" i="12"/>
  <c r="BV110" i="12"/>
  <c r="BU110" i="12"/>
  <c r="BW110" i="12"/>
  <c r="BX110" i="12"/>
  <c r="CB110" i="12" s="1"/>
  <c r="CA110" i="12"/>
  <c r="CC110" i="12"/>
  <c r="CF110" i="12"/>
  <c r="I111" i="12"/>
  <c r="J111" i="12"/>
  <c r="L111" i="12" s="1"/>
  <c r="M111" i="12"/>
  <c r="O111" i="12"/>
  <c r="P111" i="12"/>
  <c r="T111" i="12" s="1"/>
  <c r="S111" i="12"/>
  <c r="U111" i="12"/>
  <c r="V111" i="12"/>
  <c r="X111" i="12" s="1"/>
  <c r="Y111" i="12"/>
  <c r="AA111" i="12"/>
  <c r="AB111" i="12"/>
  <c r="AD111" i="12" s="1"/>
  <c r="AE111" i="12"/>
  <c r="AG111" i="12"/>
  <c r="AH111" i="12"/>
  <c r="AJ111" i="12" s="1"/>
  <c r="AK111" i="12"/>
  <c r="AM111" i="12"/>
  <c r="AN111" i="12"/>
  <c r="AR111" i="12" s="1"/>
  <c r="AQ111" i="12"/>
  <c r="AS111" i="12"/>
  <c r="AT111" i="12"/>
  <c r="AV111" i="12" s="1"/>
  <c r="AW111" i="12"/>
  <c r="AY111" i="12"/>
  <c r="AZ111" i="12"/>
  <c r="BB111" i="12" s="1"/>
  <c r="BC111" i="12"/>
  <c r="BE111" i="12"/>
  <c r="BF111" i="12"/>
  <c r="BH111" i="12" s="1"/>
  <c r="BI111" i="12"/>
  <c r="BK111" i="12"/>
  <c r="BL111" i="12"/>
  <c r="BP111" i="12" s="1"/>
  <c r="BO111" i="12"/>
  <c r="BQ111" i="12"/>
  <c r="BT111" i="12"/>
  <c r="BU111" i="12"/>
  <c r="BW111" i="12"/>
  <c r="BX111" i="12"/>
  <c r="BZ111" i="12" s="1"/>
  <c r="CA111" i="12"/>
  <c r="CC111" i="12"/>
  <c r="CG111" i="12"/>
  <c r="I112" i="12"/>
  <c r="J112" i="12"/>
  <c r="L112" i="12" s="1"/>
  <c r="M112" i="12"/>
  <c r="O112" i="12"/>
  <c r="P112" i="12"/>
  <c r="R112" i="12" s="1"/>
  <c r="S112" i="12"/>
  <c r="U112" i="12"/>
  <c r="V112" i="12"/>
  <c r="X112" i="12" s="1"/>
  <c r="Y112" i="12"/>
  <c r="AA112" i="12"/>
  <c r="AB112" i="12"/>
  <c r="AF112" i="12" s="1"/>
  <c r="AE112" i="12"/>
  <c r="AG112" i="12"/>
  <c r="AH112" i="12"/>
  <c r="AJ112" i="12" s="1"/>
  <c r="AK112" i="12"/>
  <c r="AM112" i="12"/>
  <c r="AN112" i="12"/>
  <c r="AP112" i="12" s="1"/>
  <c r="AQ112" i="12"/>
  <c r="AS112" i="12"/>
  <c r="AT112" i="12"/>
  <c r="AV112" i="12" s="1"/>
  <c r="AW112" i="12"/>
  <c r="AY112" i="12"/>
  <c r="AZ112" i="12"/>
  <c r="BD112" i="12" s="1"/>
  <c r="BC112" i="12"/>
  <c r="BE112" i="12"/>
  <c r="BF112" i="12"/>
  <c r="BH112" i="12" s="1"/>
  <c r="BI112" i="12"/>
  <c r="BK112" i="12"/>
  <c r="BL112" i="12"/>
  <c r="BN112" i="12" s="1"/>
  <c r="BO112" i="12"/>
  <c r="BQ112" i="12"/>
  <c r="BT112" i="12"/>
  <c r="BU112" i="12"/>
  <c r="BW112" i="12"/>
  <c r="BX112" i="12"/>
  <c r="CB112" i="12" s="1"/>
  <c r="CA112" i="12"/>
  <c r="CC112" i="12"/>
  <c r="I113" i="12"/>
  <c r="J113" i="12"/>
  <c r="N113" i="12" s="1"/>
  <c r="M113" i="12"/>
  <c r="O113" i="12"/>
  <c r="P113" i="12"/>
  <c r="T113" i="12" s="1"/>
  <c r="S113" i="12"/>
  <c r="U113" i="12"/>
  <c r="V113" i="12"/>
  <c r="Z113" i="12" s="1"/>
  <c r="Y113" i="12"/>
  <c r="AA113" i="12"/>
  <c r="AB113" i="12"/>
  <c r="AD113" i="12" s="1"/>
  <c r="AE113" i="12"/>
  <c r="AG113" i="12"/>
  <c r="AH113" i="12"/>
  <c r="AL113" i="12" s="1"/>
  <c r="AK113" i="12"/>
  <c r="AM113" i="12"/>
  <c r="AN113" i="12"/>
  <c r="AR113" i="12" s="1"/>
  <c r="AQ113" i="12"/>
  <c r="AS113" i="12"/>
  <c r="AT113" i="12"/>
  <c r="AX113" i="12" s="1"/>
  <c r="AW113" i="12"/>
  <c r="AY113" i="12"/>
  <c r="AZ113" i="12"/>
  <c r="BB113" i="12" s="1"/>
  <c r="BC113" i="12"/>
  <c r="BE113" i="12"/>
  <c r="BF113" i="12"/>
  <c r="BJ113" i="12" s="1"/>
  <c r="BI113" i="12"/>
  <c r="BK113" i="12"/>
  <c r="BL113" i="12"/>
  <c r="BP113" i="12" s="1"/>
  <c r="BO113" i="12"/>
  <c r="BQ113" i="12"/>
  <c r="BV113" i="12"/>
  <c r="BT113" i="12"/>
  <c r="BU113" i="12"/>
  <c r="BW113" i="12"/>
  <c r="BX113" i="12"/>
  <c r="BZ113" i="12" s="1"/>
  <c r="CA113" i="12"/>
  <c r="CC113" i="12"/>
  <c r="CG113" i="12"/>
  <c r="I114" i="12"/>
  <c r="J114" i="12"/>
  <c r="M114" i="12"/>
  <c r="O114" i="12"/>
  <c r="P114" i="12"/>
  <c r="R114" i="12" s="1"/>
  <c r="S114" i="12"/>
  <c r="U114" i="12"/>
  <c r="V114" i="12"/>
  <c r="Z114" i="12" s="1"/>
  <c r="Y114" i="12"/>
  <c r="AA114" i="12"/>
  <c r="AB114" i="12"/>
  <c r="AF114" i="12" s="1"/>
  <c r="AE114" i="12"/>
  <c r="AG114" i="12"/>
  <c r="AH114" i="12"/>
  <c r="AK114" i="12"/>
  <c r="AM114" i="12"/>
  <c r="AN114" i="12"/>
  <c r="AP114" i="12" s="1"/>
  <c r="AQ114" i="12"/>
  <c r="AS114" i="12"/>
  <c r="AT114" i="12"/>
  <c r="AX114" i="12" s="1"/>
  <c r="AW114" i="12"/>
  <c r="AY114" i="12"/>
  <c r="AZ114" i="12"/>
  <c r="BD114" i="12" s="1"/>
  <c r="BC114" i="12"/>
  <c r="BE114" i="12"/>
  <c r="BF114" i="12"/>
  <c r="BJ114" i="12" s="1"/>
  <c r="BI114" i="12"/>
  <c r="BK114" i="12"/>
  <c r="BL114" i="12"/>
  <c r="BN114" i="12" s="1"/>
  <c r="BO114" i="12"/>
  <c r="BQ114" i="12"/>
  <c r="BV114" i="12"/>
  <c r="BT114" i="12"/>
  <c r="BU114" i="12"/>
  <c r="BW114" i="12"/>
  <c r="BX114" i="12"/>
  <c r="CB114" i="12" s="1"/>
  <c r="CA114" i="12"/>
  <c r="CC114" i="12"/>
  <c r="I115" i="12"/>
  <c r="J115" i="12"/>
  <c r="N115" i="12" s="1"/>
  <c r="M115" i="12"/>
  <c r="O115" i="12"/>
  <c r="P115" i="12"/>
  <c r="T115" i="12" s="1"/>
  <c r="S115" i="12"/>
  <c r="U115" i="12"/>
  <c r="V115" i="12"/>
  <c r="Z115" i="12" s="1"/>
  <c r="Y115" i="12"/>
  <c r="AA115" i="12"/>
  <c r="AB115" i="12"/>
  <c r="AD115" i="12" s="1"/>
  <c r="AE115" i="12"/>
  <c r="AG115" i="12"/>
  <c r="AH115" i="12"/>
  <c r="AL115" i="12" s="1"/>
  <c r="AK115" i="12"/>
  <c r="AM115" i="12"/>
  <c r="AN115" i="12"/>
  <c r="AR115" i="12" s="1"/>
  <c r="AQ115" i="12"/>
  <c r="AS115" i="12"/>
  <c r="AT115" i="12"/>
  <c r="AX115" i="12" s="1"/>
  <c r="AW115" i="12"/>
  <c r="AY115" i="12"/>
  <c r="AZ115" i="12"/>
  <c r="BB115" i="12" s="1"/>
  <c r="BC115" i="12"/>
  <c r="BE115" i="12"/>
  <c r="BF115" i="12"/>
  <c r="BJ115" i="12" s="1"/>
  <c r="BI115" i="12"/>
  <c r="BK115" i="12"/>
  <c r="BL115" i="12"/>
  <c r="BP115" i="12" s="1"/>
  <c r="BO115" i="12"/>
  <c r="BQ115" i="12"/>
  <c r="BV115" i="12"/>
  <c r="BU115" i="12"/>
  <c r="BW115" i="12"/>
  <c r="BX115" i="12"/>
  <c r="BZ115" i="12" s="1"/>
  <c r="CA115" i="12"/>
  <c r="CC115" i="12"/>
  <c r="CG115" i="12"/>
  <c r="I116" i="12"/>
  <c r="J116" i="12"/>
  <c r="N116" i="12" s="1"/>
  <c r="M116" i="12"/>
  <c r="O116" i="12"/>
  <c r="P116" i="12"/>
  <c r="R116" i="12" s="1"/>
  <c r="S116" i="12"/>
  <c r="U116" i="12"/>
  <c r="V116" i="12"/>
  <c r="Z116" i="12" s="1"/>
  <c r="Y116" i="12"/>
  <c r="AA116" i="12"/>
  <c r="AB116" i="12"/>
  <c r="AF116" i="12" s="1"/>
  <c r="AE116" i="12"/>
  <c r="AG116" i="12"/>
  <c r="AH116" i="12"/>
  <c r="AL116" i="12" s="1"/>
  <c r="AK116" i="12"/>
  <c r="AM116" i="12"/>
  <c r="AN116" i="12"/>
  <c r="AP116" i="12" s="1"/>
  <c r="AQ116" i="12"/>
  <c r="AS116" i="12"/>
  <c r="AT116" i="12"/>
  <c r="AX116" i="12" s="1"/>
  <c r="AW116" i="12"/>
  <c r="AY116" i="12"/>
  <c r="AZ116" i="12"/>
  <c r="BD116" i="12" s="1"/>
  <c r="BC116" i="12"/>
  <c r="BE116" i="12"/>
  <c r="BF116" i="12"/>
  <c r="BJ116" i="12" s="1"/>
  <c r="BI116" i="12"/>
  <c r="BK116" i="12"/>
  <c r="BL116" i="12"/>
  <c r="BN116" i="12" s="1"/>
  <c r="BO116" i="12"/>
  <c r="BQ116" i="12"/>
  <c r="BV116" i="12"/>
  <c r="BU116" i="12"/>
  <c r="BW116" i="12"/>
  <c r="BX116" i="12"/>
  <c r="CB116" i="12" s="1"/>
  <c r="CA116" i="12"/>
  <c r="CC116" i="12"/>
  <c r="I117" i="12"/>
  <c r="J117" i="12"/>
  <c r="N117" i="12" s="1"/>
  <c r="M117" i="12"/>
  <c r="O117" i="12"/>
  <c r="P117" i="12"/>
  <c r="T117" i="12" s="1"/>
  <c r="S117" i="12"/>
  <c r="U117" i="12"/>
  <c r="V117" i="12"/>
  <c r="Z117" i="12" s="1"/>
  <c r="Y117" i="12"/>
  <c r="AA117" i="12"/>
  <c r="AB117" i="12"/>
  <c r="AD117" i="12" s="1"/>
  <c r="AE117" i="12"/>
  <c r="AG117" i="12"/>
  <c r="AH117" i="12"/>
  <c r="AL117" i="12" s="1"/>
  <c r="AK117" i="12"/>
  <c r="AM117" i="12"/>
  <c r="AN117" i="12"/>
  <c r="AR117" i="12" s="1"/>
  <c r="AQ117" i="12"/>
  <c r="AS117" i="12"/>
  <c r="AT117" i="12"/>
  <c r="AX117" i="12" s="1"/>
  <c r="AW117" i="12"/>
  <c r="AY117" i="12"/>
  <c r="AZ117" i="12"/>
  <c r="BB117" i="12" s="1"/>
  <c r="BC117" i="12"/>
  <c r="BE117" i="12"/>
  <c r="BF117" i="12"/>
  <c r="BJ117" i="12" s="1"/>
  <c r="BI117" i="12"/>
  <c r="BK117" i="12"/>
  <c r="BL117" i="12"/>
  <c r="BP117" i="12" s="1"/>
  <c r="BO117" i="12"/>
  <c r="BQ117" i="12"/>
  <c r="BV117" i="12"/>
  <c r="BU117" i="12"/>
  <c r="BW117" i="12"/>
  <c r="BX117" i="12"/>
  <c r="BZ117" i="12" s="1"/>
  <c r="CA117" i="12"/>
  <c r="CC117" i="12"/>
  <c r="CG117" i="12"/>
  <c r="I118" i="12"/>
  <c r="J118" i="12"/>
  <c r="M118" i="12"/>
  <c r="O118" i="12"/>
  <c r="P118" i="12"/>
  <c r="R118" i="12" s="1"/>
  <c r="S118" i="12"/>
  <c r="U118" i="12"/>
  <c r="V118" i="12"/>
  <c r="Y118" i="12"/>
  <c r="AA118" i="12"/>
  <c r="AB118" i="12"/>
  <c r="AF118" i="12" s="1"/>
  <c r="AE118" i="12"/>
  <c r="AG118" i="12"/>
  <c r="AH118" i="12"/>
  <c r="AK118" i="12"/>
  <c r="AM118" i="12"/>
  <c r="AN118" i="12"/>
  <c r="AP118" i="12" s="1"/>
  <c r="AQ118" i="12"/>
  <c r="AS118" i="12"/>
  <c r="AT118" i="12"/>
  <c r="AW118" i="12"/>
  <c r="AY118" i="12"/>
  <c r="AZ118" i="12"/>
  <c r="BD118" i="12" s="1"/>
  <c r="BC118" i="12"/>
  <c r="BE118" i="12"/>
  <c r="BF118" i="12"/>
  <c r="BI118" i="12"/>
  <c r="BK118" i="12"/>
  <c r="BL118" i="12"/>
  <c r="BN118" i="12" s="1"/>
  <c r="BO118" i="12"/>
  <c r="BQ118" i="12"/>
  <c r="BU118" i="12"/>
  <c r="BW118" i="12"/>
  <c r="BX118" i="12"/>
  <c r="CB118" i="12" s="1"/>
  <c r="CA118" i="12"/>
  <c r="CC118" i="12"/>
  <c r="I119" i="12"/>
  <c r="J119" i="12"/>
  <c r="L119" i="12" s="1"/>
  <c r="M119" i="12"/>
  <c r="O119" i="12"/>
  <c r="P119" i="12"/>
  <c r="T119" i="12" s="1"/>
  <c r="S119" i="12"/>
  <c r="U119" i="12"/>
  <c r="V119" i="12"/>
  <c r="X119" i="12" s="1"/>
  <c r="Y119" i="12"/>
  <c r="AA119" i="12"/>
  <c r="AB119" i="12"/>
  <c r="AD119" i="12" s="1"/>
  <c r="AE119" i="12"/>
  <c r="AG119" i="12"/>
  <c r="AH119" i="12"/>
  <c r="AJ119" i="12" s="1"/>
  <c r="AK119" i="12"/>
  <c r="AM119" i="12"/>
  <c r="AN119" i="12"/>
  <c r="AR119" i="12" s="1"/>
  <c r="AQ119" i="12"/>
  <c r="AS119" i="12"/>
  <c r="AT119" i="12"/>
  <c r="AV119" i="12" s="1"/>
  <c r="AW119" i="12"/>
  <c r="AY119" i="12"/>
  <c r="AZ119" i="12"/>
  <c r="BB119" i="12" s="1"/>
  <c r="BC119" i="12"/>
  <c r="BE119" i="12"/>
  <c r="BF119" i="12"/>
  <c r="BH119" i="12" s="1"/>
  <c r="BI119" i="12"/>
  <c r="BK119" i="12"/>
  <c r="BL119" i="12"/>
  <c r="BP119" i="12" s="1"/>
  <c r="BO119" i="12"/>
  <c r="BQ119" i="12"/>
  <c r="BT119" i="12"/>
  <c r="BU119" i="12"/>
  <c r="BW119" i="12"/>
  <c r="BX119" i="12"/>
  <c r="BZ119" i="12" s="1"/>
  <c r="CA119" i="12"/>
  <c r="CC119" i="12"/>
  <c r="CG119" i="12"/>
  <c r="I120" i="12"/>
  <c r="J120" i="12"/>
  <c r="L120" i="12" s="1"/>
  <c r="M120" i="12"/>
  <c r="O120" i="12"/>
  <c r="P120" i="12"/>
  <c r="R120" i="12" s="1"/>
  <c r="S120" i="12"/>
  <c r="U120" i="12"/>
  <c r="V120" i="12"/>
  <c r="X120" i="12" s="1"/>
  <c r="Y120" i="12"/>
  <c r="AA120" i="12"/>
  <c r="AB120" i="12"/>
  <c r="AF120" i="12" s="1"/>
  <c r="AE120" i="12"/>
  <c r="AG120" i="12"/>
  <c r="AH120" i="12"/>
  <c r="AJ120" i="12" s="1"/>
  <c r="AK120" i="12"/>
  <c r="AM120" i="12"/>
  <c r="AN120" i="12"/>
  <c r="AP120" i="12" s="1"/>
  <c r="AQ120" i="12"/>
  <c r="AS120" i="12"/>
  <c r="AT120" i="12"/>
  <c r="AV120" i="12" s="1"/>
  <c r="AW120" i="12"/>
  <c r="AY120" i="12"/>
  <c r="AZ120" i="12"/>
  <c r="BD120" i="12" s="1"/>
  <c r="BC120" i="12"/>
  <c r="BE120" i="12"/>
  <c r="BF120" i="12"/>
  <c r="BH120" i="12" s="1"/>
  <c r="BI120" i="12"/>
  <c r="BK120" i="12"/>
  <c r="BL120" i="12"/>
  <c r="BN120" i="12" s="1"/>
  <c r="BO120" i="12"/>
  <c r="BQ120" i="12"/>
  <c r="BT120" i="12"/>
  <c r="BU120" i="12"/>
  <c r="BW120" i="12"/>
  <c r="BX120" i="12"/>
  <c r="CB120" i="12" s="1"/>
  <c r="CA120" i="12"/>
  <c r="CC120" i="12"/>
  <c r="I121" i="12"/>
  <c r="J121" i="12"/>
  <c r="L121" i="12" s="1"/>
  <c r="M121" i="12"/>
  <c r="O121" i="12"/>
  <c r="P121" i="12"/>
  <c r="T121" i="12" s="1"/>
  <c r="S121" i="12"/>
  <c r="U121" i="12"/>
  <c r="V121" i="12"/>
  <c r="X121" i="12" s="1"/>
  <c r="Y121" i="12"/>
  <c r="AA121" i="12"/>
  <c r="AB121" i="12"/>
  <c r="AD121" i="12" s="1"/>
  <c r="AE121" i="12"/>
  <c r="AG121" i="12"/>
  <c r="AH121" i="12"/>
  <c r="AJ121" i="12" s="1"/>
  <c r="AK121" i="12"/>
  <c r="AM121" i="12"/>
  <c r="AN121" i="12"/>
  <c r="AR121" i="12" s="1"/>
  <c r="AQ121" i="12"/>
  <c r="AS121" i="12"/>
  <c r="AT121" i="12"/>
  <c r="AV121" i="12" s="1"/>
  <c r="AW121" i="12"/>
  <c r="AY121" i="12"/>
  <c r="AZ121" i="12"/>
  <c r="BB121" i="12" s="1"/>
  <c r="BC121" i="12"/>
  <c r="BE121" i="12"/>
  <c r="BF121" i="12"/>
  <c r="BH121" i="12" s="1"/>
  <c r="BI121" i="12"/>
  <c r="BK121" i="12"/>
  <c r="BL121" i="12"/>
  <c r="BP121" i="12" s="1"/>
  <c r="BO121" i="12"/>
  <c r="BQ121" i="12"/>
  <c r="BT121" i="12"/>
  <c r="BU121" i="12"/>
  <c r="BW121" i="12"/>
  <c r="BX121" i="12"/>
  <c r="BZ121" i="12" s="1"/>
  <c r="CA121" i="12"/>
  <c r="CC121" i="12"/>
  <c r="CG121" i="12"/>
  <c r="I122" i="12"/>
  <c r="J122" i="12"/>
  <c r="N122" i="12" s="1"/>
  <c r="M122" i="12"/>
  <c r="O122" i="12"/>
  <c r="P122" i="12"/>
  <c r="R122" i="12" s="1"/>
  <c r="S122" i="12"/>
  <c r="U122" i="12"/>
  <c r="V122" i="12"/>
  <c r="Z122" i="12" s="1"/>
  <c r="Y122" i="12"/>
  <c r="AA122" i="12"/>
  <c r="AB122" i="12"/>
  <c r="AF122" i="12" s="1"/>
  <c r="AE122" i="12"/>
  <c r="AG122" i="12"/>
  <c r="AH122" i="12"/>
  <c r="AL122" i="12" s="1"/>
  <c r="AK122" i="12"/>
  <c r="AM122" i="12"/>
  <c r="AN122" i="12"/>
  <c r="AP122" i="12" s="1"/>
  <c r="AQ122" i="12"/>
  <c r="AS122" i="12"/>
  <c r="AT122" i="12"/>
  <c r="AX122" i="12" s="1"/>
  <c r="AW122" i="12"/>
  <c r="AY122" i="12"/>
  <c r="AZ122" i="12"/>
  <c r="BD122" i="12" s="1"/>
  <c r="BC122" i="12"/>
  <c r="BE122" i="12"/>
  <c r="BF122" i="12"/>
  <c r="BJ122" i="12" s="1"/>
  <c r="BI122" i="12"/>
  <c r="BK122" i="12"/>
  <c r="BL122" i="12"/>
  <c r="BN122" i="12" s="1"/>
  <c r="BO122" i="12"/>
  <c r="BQ122" i="12"/>
  <c r="BV122" i="12"/>
  <c r="BU122" i="12"/>
  <c r="BW122" i="12"/>
  <c r="BX122" i="12"/>
  <c r="CB122" i="12" s="1"/>
  <c r="CA122" i="12"/>
  <c r="CC122" i="12"/>
  <c r="I123" i="12"/>
  <c r="J123" i="12"/>
  <c r="N123" i="12" s="1"/>
  <c r="M123" i="12"/>
  <c r="O123" i="12"/>
  <c r="P123" i="12"/>
  <c r="T123" i="12" s="1"/>
  <c r="S123" i="12"/>
  <c r="U123" i="12"/>
  <c r="V123" i="12"/>
  <c r="Z123" i="12" s="1"/>
  <c r="Y123" i="12"/>
  <c r="AA123" i="12"/>
  <c r="AB123" i="12"/>
  <c r="AD123" i="12" s="1"/>
  <c r="AE123" i="12"/>
  <c r="AG123" i="12"/>
  <c r="AH123" i="12"/>
  <c r="AL123" i="12" s="1"/>
  <c r="AK123" i="12"/>
  <c r="AM123" i="12"/>
  <c r="AN123" i="12"/>
  <c r="AR123" i="12" s="1"/>
  <c r="AQ123" i="12"/>
  <c r="AS123" i="12"/>
  <c r="AT123" i="12"/>
  <c r="AX123" i="12" s="1"/>
  <c r="AW123" i="12"/>
  <c r="AY123" i="12"/>
  <c r="AZ123" i="12"/>
  <c r="BB123" i="12" s="1"/>
  <c r="BC123" i="12"/>
  <c r="BE123" i="12"/>
  <c r="BF123" i="12"/>
  <c r="BJ123" i="12" s="1"/>
  <c r="BI123" i="12"/>
  <c r="BK123" i="12"/>
  <c r="BL123" i="12"/>
  <c r="BP123" i="12" s="1"/>
  <c r="BO123" i="12"/>
  <c r="BQ123" i="12"/>
  <c r="BV123" i="12"/>
  <c r="BU123" i="12"/>
  <c r="BW123" i="12"/>
  <c r="BX123" i="12"/>
  <c r="BZ123" i="12" s="1"/>
  <c r="CA123" i="12"/>
  <c r="CC123" i="12"/>
  <c r="CG123" i="12"/>
  <c r="I124" i="12"/>
  <c r="J124" i="12"/>
  <c r="N124" i="12" s="1"/>
  <c r="M124" i="12"/>
  <c r="O124" i="12"/>
  <c r="P124" i="12"/>
  <c r="R124" i="12" s="1"/>
  <c r="S124" i="12"/>
  <c r="U124" i="12"/>
  <c r="V124" i="12"/>
  <c r="Z124" i="12" s="1"/>
  <c r="Y124" i="12"/>
  <c r="AA124" i="12"/>
  <c r="AB124" i="12"/>
  <c r="AF124" i="12" s="1"/>
  <c r="AE124" i="12"/>
  <c r="AG124" i="12"/>
  <c r="AH124" i="12"/>
  <c r="AL124" i="12" s="1"/>
  <c r="AK124" i="12"/>
  <c r="AM124" i="12"/>
  <c r="AN124" i="12"/>
  <c r="AP124" i="12" s="1"/>
  <c r="AQ124" i="12"/>
  <c r="AS124" i="12"/>
  <c r="AT124" i="12"/>
  <c r="AX124" i="12" s="1"/>
  <c r="AW124" i="12"/>
  <c r="AY124" i="12"/>
  <c r="AZ124" i="12"/>
  <c r="BD124" i="12" s="1"/>
  <c r="BC124" i="12"/>
  <c r="BE124" i="12"/>
  <c r="BF124" i="12"/>
  <c r="BJ124" i="12" s="1"/>
  <c r="BI124" i="12"/>
  <c r="BK124" i="12"/>
  <c r="BL124" i="12"/>
  <c r="BN124" i="12" s="1"/>
  <c r="BO124" i="12"/>
  <c r="BQ124" i="12"/>
  <c r="BV124" i="12"/>
  <c r="BU124" i="12"/>
  <c r="BW124" i="12"/>
  <c r="BX124" i="12"/>
  <c r="CB124" i="12" s="1"/>
  <c r="CA124" i="12"/>
  <c r="CC124" i="12"/>
  <c r="I125" i="12"/>
  <c r="J125" i="12"/>
  <c r="N125" i="12" s="1"/>
  <c r="M125" i="12"/>
  <c r="O125" i="12"/>
  <c r="P125" i="12"/>
  <c r="T125" i="12" s="1"/>
  <c r="S125" i="12"/>
  <c r="U125" i="12"/>
  <c r="V125" i="12"/>
  <c r="Z125" i="12" s="1"/>
  <c r="Y125" i="12"/>
  <c r="AA125" i="12"/>
  <c r="AB125" i="12"/>
  <c r="AD125" i="12" s="1"/>
  <c r="AE125" i="12"/>
  <c r="AG125" i="12"/>
  <c r="AH125" i="12"/>
  <c r="AL125" i="12" s="1"/>
  <c r="AK125" i="12"/>
  <c r="AM125" i="12"/>
  <c r="AN125" i="12"/>
  <c r="AR125" i="12" s="1"/>
  <c r="AQ125" i="12"/>
  <c r="AS125" i="12"/>
  <c r="AT125" i="12"/>
  <c r="AX125" i="12" s="1"/>
  <c r="AW125" i="12"/>
  <c r="AY125" i="12"/>
  <c r="AZ125" i="12"/>
  <c r="BB125" i="12" s="1"/>
  <c r="BC125" i="12"/>
  <c r="BE125" i="12"/>
  <c r="BF125" i="12"/>
  <c r="BJ125" i="12" s="1"/>
  <c r="BI125" i="12"/>
  <c r="BK125" i="12"/>
  <c r="BL125" i="12"/>
  <c r="BP125" i="12" s="1"/>
  <c r="BO125" i="12"/>
  <c r="BQ125" i="12"/>
  <c r="BV125" i="12"/>
  <c r="BU125" i="12"/>
  <c r="BW125" i="12"/>
  <c r="BX125" i="12"/>
  <c r="BZ125" i="12" s="1"/>
  <c r="CA125" i="12"/>
  <c r="CC125" i="12"/>
  <c r="CG125" i="12"/>
  <c r="I126" i="12"/>
  <c r="J126" i="12"/>
  <c r="M126" i="12"/>
  <c r="O126" i="12"/>
  <c r="P126" i="12"/>
  <c r="R126" i="12" s="1"/>
  <c r="S126" i="12"/>
  <c r="U126" i="12"/>
  <c r="V126" i="12"/>
  <c r="Y126" i="12"/>
  <c r="AA126" i="12"/>
  <c r="AB126" i="12"/>
  <c r="AF126" i="12" s="1"/>
  <c r="AE126" i="12"/>
  <c r="AG126" i="12"/>
  <c r="AH126" i="12"/>
  <c r="AK126" i="12"/>
  <c r="AM126" i="12"/>
  <c r="AN126" i="12"/>
  <c r="AP126" i="12" s="1"/>
  <c r="AQ126" i="12"/>
  <c r="AS126" i="12"/>
  <c r="AT126" i="12"/>
  <c r="AW126" i="12"/>
  <c r="AY126" i="12"/>
  <c r="AZ126" i="12"/>
  <c r="BD126" i="12" s="1"/>
  <c r="BC126" i="12"/>
  <c r="BE126" i="12"/>
  <c r="BF126" i="12"/>
  <c r="BI126" i="12"/>
  <c r="BK126" i="12"/>
  <c r="BL126" i="12"/>
  <c r="BN126" i="12" s="1"/>
  <c r="BO126" i="12"/>
  <c r="BQ126" i="12"/>
  <c r="BU126" i="12"/>
  <c r="BW126" i="12"/>
  <c r="BX126" i="12"/>
  <c r="CB126" i="12" s="1"/>
  <c r="CA126" i="12"/>
  <c r="CC126" i="12"/>
  <c r="I127" i="12"/>
  <c r="J127" i="12"/>
  <c r="L127" i="12" s="1"/>
  <c r="M127" i="12"/>
  <c r="O127" i="12"/>
  <c r="P127" i="12"/>
  <c r="T127" i="12" s="1"/>
  <c r="S127" i="12"/>
  <c r="U127" i="12"/>
  <c r="V127" i="12"/>
  <c r="X127" i="12" s="1"/>
  <c r="Y127" i="12"/>
  <c r="AA127" i="12"/>
  <c r="AB127" i="12"/>
  <c r="AD127" i="12" s="1"/>
  <c r="AE127" i="12"/>
  <c r="AG127" i="12"/>
  <c r="AH127" i="12"/>
  <c r="AJ127" i="12" s="1"/>
  <c r="AK127" i="12"/>
  <c r="AM127" i="12"/>
  <c r="AN127" i="12"/>
  <c r="AR127" i="12" s="1"/>
  <c r="AQ127" i="12"/>
  <c r="AS127" i="12"/>
  <c r="AT127" i="12"/>
  <c r="AV127" i="12" s="1"/>
  <c r="AW127" i="12"/>
  <c r="AY127" i="12"/>
  <c r="AZ127" i="12"/>
  <c r="BB127" i="12" s="1"/>
  <c r="BC127" i="12"/>
  <c r="BE127" i="12"/>
  <c r="BF127" i="12"/>
  <c r="BH127" i="12" s="1"/>
  <c r="BI127" i="12"/>
  <c r="BK127" i="12"/>
  <c r="BL127" i="12"/>
  <c r="BP127" i="12" s="1"/>
  <c r="BO127" i="12"/>
  <c r="BQ127" i="12"/>
  <c r="BT127" i="12"/>
  <c r="BU127" i="12"/>
  <c r="BW127" i="12"/>
  <c r="BX127" i="12"/>
  <c r="BZ127" i="12" s="1"/>
  <c r="CA127" i="12"/>
  <c r="CC127" i="12"/>
  <c r="CG127" i="12"/>
  <c r="I128" i="12"/>
  <c r="J128" i="12"/>
  <c r="L128" i="12" s="1"/>
  <c r="M128" i="12"/>
  <c r="O128" i="12"/>
  <c r="P128" i="12"/>
  <c r="R128" i="12" s="1"/>
  <c r="S128" i="12"/>
  <c r="U128" i="12"/>
  <c r="V128" i="12"/>
  <c r="X128" i="12" s="1"/>
  <c r="Y128" i="12"/>
  <c r="AA128" i="12"/>
  <c r="AB128" i="12"/>
  <c r="AF128" i="12" s="1"/>
  <c r="AE128" i="12"/>
  <c r="AG128" i="12"/>
  <c r="AH128" i="12"/>
  <c r="AJ128" i="12" s="1"/>
  <c r="AK128" i="12"/>
  <c r="AM128" i="12"/>
  <c r="AN128" i="12"/>
  <c r="AP128" i="12" s="1"/>
  <c r="AQ128" i="12"/>
  <c r="AS128" i="12"/>
  <c r="AT128" i="12"/>
  <c r="AV128" i="12" s="1"/>
  <c r="AW128" i="12"/>
  <c r="AY128" i="12"/>
  <c r="AZ128" i="12"/>
  <c r="BD128" i="12" s="1"/>
  <c r="BC128" i="12"/>
  <c r="BE128" i="12"/>
  <c r="BF128" i="12"/>
  <c r="BH128" i="12" s="1"/>
  <c r="BI128" i="12"/>
  <c r="BK128" i="12"/>
  <c r="BL128" i="12"/>
  <c r="BN128" i="12" s="1"/>
  <c r="BO128" i="12"/>
  <c r="BQ128" i="12"/>
  <c r="BT128" i="12"/>
  <c r="BU128" i="12"/>
  <c r="BW128" i="12"/>
  <c r="BX128" i="12"/>
  <c r="CB128" i="12" s="1"/>
  <c r="CA128" i="12"/>
  <c r="CC128" i="12"/>
  <c r="I129" i="12"/>
  <c r="J129" i="12"/>
  <c r="N129" i="12" s="1"/>
  <c r="M129" i="12"/>
  <c r="O129" i="12"/>
  <c r="P129" i="12"/>
  <c r="T129" i="12" s="1"/>
  <c r="S129" i="12"/>
  <c r="U129" i="12"/>
  <c r="V129" i="12"/>
  <c r="Z129" i="12" s="1"/>
  <c r="Y129" i="12"/>
  <c r="AA129" i="12"/>
  <c r="AB129" i="12"/>
  <c r="AD129" i="12" s="1"/>
  <c r="AE129" i="12"/>
  <c r="AG129" i="12"/>
  <c r="AH129" i="12"/>
  <c r="AL129" i="12" s="1"/>
  <c r="AK129" i="12"/>
  <c r="AM129" i="12"/>
  <c r="AN129" i="12"/>
  <c r="AR129" i="12" s="1"/>
  <c r="AQ129" i="12"/>
  <c r="AS129" i="12"/>
  <c r="AT129" i="12"/>
  <c r="AX129" i="12" s="1"/>
  <c r="AW129" i="12"/>
  <c r="AY129" i="12"/>
  <c r="AZ129" i="12"/>
  <c r="BC129" i="12"/>
  <c r="BE129" i="12"/>
  <c r="BF129" i="12"/>
  <c r="BJ129" i="12" s="1"/>
  <c r="BI129" i="12"/>
  <c r="BK129" i="12"/>
  <c r="BL129" i="12"/>
  <c r="BP129" i="12" s="1"/>
  <c r="BO129" i="12"/>
  <c r="BQ129" i="12"/>
  <c r="BV129" i="12"/>
  <c r="BU129" i="12"/>
  <c r="BW129" i="12"/>
  <c r="BX129" i="12"/>
  <c r="CA129" i="12"/>
  <c r="CC129" i="12"/>
  <c r="CG129" i="12"/>
  <c r="I130" i="12"/>
  <c r="J130" i="12"/>
  <c r="L130" i="12" s="1"/>
  <c r="M130" i="12"/>
  <c r="N130" i="12"/>
  <c r="O130" i="12"/>
  <c r="P130" i="12"/>
  <c r="S130" i="12"/>
  <c r="U130" i="12"/>
  <c r="V130" i="12"/>
  <c r="X130" i="12" s="1"/>
  <c r="Y130" i="12"/>
  <c r="Z130" i="12"/>
  <c r="AA130" i="12"/>
  <c r="AB130" i="12"/>
  <c r="AF130" i="12" s="1"/>
  <c r="AE130" i="12"/>
  <c r="AG130" i="12"/>
  <c r="AH130" i="12"/>
  <c r="AJ130" i="12" s="1"/>
  <c r="AK130" i="12"/>
  <c r="AM130" i="12"/>
  <c r="AN130" i="12"/>
  <c r="AQ130" i="12"/>
  <c r="AS130" i="12"/>
  <c r="AT130" i="12"/>
  <c r="AV130" i="12" s="1"/>
  <c r="AW130" i="12"/>
  <c r="AY130" i="12"/>
  <c r="AZ130" i="12"/>
  <c r="BD130" i="12" s="1"/>
  <c r="BC130" i="12"/>
  <c r="BE130" i="12"/>
  <c r="BF130" i="12"/>
  <c r="BH130" i="12" s="1"/>
  <c r="BI130" i="12"/>
  <c r="BK130" i="12"/>
  <c r="BL130" i="12"/>
  <c r="BO130" i="12"/>
  <c r="BQ130" i="12"/>
  <c r="BT130" i="12"/>
  <c r="BU130" i="12"/>
  <c r="BW130" i="12"/>
  <c r="BX130" i="12"/>
  <c r="CB130" i="12" s="1"/>
  <c r="CA130" i="12"/>
  <c r="CC130" i="12"/>
  <c r="I131" i="12"/>
  <c r="J131" i="12"/>
  <c r="N131" i="12" s="1"/>
  <c r="M131" i="12"/>
  <c r="O131" i="12"/>
  <c r="P131" i="12"/>
  <c r="T131" i="12" s="1"/>
  <c r="S131" i="12"/>
  <c r="U131" i="12"/>
  <c r="V131" i="12"/>
  <c r="Z131" i="12" s="1"/>
  <c r="Y131" i="12"/>
  <c r="AA131" i="12"/>
  <c r="AB131" i="12"/>
  <c r="AE131" i="12"/>
  <c r="AG131" i="12"/>
  <c r="AH131" i="12"/>
  <c r="AL131" i="12" s="1"/>
  <c r="AK131" i="12"/>
  <c r="AM131" i="12"/>
  <c r="AN131" i="12"/>
  <c r="AR131" i="12" s="1"/>
  <c r="AQ131" i="12"/>
  <c r="AS131" i="12"/>
  <c r="AT131" i="12"/>
  <c r="AX131" i="12" s="1"/>
  <c r="AW131" i="12"/>
  <c r="AY131" i="12"/>
  <c r="AZ131" i="12"/>
  <c r="BC131" i="12"/>
  <c r="BE131" i="12"/>
  <c r="BF131" i="12"/>
  <c r="BI131" i="12"/>
  <c r="BK131" i="12"/>
  <c r="BL131" i="12"/>
  <c r="BP131" i="12" s="1"/>
  <c r="BO131" i="12"/>
  <c r="BQ131" i="12"/>
  <c r="BU131" i="12"/>
  <c r="BW131" i="12"/>
  <c r="BX131" i="12"/>
  <c r="CA131" i="12"/>
  <c r="CC131" i="12"/>
  <c r="CG131" i="12"/>
  <c r="I132" i="12"/>
  <c r="J132" i="12"/>
  <c r="M132" i="12"/>
  <c r="O132" i="12"/>
  <c r="P132" i="12"/>
  <c r="S132" i="12"/>
  <c r="U132" i="12"/>
  <c r="V132" i="12"/>
  <c r="Y132" i="12"/>
  <c r="AA132" i="12"/>
  <c r="AB132" i="12"/>
  <c r="AE132" i="12"/>
  <c r="AG132" i="12"/>
  <c r="AH132" i="12"/>
  <c r="AK132" i="12"/>
  <c r="AM132" i="12"/>
  <c r="AN132" i="12"/>
  <c r="AQ132" i="12"/>
  <c r="AS132" i="12"/>
  <c r="AT132" i="12"/>
  <c r="AW132" i="12"/>
  <c r="AY132" i="12"/>
  <c r="AZ132" i="12"/>
  <c r="BC132" i="12"/>
  <c r="BE132" i="12"/>
  <c r="BF132" i="12"/>
  <c r="BI132" i="12"/>
  <c r="BK132" i="12"/>
  <c r="BL132" i="12"/>
  <c r="BO132" i="12"/>
  <c r="BQ132" i="12"/>
  <c r="BU132" i="12"/>
  <c r="BW132" i="12"/>
  <c r="BX132" i="12"/>
  <c r="CA132" i="12"/>
  <c r="CC132" i="12"/>
  <c r="CG132" i="12"/>
  <c r="I133" i="12"/>
  <c r="J133" i="12"/>
  <c r="M133" i="12"/>
  <c r="O133" i="12"/>
  <c r="P133" i="12"/>
  <c r="S133" i="12"/>
  <c r="U133" i="12"/>
  <c r="V133" i="12"/>
  <c r="Y133" i="12"/>
  <c r="AA133" i="12"/>
  <c r="AB133" i="12"/>
  <c r="AE133" i="12"/>
  <c r="AG133" i="12"/>
  <c r="AH133" i="12"/>
  <c r="AK133" i="12"/>
  <c r="AM133" i="12"/>
  <c r="AN133" i="12"/>
  <c r="AQ133" i="12"/>
  <c r="AS133" i="12"/>
  <c r="AT133" i="12"/>
  <c r="AW133" i="12"/>
  <c r="AY133" i="12"/>
  <c r="AZ133" i="12"/>
  <c r="BC133" i="12"/>
  <c r="BE133" i="12"/>
  <c r="BF133" i="12"/>
  <c r="BI133" i="12"/>
  <c r="BK133" i="12"/>
  <c r="BL133" i="12"/>
  <c r="BO133" i="12"/>
  <c r="BQ133" i="12"/>
  <c r="BU133" i="12"/>
  <c r="BW133" i="12"/>
  <c r="BX133" i="12"/>
  <c r="CA133" i="12"/>
  <c r="CC133" i="12"/>
  <c r="CG133" i="12"/>
  <c r="I134" i="12"/>
  <c r="J134" i="12"/>
  <c r="M134" i="12"/>
  <c r="O134" i="12"/>
  <c r="P134" i="12"/>
  <c r="S134" i="12"/>
  <c r="U134" i="12"/>
  <c r="V134" i="12"/>
  <c r="Y134" i="12"/>
  <c r="AA134" i="12"/>
  <c r="AB134" i="12"/>
  <c r="AE134" i="12"/>
  <c r="AG134" i="12"/>
  <c r="AH134" i="12"/>
  <c r="AK134" i="12"/>
  <c r="AM134" i="12"/>
  <c r="AN134" i="12"/>
  <c r="AQ134" i="12"/>
  <c r="AS134" i="12"/>
  <c r="AT134" i="12"/>
  <c r="AW134" i="12"/>
  <c r="AY134" i="12"/>
  <c r="AZ134" i="12"/>
  <c r="BC134" i="12"/>
  <c r="BE134" i="12"/>
  <c r="BF134" i="12"/>
  <c r="BI134" i="12"/>
  <c r="BK134" i="12"/>
  <c r="BL134" i="12"/>
  <c r="BO134" i="12"/>
  <c r="BQ134" i="12"/>
  <c r="BU134" i="12"/>
  <c r="BW134" i="12"/>
  <c r="BX134" i="12"/>
  <c r="CA134" i="12"/>
  <c r="CC134" i="12"/>
  <c r="CG134" i="12"/>
  <c r="I135" i="12"/>
  <c r="J135" i="12"/>
  <c r="M135" i="12"/>
  <c r="O135" i="12"/>
  <c r="P135" i="12"/>
  <c r="S135" i="12"/>
  <c r="U135" i="12"/>
  <c r="V135" i="12"/>
  <c r="Y135" i="12"/>
  <c r="AA135" i="12"/>
  <c r="AB135" i="12"/>
  <c r="AE135" i="12"/>
  <c r="AG135" i="12"/>
  <c r="AH135" i="12"/>
  <c r="AK135" i="12"/>
  <c r="AM135" i="12"/>
  <c r="AN135" i="12"/>
  <c r="AQ135" i="12"/>
  <c r="AS135" i="12"/>
  <c r="AT135" i="12"/>
  <c r="AW135" i="12"/>
  <c r="AY135" i="12"/>
  <c r="AZ135" i="12"/>
  <c r="BC135" i="12"/>
  <c r="BE135" i="12"/>
  <c r="BF135" i="12"/>
  <c r="BI135" i="12"/>
  <c r="BK135" i="12"/>
  <c r="BL135" i="12"/>
  <c r="BO135" i="12"/>
  <c r="BQ135" i="12"/>
  <c r="BU135" i="12"/>
  <c r="BW135" i="12"/>
  <c r="BX135" i="12"/>
  <c r="CA135" i="12"/>
  <c r="CC135" i="12"/>
  <c r="CG135" i="12"/>
  <c r="I136" i="12"/>
  <c r="J136" i="12"/>
  <c r="M136" i="12"/>
  <c r="O136" i="12"/>
  <c r="P136" i="12"/>
  <c r="S136" i="12"/>
  <c r="U136" i="12"/>
  <c r="V136" i="12"/>
  <c r="Y136" i="12"/>
  <c r="AA136" i="12"/>
  <c r="AB136" i="12"/>
  <c r="AE136" i="12"/>
  <c r="AG136" i="12"/>
  <c r="AH136" i="12"/>
  <c r="AK136" i="12"/>
  <c r="AM136" i="12"/>
  <c r="AN136" i="12"/>
  <c r="AQ136" i="12"/>
  <c r="AS136" i="12"/>
  <c r="AT136" i="12"/>
  <c r="AW136" i="12"/>
  <c r="AY136" i="12"/>
  <c r="AZ136" i="12"/>
  <c r="BC136" i="12"/>
  <c r="BE136" i="12"/>
  <c r="BF136" i="12"/>
  <c r="BI136" i="12"/>
  <c r="BK136" i="12"/>
  <c r="BL136" i="12"/>
  <c r="BO136" i="12"/>
  <c r="BQ136" i="12"/>
  <c r="BU136" i="12"/>
  <c r="BW136" i="12"/>
  <c r="BX136" i="12"/>
  <c r="CA136" i="12"/>
  <c r="CC136" i="12"/>
  <c r="I137" i="12"/>
  <c r="J137" i="12"/>
  <c r="N137" i="12" s="1"/>
  <c r="M137" i="12"/>
  <c r="O137" i="12"/>
  <c r="P137" i="12"/>
  <c r="S137" i="12"/>
  <c r="U137" i="12"/>
  <c r="V137" i="12"/>
  <c r="Z137" i="12" s="1"/>
  <c r="Y137" i="12"/>
  <c r="AA137" i="12"/>
  <c r="AB137" i="12"/>
  <c r="AE137" i="12"/>
  <c r="AG137" i="12"/>
  <c r="AH137" i="12"/>
  <c r="AL137" i="12" s="1"/>
  <c r="AK137" i="12"/>
  <c r="AM137" i="12"/>
  <c r="AN137" i="12"/>
  <c r="AQ137" i="12"/>
  <c r="AS137" i="12"/>
  <c r="AT137" i="12"/>
  <c r="AX137" i="12" s="1"/>
  <c r="AW137" i="12"/>
  <c r="AY137" i="12"/>
  <c r="AZ137" i="12"/>
  <c r="BC137" i="12"/>
  <c r="BE137" i="12"/>
  <c r="BF137" i="12"/>
  <c r="BJ137" i="12" s="1"/>
  <c r="BI137" i="12"/>
  <c r="BK137" i="12"/>
  <c r="BL137" i="12"/>
  <c r="BO137" i="12"/>
  <c r="BQ137" i="12"/>
  <c r="BV137" i="12"/>
  <c r="BU137" i="12"/>
  <c r="BW137" i="12"/>
  <c r="BX137" i="12"/>
  <c r="CA137" i="12"/>
  <c r="CC137" i="12"/>
  <c r="I138" i="12"/>
  <c r="J138" i="12"/>
  <c r="M138" i="12"/>
  <c r="O138" i="12"/>
  <c r="P138" i="12"/>
  <c r="S138" i="12"/>
  <c r="U138" i="12"/>
  <c r="V138" i="12"/>
  <c r="Y138" i="12"/>
  <c r="AA138" i="12"/>
  <c r="AB138" i="12"/>
  <c r="AE138" i="12"/>
  <c r="AG138" i="12"/>
  <c r="AH138" i="12"/>
  <c r="AK138" i="12"/>
  <c r="AM138" i="12"/>
  <c r="AN138" i="12"/>
  <c r="AQ138" i="12"/>
  <c r="AS138" i="12"/>
  <c r="AT138" i="12"/>
  <c r="AW138" i="12"/>
  <c r="AY138" i="12"/>
  <c r="AZ138" i="12"/>
  <c r="BC138" i="12"/>
  <c r="BE138" i="12"/>
  <c r="BF138" i="12"/>
  <c r="BI138" i="12"/>
  <c r="BK138" i="12"/>
  <c r="BL138" i="12"/>
  <c r="BO138" i="12"/>
  <c r="BQ138" i="12"/>
  <c r="BU138" i="12"/>
  <c r="BW138" i="12"/>
  <c r="BX138" i="12"/>
  <c r="CA138" i="12"/>
  <c r="CC138" i="12"/>
  <c r="I139" i="12"/>
  <c r="J139" i="12"/>
  <c r="N139" i="12" s="1"/>
  <c r="M139" i="12"/>
  <c r="O139" i="12"/>
  <c r="P139" i="12"/>
  <c r="S139" i="12"/>
  <c r="U139" i="12"/>
  <c r="V139" i="12"/>
  <c r="Z139" i="12" s="1"/>
  <c r="Y139" i="12"/>
  <c r="AA139" i="12"/>
  <c r="AB139" i="12"/>
  <c r="AE139" i="12"/>
  <c r="AG139" i="12"/>
  <c r="AH139" i="12"/>
  <c r="AL139" i="12" s="1"/>
  <c r="AK139" i="12"/>
  <c r="AM139" i="12"/>
  <c r="AN139" i="12"/>
  <c r="AQ139" i="12"/>
  <c r="AS139" i="12"/>
  <c r="AT139" i="12"/>
  <c r="AX139" i="12" s="1"/>
  <c r="AW139" i="12"/>
  <c r="AY139" i="12"/>
  <c r="AZ139" i="12"/>
  <c r="BC139" i="12"/>
  <c r="BE139" i="12"/>
  <c r="BF139" i="12"/>
  <c r="BJ139" i="12" s="1"/>
  <c r="BI139" i="12"/>
  <c r="BK139" i="12"/>
  <c r="BL139" i="12"/>
  <c r="BO139" i="12"/>
  <c r="BQ139" i="12"/>
  <c r="BV139" i="12"/>
  <c r="BU139" i="12"/>
  <c r="BW139" i="12"/>
  <c r="BX139" i="12"/>
  <c r="CA139" i="12"/>
  <c r="CC139" i="12"/>
  <c r="I140" i="12"/>
  <c r="J140" i="12"/>
  <c r="M140" i="12"/>
  <c r="O140" i="12"/>
  <c r="P140" i="12"/>
  <c r="S140" i="12"/>
  <c r="U140" i="12"/>
  <c r="V140" i="12"/>
  <c r="Y140" i="12"/>
  <c r="AA140" i="12"/>
  <c r="AB140" i="12"/>
  <c r="AE140" i="12"/>
  <c r="AG140" i="12"/>
  <c r="AH140" i="12"/>
  <c r="AK140" i="12"/>
  <c r="AM140" i="12"/>
  <c r="AN140" i="12"/>
  <c r="AQ140" i="12"/>
  <c r="AS140" i="12"/>
  <c r="AT140" i="12"/>
  <c r="AW140" i="12"/>
  <c r="AY140" i="12"/>
  <c r="AZ140" i="12"/>
  <c r="BC140" i="12"/>
  <c r="BE140" i="12"/>
  <c r="BF140" i="12"/>
  <c r="BI140" i="12"/>
  <c r="BK140" i="12"/>
  <c r="BL140" i="12"/>
  <c r="BO140" i="12"/>
  <c r="BQ140" i="12"/>
  <c r="BU140" i="12"/>
  <c r="BW140" i="12"/>
  <c r="BX140" i="12"/>
  <c r="CA140" i="12"/>
  <c r="CC140" i="12"/>
  <c r="I141" i="12"/>
  <c r="J141" i="12"/>
  <c r="N141" i="12" s="1"/>
  <c r="M141" i="12"/>
  <c r="O141" i="12"/>
  <c r="P141" i="12"/>
  <c r="S141" i="12"/>
  <c r="U141" i="12"/>
  <c r="V141" i="12"/>
  <c r="Z141" i="12" s="1"/>
  <c r="Y141" i="12"/>
  <c r="AA141" i="12"/>
  <c r="AB141" i="12"/>
  <c r="AE141" i="12"/>
  <c r="AG141" i="12"/>
  <c r="AH141" i="12"/>
  <c r="AL141" i="12" s="1"/>
  <c r="AK141" i="12"/>
  <c r="AM141" i="12"/>
  <c r="AN141" i="12"/>
  <c r="AQ141" i="12"/>
  <c r="AS141" i="12"/>
  <c r="AT141" i="12"/>
  <c r="AX141" i="12" s="1"/>
  <c r="AW141" i="12"/>
  <c r="AY141" i="12"/>
  <c r="AZ141" i="12"/>
  <c r="BC141" i="12"/>
  <c r="BE141" i="12"/>
  <c r="BF141" i="12"/>
  <c r="BJ141" i="12" s="1"/>
  <c r="BI141" i="12"/>
  <c r="BK141" i="12"/>
  <c r="BL141" i="12"/>
  <c r="BO141" i="12"/>
  <c r="BQ141" i="12"/>
  <c r="BV141" i="12"/>
  <c r="BU141" i="12"/>
  <c r="BW141" i="12"/>
  <c r="BX141" i="12"/>
  <c r="CA141" i="12"/>
  <c r="CC141" i="12"/>
  <c r="I142" i="12"/>
  <c r="J142" i="12"/>
  <c r="M142" i="12"/>
  <c r="O142" i="12"/>
  <c r="P142" i="12"/>
  <c r="S142" i="12"/>
  <c r="U142" i="12"/>
  <c r="V142" i="12"/>
  <c r="Y142" i="12"/>
  <c r="AA142" i="12"/>
  <c r="AB142" i="12"/>
  <c r="AE142" i="12"/>
  <c r="AG142" i="12"/>
  <c r="AH142" i="12"/>
  <c r="AK142" i="12"/>
  <c r="AM142" i="12"/>
  <c r="AN142" i="12"/>
  <c r="AQ142" i="12"/>
  <c r="AS142" i="12"/>
  <c r="AT142" i="12"/>
  <c r="AW142" i="12"/>
  <c r="AY142" i="12"/>
  <c r="AZ142" i="12"/>
  <c r="BC142" i="12"/>
  <c r="BE142" i="12"/>
  <c r="BF142" i="12"/>
  <c r="BI142" i="12"/>
  <c r="BK142" i="12"/>
  <c r="BL142" i="12"/>
  <c r="BO142" i="12"/>
  <c r="BQ142" i="12"/>
  <c r="BU142" i="12"/>
  <c r="BW142" i="12"/>
  <c r="BX142" i="12"/>
  <c r="CA142" i="12"/>
  <c r="CC142" i="12"/>
  <c r="I143" i="12"/>
  <c r="J143" i="12"/>
  <c r="L143" i="12" s="1"/>
  <c r="M143" i="12"/>
  <c r="O143" i="12"/>
  <c r="P143" i="12"/>
  <c r="R143" i="12" s="1"/>
  <c r="S143" i="12"/>
  <c r="U143" i="12"/>
  <c r="V143" i="12"/>
  <c r="X143" i="12" s="1"/>
  <c r="Y143" i="12"/>
  <c r="AA143" i="12"/>
  <c r="AB143" i="12"/>
  <c r="AF143" i="12" s="1"/>
  <c r="AE143" i="12"/>
  <c r="AG143" i="12"/>
  <c r="AH143" i="12"/>
  <c r="AL143" i="12" s="1"/>
  <c r="AK143" i="12"/>
  <c r="AM143" i="12"/>
  <c r="AN143" i="12"/>
  <c r="AR143" i="12" s="1"/>
  <c r="AQ143" i="12"/>
  <c r="AS143" i="12"/>
  <c r="AT143" i="12"/>
  <c r="AV143" i="12" s="1"/>
  <c r="AW143" i="12"/>
  <c r="AY143" i="12"/>
  <c r="AZ143" i="12"/>
  <c r="BD143" i="12" s="1"/>
  <c r="BC143" i="12"/>
  <c r="BE143" i="12"/>
  <c r="BF143" i="12"/>
  <c r="BJ143" i="12" s="1"/>
  <c r="BI143" i="12"/>
  <c r="BK143" i="12"/>
  <c r="BL143" i="12"/>
  <c r="BP143" i="12" s="1"/>
  <c r="BO143" i="12"/>
  <c r="BQ143" i="12"/>
  <c r="BT143" i="12"/>
  <c r="BU143" i="12"/>
  <c r="BW143" i="12"/>
  <c r="BX143" i="12"/>
  <c r="CB143" i="12" s="1"/>
  <c r="CA143" i="12"/>
  <c r="CC143" i="12"/>
  <c r="CG143" i="12"/>
  <c r="I144" i="12"/>
  <c r="J144" i="12"/>
  <c r="L144" i="12" s="1"/>
  <c r="M144" i="12"/>
  <c r="O144" i="12"/>
  <c r="P144" i="12"/>
  <c r="S144" i="12"/>
  <c r="U144" i="12"/>
  <c r="V144" i="12"/>
  <c r="Z144" i="12" s="1"/>
  <c r="Y144" i="12"/>
  <c r="AA144" i="12"/>
  <c r="AB144" i="12"/>
  <c r="AE144" i="12"/>
  <c r="AG144" i="12"/>
  <c r="AH144" i="12"/>
  <c r="AJ144" i="12" s="1"/>
  <c r="AK144" i="12"/>
  <c r="AM144" i="12"/>
  <c r="AN144" i="12"/>
  <c r="AQ144" i="12"/>
  <c r="AS144" i="12"/>
  <c r="AT144" i="12"/>
  <c r="AX144" i="12" s="1"/>
  <c r="AW144" i="12"/>
  <c r="AY144" i="12"/>
  <c r="AZ144" i="12"/>
  <c r="BC144" i="12"/>
  <c r="BE144" i="12"/>
  <c r="BF144" i="12"/>
  <c r="BH144" i="12" s="1"/>
  <c r="BI144" i="12"/>
  <c r="BK144" i="12"/>
  <c r="BL144" i="12"/>
  <c r="BO144" i="12"/>
  <c r="BQ144" i="12"/>
  <c r="BV144" i="12"/>
  <c r="BU144" i="12"/>
  <c r="BW144" i="12"/>
  <c r="BX144" i="12"/>
  <c r="CA144" i="12"/>
  <c r="CC144" i="12"/>
  <c r="CH144" i="12"/>
  <c r="CG144" i="12"/>
  <c r="I145" i="12"/>
  <c r="J145" i="12"/>
  <c r="N145" i="12" s="1"/>
  <c r="M145" i="12"/>
  <c r="O145" i="12"/>
  <c r="P145" i="12"/>
  <c r="S145" i="12"/>
  <c r="U145" i="12"/>
  <c r="V145" i="12"/>
  <c r="X145" i="12" s="1"/>
  <c r="Y145" i="12"/>
  <c r="AA145" i="12"/>
  <c r="AB145" i="12"/>
  <c r="AE145" i="12"/>
  <c r="AG145" i="12"/>
  <c r="AH145" i="12"/>
  <c r="AL145" i="12" s="1"/>
  <c r="AK145" i="12"/>
  <c r="AM145" i="12"/>
  <c r="AN145" i="12"/>
  <c r="AQ145" i="12"/>
  <c r="AS145" i="12"/>
  <c r="AT145" i="12"/>
  <c r="AV145" i="12" s="1"/>
  <c r="AW145" i="12"/>
  <c r="AY145" i="12"/>
  <c r="AZ145" i="12"/>
  <c r="BC145" i="12"/>
  <c r="BE145" i="12"/>
  <c r="BF145" i="12"/>
  <c r="BJ145" i="12" s="1"/>
  <c r="BI145" i="12"/>
  <c r="BK145" i="12"/>
  <c r="BL145" i="12"/>
  <c r="BO145" i="12"/>
  <c r="BQ145" i="12"/>
  <c r="BT145" i="12"/>
  <c r="BU145" i="12"/>
  <c r="BW145" i="12"/>
  <c r="BX145" i="12"/>
  <c r="CA145" i="12"/>
  <c r="CC145" i="12"/>
  <c r="CG145" i="12"/>
  <c r="I146" i="12"/>
  <c r="J146" i="12"/>
  <c r="L146" i="12" s="1"/>
  <c r="M146" i="12"/>
  <c r="O146" i="12"/>
  <c r="P146" i="12"/>
  <c r="S146" i="12"/>
  <c r="U146" i="12"/>
  <c r="V146" i="12"/>
  <c r="Z146" i="12" s="1"/>
  <c r="Y146" i="12"/>
  <c r="AA146" i="12"/>
  <c r="AB146" i="12"/>
  <c r="AE146" i="12"/>
  <c r="AG146" i="12"/>
  <c r="AH146" i="12"/>
  <c r="AJ146" i="12" s="1"/>
  <c r="AK146" i="12"/>
  <c r="AM146" i="12"/>
  <c r="AN146" i="12"/>
  <c r="AQ146" i="12"/>
  <c r="AS146" i="12"/>
  <c r="AT146" i="12"/>
  <c r="AX146" i="12" s="1"/>
  <c r="AW146" i="12"/>
  <c r="AY146" i="12"/>
  <c r="AZ146" i="12"/>
  <c r="BC146" i="12"/>
  <c r="BE146" i="12"/>
  <c r="BF146" i="12"/>
  <c r="BH146" i="12" s="1"/>
  <c r="BI146" i="12"/>
  <c r="BK146" i="12"/>
  <c r="BL146" i="12"/>
  <c r="BO146" i="12"/>
  <c r="BQ146" i="12"/>
  <c r="BV146" i="12"/>
  <c r="BU146" i="12"/>
  <c r="BW146" i="12"/>
  <c r="BX146" i="12"/>
  <c r="CA146" i="12"/>
  <c r="CC146" i="12"/>
  <c r="CG146" i="12"/>
  <c r="I147" i="12"/>
  <c r="J147" i="12"/>
  <c r="N147" i="12" s="1"/>
  <c r="M147" i="12"/>
  <c r="O147" i="12"/>
  <c r="P147" i="12"/>
  <c r="R147" i="12" s="1"/>
  <c r="S147" i="12"/>
  <c r="U147" i="12"/>
  <c r="V147" i="12"/>
  <c r="X147" i="12" s="1"/>
  <c r="Y147" i="12"/>
  <c r="AA147" i="12"/>
  <c r="AB147" i="12"/>
  <c r="AD147" i="12" s="1"/>
  <c r="AE147" i="12"/>
  <c r="AG147" i="12"/>
  <c r="AH147" i="12"/>
  <c r="AL147" i="12" s="1"/>
  <c r="AK147" i="12"/>
  <c r="AM147" i="12"/>
  <c r="AN147" i="12"/>
  <c r="AP147" i="12" s="1"/>
  <c r="AQ147" i="12"/>
  <c r="AS147" i="12"/>
  <c r="AT147" i="12"/>
  <c r="AV147" i="12" s="1"/>
  <c r="AW147" i="12"/>
  <c r="AY147" i="12"/>
  <c r="AZ147" i="12"/>
  <c r="BB147" i="12" s="1"/>
  <c r="BC147" i="12"/>
  <c r="BE147" i="12"/>
  <c r="BF147" i="12"/>
  <c r="BJ147" i="12" s="1"/>
  <c r="BI147" i="12"/>
  <c r="BK147" i="12"/>
  <c r="BL147" i="12"/>
  <c r="BN147" i="12" s="1"/>
  <c r="BO147" i="12"/>
  <c r="BQ147" i="12"/>
  <c r="BT147" i="12"/>
  <c r="BU147" i="12"/>
  <c r="BW147" i="12"/>
  <c r="BX147" i="12"/>
  <c r="BZ147" i="12" s="1"/>
  <c r="CA147" i="12"/>
  <c r="CC147" i="12"/>
  <c r="CF147" i="12"/>
  <c r="CG147" i="12"/>
  <c r="I148" i="12"/>
  <c r="J148" i="12"/>
  <c r="L148" i="12" s="1"/>
  <c r="M148" i="12"/>
  <c r="O148" i="12"/>
  <c r="P148" i="12"/>
  <c r="R148" i="12" s="1"/>
  <c r="S148" i="12"/>
  <c r="U148" i="12"/>
  <c r="V148" i="12"/>
  <c r="Z148" i="12" s="1"/>
  <c r="Y148" i="12"/>
  <c r="AA148" i="12"/>
  <c r="AB148" i="12"/>
  <c r="AD148" i="12" s="1"/>
  <c r="AE148" i="12"/>
  <c r="AG148" i="12"/>
  <c r="AH148" i="12"/>
  <c r="AJ148" i="12" s="1"/>
  <c r="AK148" i="12"/>
  <c r="AM148" i="12"/>
  <c r="AN148" i="12"/>
  <c r="AP148" i="12" s="1"/>
  <c r="AQ148" i="12"/>
  <c r="AS148" i="12"/>
  <c r="AT148" i="12"/>
  <c r="AX148" i="12" s="1"/>
  <c r="AW148" i="12"/>
  <c r="AY148" i="12"/>
  <c r="AZ148" i="12"/>
  <c r="BB148" i="12" s="1"/>
  <c r="BC148" i="12"/>
  <c r="BE148" i="12"/>
  <c r="BF148" i="12"/>
  <c r="BH148" i="12" s="1"/>
  <c r="BI148" i="12"/>
  <c r="BK148" i="12"/>
  <c r="BL148" i="12"/>
  <c r="BN148" i="12" s="1"/>
  <c r="BO148" i="12"/>
  <c r="BQ148" i="12"/>
  <c r="BV148" i="12"/>
  <c r="BU148" i="12"/>
  <c r="BW148" i="12"/>
  <c r="BX148" i="12"/>
  <c r="BZ148" i="12" s="1"/>
  <c r="CA148" i="12"/>
  <c r="CC148" i="12"/>
  <c r="CF148" i="12"/>
  <c r="CG148" i="12"/>
  <c r="I149" i="12"/>
  <c r="J149" i="12"/>
  <c r="N149" i="12" s="1"/>
  <c r="M149" i="12"/>
  <c r="O149" i="12"/>
  <c r="P149" i="12"/>
  <c r="S149" i="12"/>
  <c r="U149" i="12"/>
  <c r="V149" i="12"/>
  <c r="X149" i="12" s="1"/>
  <c r="Y149" i="12"/>
  <c r="AA149" i="12"/>
  <c r="AB149" i="12"/>
  <c r="AF149" i="12" s="1"/>
  <c r="AE149" i="12"/>
  <c r="AG149" i="12"/>
  <c r="AH149" i="12"/>
  <c r="AL149" i="12" s="1"/>
  <c r="AK149" i="12"/>
  <c r="AM149" i="12"/>
  <c r="AN149" i="12"/>
  <c r="AR149" i="12" s="1"/>
  <c r="AQ149" i="12"/>
  <c r="AS149" i="12"/>
  <c r="AT149" i="12"/>
  <c r="AV149" i="12" s="1"/>
  <c r="AW149" i="12"/>
  <c r="AY149" i="12"/>
  <c r="AZ149" i="12"/>
  <c r="BD149" i="12" s="1"/>
  <c r="BC149" i="12"/>
  <c r="BE149" i="12"/>
  <c r="BF149" i="12"/>
  <c r="BJ149" i="12" s="1"/>
  <c r="BI149" i="12"/>
  <c r="BK149" i="12"/>
  <c r="BL149" i="12"/>
  <c r="BP149" i="12" s="1"/>
  <c r="BO149" i="12"/>
  <c r="BQ149" i="12"/>
  <c r="BT149" i="12"/>
  <c r="BU149" i="12"/>
  <c r="BW149" i="12"/>
  <c r="BX149" i="12"/>
  <c r="CB149" i="12" s="1"/>
  <c r="CA149" i="12"/>
  <c r="CC149" i="12"/>
  <c r="CG149" i="12"/>
  <c r="I150" i="12"/>
  <c r="J150" i="12"/>
  <c r="L150" i="12" s="1"/>
  <c r="M150" i="12"/>
  <c r="O150" i="12"/>
  <c r="P150" i="12"/>
  <c r="R150" i="12" s="1"/>
  <c r="S150" i="12"/>
  <c r="U150" i="12"/>
  <c r="V150" i="12"/>
  <c r="Z150" i="12" s="1"/>
  <c r="Y150" i="12"/>
  <c r="AA150" i="12"/>
  <c r="AB150" i="12"/>
  <c r="AD150" i="12" s="1"/>
  <c r="AE150" i="12"/>
  <c r="AG150" i="12"/>
  <c r="AH150" i="12"/>
  <c r="AJ150" i="12" s="1"/>
  <c r="AK150" i="12"/>
  <c r="AM150" i="12"/>
  <c r="AN150" i="12"/>
  <c r="AP150" i="12" s="1"/>
  <c r="AQ150" i="12"/>
  <c r="AS150" i="12"/>
  <c r="AT150" i="12"/>
  <c r="AX150" i="12" s="1"/>
  <c r="AW150" i="12"/>
  <c r="AY150" i="12"/>
  <c r="AZ150" i="12"/>
  <c r="BB150" i="12" s="1"/>
  <c r="BC150" i="12"/>
  <c r="BE150" i="12"/>
  <c r="BF150" i="12"/>
  <c r="BH150" i="12" s="1"/>
  <c r="BI150" i="12"/>
  <c r="BK150" i="12"/>
  <c r="BL150" i="12"/>
  <c r="BN150" i="12" s="1"/>
  <c r="BO150" i="12"/>
  <c r="BQ150" i="12"/>
  <c r="BV150" i="12"/>
  <c r="BU150" i="12"/>
  <c r="BW150" i="12"/>
  <c r="BX150" i="12"/>
  <c r="BZ150" i="12" s="1"/>
  <c r="CA150" i="12"/>
  <c r="CC150" i="12"/>
  <c r="CF150" i="12"/>
  <c r="CG150" i="12"/>
  <c r="I151" i="12"/>
  <c r="J151" i="12"/>
  <c r="N151" i="12" s="1"/>
  <c r="M151" i="12"/>
  <c r="O151" i="12"/>
  <c r="P151" i="12"/>
  <c r="T151" i="12" s="1"/>
  <c r="S151" i="12"/>
  <c r="U151" i="12"/>
  <c r="V151" i="12"/>
  <c r="X151" i="12" s="1"/>
  <c r="Y151" i="12"/>
  <c r="AA151" i="12"/>
  <c r="AB151" i="12"/>
  <c r="AF151" i="12" s="1"/>
  <c r="AE151" i="12"/>
  <c r="AG151" i="12"/>
  <c r="AH151" i="12"/>
  <c r="AL151" i="12" s="1"/>
  <c r="AK151" i="12"/>
  <c r="AM151" i="12"/>
  <c r="AN151" i="12"/>
  <c r="AR151" i="12" s="1"/>
  <c r="AQ151" i="12"/>
  <c r="AS151" i="12"/>
  <c r="AT151" i="12"/>
  <c r="AV151" i="12" s="1"/>
  <c r="AW151" i="12"/>
  <c r="AY151" i="12"/>
  <c r="AZ151" i="12"/>
  <c r="BD151" i="12" s="1"/>
  <c r="BC151" i="12"/>
  <c r="BE151" i="12"/>
  <c r="BF151" i="12"/>
  <c r="BJ151" i="12" s="1"/>
  <c r="BI151" i="12"/>
  <c r="BK151" i="12"/>
  <c r="BL151" i="12"/>
  <c r="BP151" i="12" s="1"/>
  <c r="BO151" i="12"/>
  <c r="BQ151" i="12"/>
  <c r="BT151" i="12"/>
  <c r="BU151" i="12"/>
  <c r="BW151" i="12"/>
  <c r="BX151" i="12"/>
  <c r="CB151" i="12" s="1"/>
  <c r="CA151" i="12"/>
  <c r="CC151" i="12"/>
  <c r="CG151" i="12"/>
  <c r="I152" i="12"/>
  <c r="J152" i="12"/>
  <c r="L152" i="12" s="1"/>
  <c r="M152" i="12"/>
  <c r="O152" i="12"/>
  <c r="P152" i="12"/>
  <c r="T152" i="12" s="1"/>
  <c r="S152" i="12"/>
  <c r="U152" i="12"/>
  <c r="V152" i="12"/>
  <c r="Z152" i="12" s="1"/>
  <c r="Y152" i="12"/>
  <c r="AA152" i="12"/>
  <c r="AB152" i="12"/>
  <c r="AF152" i="12" s="1"/>
  <c r="AE152" i="12"/>
  <c r="AG152" i="12"/>
  <c r="AH152" i="12"/>
  <c r="AJ152" i="12" s="1"/>
  <c r="AK152" i="12"/>
  <c r="AM152" i="12"/>
  <c r="AN152" i="12"/>
  <c r="AR152" i="12" s="1"/>
  <c r="AQ152" i="12"/>
  <c r="AS152" i="12"/>
  <c r="AT152" i="12"/>
  <c r="AX152" i="12" s="1"/>
  <c r="AW152" i="12"/>
  <c r="AY152" i="12"/>
  <c r="AZ152" i="12"/>
  <c r="BD152" i="12" s="1"/>
  <c r="BC152" i="12"/>
  <c r="BE152" i="12"/>
  <c r="BF152" i="12"/>
  <c r="BH152" i="12" s="1"/>
  <c r="BI152" i="12"/>
  <c r="BK152" i="12"/>
  <c r="BL152" i="12"/>
  <c r="BP152" i="12" s="1"/>
  <c r="BO152" i="12"/>
  <c r="BQ152" i="12"/>
  <c r="BV152" i="12"/>
  <c r="BU152" i="12"/>
  <c r="BW152" i="12"/>
  <c r="BX152" i="12"/>
  <c r="CB152" i="12" s="1"/>
  <c r="CA152" i="12"/>
  <c r="CC152" i="12"/>
  <c r="CG152" i="12"/>
  <c r="I153" i="12"/>
  <c r="J153" i="12"/>
  <c r="N153" i="12" s="1"/>
  <c r="M153" i="12"/>
  <c r="O153" i="12"/>
  <c r="P153" i="12"/>
  <c r="R153" i="12" s="1"/>
  <c r="S153" i="12"/>
  <c r="U153" i="12"/>
  <c r="V153" i="12"/>
  <c r="X153" i="12" s="1"/>
  <c r="Y153" i="12"/>
  <c r="AA153" i="12"/>
  <c r="AB153" i="12"/>
  <c r="AD153" i="12" s="1"/>
  <c r="AE153" i="12"/>
  <c r="AG153" i="12"/>
  <c r="AH153" i="12"/>
  <c r="AL153" i="12" s="1"/>
  <c r="AK153" i="12"/>
  <c r="AM153" i="12"/>
  <c r="AN153" i="12"/>
  <c r="AP153" i="12" s="1"/>
  <c r="AQ153" i="12"/>
  <c r="AS153" i="12"/>
  <c r="AT153" i="12"/>
  <c r="AV153" i="12" s="1"/>
  <c r="AW153" i="12"/>
  <c r="AY153" i="12"/>
  <c r="AZ153" i="12"/>
  <c r="BB153" i="12" s="1"/>
  <c r="BC153" i="12"/>
  <c r="BE153" i="12"/>
  <c r="BF153" i="12"/>
  <c r="BJ153" i="12" s="1"/>
  <c r="BI153" i="12"/>
  <c r="BK153" i="12"/>
  <c r="BL153" i="12"/>
  <c r="BN153" i="12" s="1"/>
  <c r="BO153" i="12"/>
  <c r="BQ153" i="12"/>
  <c r="BT153" i="12"/>
  <c r="BU153" i="12"/>
  <c r="BW153" i="12"/>
  <c r="BX153" i="12"/>
  <c r="BZ153" i="12" s="1"/>
  <c r="CA153" i="12"/>
  <c r="CC153" i="12"/>
  <c r="CF153" i="12"/>
  <c r="CG153" i="12"/>
  <c r="I154" i="12"/>
  <c r="J154" i="12"/>
  <c r="L154" i="12" s="1"/>
  <c r="M154" i="12"/>
  <c r="O154" i="12"/>
  <c r="P154" i="12"/>
  <c r="R154" i="12" s="1"/>
  <c r="S154" i="12"/>
  <c r="U154" i="12"/>
  <c r="V154" i="12"/>
  <c r="Z154" i="12" s="1"/>
  <c r="Y154" i="12"/>
  <c r="AA154" i="12"/>
  <c r="AB154" i="12"/>
  <c r="AD154" i="12" s="1"/>
  <c r="AE154" i="12"/>
  <c r="AG154" i="12"/>
  <c r="AH154" i="12"/>
  <c r="AJ154" i="12" s="1"/>
  <c r="AK154" i="12"/>
  <c r="AM154" i="12"/>
  <c r="AN154" i="12"/>
  <c r="AP154" i="12" s="1"/>
  <c r="AQ154" i="12"/>
  <c r="AS154" i="12"/>
  <c r="AT154" i="12"/>
  <c r="AX154" i="12" s="1"/>
  <c r="AW154" i="12"/>
  <c r="AY154" i="12"/>
  <c r="AZ154" i="12"/>
  <c r="BB154" i="12" s="1"/>
  <c r="BC154" i="12"/>
  <c r="BE154" i="12"/>
  <c r="BF154" i="12"/>
  <c r="BH154" i="12" s="1"/>
  <c r="BI154" i="12"/>
  <c r="BK154" i="12"/>
  <c r="BL154" i="12"/>
  <c r="BN154" i="12" s="1"/>
  <c r="BO154" i="12"/>
  <c r="BQ154" i="12"/>
  <c r="BV154" i="12"/>
  <c r="BU154" i="12"/>
  <c r="BW154" i="12"/>
  <c r="BX154" i="12"/>
  <c r="BZ154" i="12" s="1"/>
  <c r="CA154" i="12"/>
  <c r="CC154" i="12"/>
  <c r="CF154" i="12"/>
  <c r="CG154" i="12"/>
  <c r="I155" i="12"/>
  <c r="J155" i="12"/>
  <c r="N155" i="12" s="1"/>
  <c r="M155" i="12"/>
  <c r="O155" i="12"/>
  <c r="P155" i="12"/>
  <c r="T155" i="12" s="1"/>
  <c r="S155" i="12"/>
  <c r="U155" i="12"/>
  <c r="V155" i="12"/>
  <c r="X155" i="12" s="1"/>
  <c r="Y155" i="12"/>
  <c r="AA155" i="12"/>
  <c r="AB155" i="12"/>
  <c r="AF155" i="12" s="1"/>
  <c r="AE155" i="12"/>
  <c r="AG155" i="12"/>
  <c r="AH155" i="12"/>
  <c r="AL155" i="12" s="1"/>
  <c r="AK155" i="12"/>
  <c r="AM155" i="12"/>
  <c r="AN155" i="12"/>
  <c r="AR155" i="12" s="1"/>
  <c r="AQ155" i="12"/>
  <c r="AS155" i="12"/>
  <c r="AT155" i="12"/>
  <c r="AV155" i="12" s="1"/>
  <c r="AW155" i="12"/>
  <c r="AY155" i="12"/>
  <c r="AZ155" i="12"/>
  <c r="BD155" i="12" s="1"/>
  <c r="BC155" i="12"/>
  <c r="BE155" i="12"/>
  <c r="BF155" i="12"/>
  <c r="BJ155" i="12" s="1"/>
  <c r="BI155" i="12"/>
  <c r="BK155" i="12"/>
  <c r="BL155" i="12"/>
  <c r="BP155" i="12" s="1"/>
  <c r="BO155" i="12"/>
  <c r="BQ155" i="12"/>
  <c r="BT155" i="12"/>
  <c r="BU155" i="12"/>
  <c r="BW155" i="12"/>
  <c r="BX155" i="12"/>
  <c r="CB155" i="12" s="1"/>
  <c r="CA155" i="12"/>
  <c r="CC155" i="12"/>
  <c r="CG155" i="12"/>
  <c r="I156" i="12"/>
  <c r="J156" i="12"/>
  <c r="L156" i="12" s="1"/>
  <c r="M156" i="12"/>
  <c r="O156" i="12"/>
  <c r="P156" i="12"/>
  <c r="T156" i="12" s="1"/>
  <c r="S156" i="12"/>
  <c r="U156" i="12"/>
  <c r="V156" i="12"/>
  <c r="Z156" i="12" s="1"/>
  <c r="Y156" i="12"/>
  <c r="AA156" i="12"/>
  <c r="AB156" i="12"/>
  <c r="AF156" i="12" s="1"/>
  <c r="AE156" i="12"/>
  <c r="AG156" i="12"/>
  <c r="AH156" i="12"/>
  <c r="AJ156" i="12" s="1"/>
  <c r="AK156" i="12"/>
  <c r="AM156" i="12"/>
  <c r="AN156" i="12"/>
  <c r="AR156" i="12" s="1"/>
  <c r="AQ156" i="12"/>
  <c r="AS156" i="12"/>
  <c r="AT156" i="12"/>
  <c r="AX156" i="12" s="1"/>
  <c r="AW156" i="12"/>
  <c r="AY156" i="12"/>
  <c r="AZ156" i="12"/>
  <c r="BD156" i="12" s="1"/>
  <c r="BC156" i="12"/>
  <c r="BE156" i="12"/>
  <c r="BF156" i="12"/>
  <c r="BH156" i="12" s="1"/>
  <c r="BI156" i="12"/>
  <c r="BK156" i="12"/>
  <c r="BL156" i="12"/>
  <c r="BP156" i="12" s="1"/>
  <c r="BO156" i="12"/>
  <c r="BQ156" i="12"/>
  <c r="BV156" i="12"/>
  <c r="BU156" i="12"/>
  <c r="BW156" i="12"/>
  <c r="BX156" i="12"/>
  <c r="CB156" i="12" s="1"/>
  <c r="CA156" i="12"/>
  <c r="CC156" i="12"/>
  <c r="CF156" i="12"/>
  <c r="CG156" i="12"/>
  <c r="I157" i="12"/>
  <c r="J157" i="12"/>
  <c r="N157" i="12" s="1"/>
  <c r="M157" i="12"/>
  <c r="O157" i="12"/>
  <c r="P157" i="12"/>
  <c r="R157" i="12" s="1"/>
  <c r="S157" i="12"/>
  <c r="U157" i="12"/>
  <c r="V157" i="12"/>
  <c r="X157" i="12" s="1"/>
  <c r="Y157" i="12"/>
  <c r="AA157" i="12"/>
  <c r="AB157" i="12"/>
  <c r="AD157" i="12" s="1"/>
  <c r="AE157" i="12"/>
  <c r="AG157" i="12"/>
  <c r="AH157" i="12"/>
  <c r="AL157" i="12" s="1"/>
  <c r="AK157" i="12"/>
  <c r="AM157" i="12"/>
  <c r="AN157" i="12"/>
  <c r="AP157" i="12" s="1"/>
  <c r="AQ157" i="12"/>
  <c r="AS157" i="12"/>
  <c r="AT157" i="12"/>
  <c r="AV157" i="12" s="1"/>
  <c r="AW157" i="12"/>
  <c r="AY157" i="12"/>
  <c r="AZ157" i="12"/>
  <c r="BB157" i="12" s="1"/>
  <c r="BC157" i="12"/>
  <c r="BE157" i="12"/>
  <c r="BF157" i="12"/>
  <c r="BJ157" i="12" s="1"/>
  <c r="BI157" i="12"/>
  <c r="BK157" i="12"/>
  <c r="BL157" i="12"/>
  <c r="BN157" i="12" s="1"/>
  <c r="BO157" i="12"/>
  <c r="BQ157" i="12"/>
  <c r="BT157" i="12"/>
  <c r="BU157" i="12"/>
  <c r="BW157" i="12"/>
  <c r="BX157" i="12"/>
  <c r="BZ157" i="12" s="1"/>
  <c r="CA157" i="12"/>
  <c r="CC157" i="12"/>
  <c r="CG157" i="12"/>
  <c r="I158" i="12"/>
  <c r="J158" i="12"/>
  <c r="L158" i="12" s="1"/>
  <c r="M158" i="12"/>
  <c r="O158" i="12"/>
  <c r="P158" i="12"/>
  <c r="R158" i="12" s="1"/>
  <c r="S158" i="12"/>
  <c r="U158" i="12"/>
  <c r="V158" i="12"/>
  <c r="Z158" i="12" s="1"/>
  <c r="Y158" i="12"/>
  <c r="AA158" i="12"/>
  <c r="AB158" i="12"/>
  <c r="AD158" i="12" s="1"/>
  <c r="AE158" i="12"/>
  <c r="AG158" i="12"/>
  <c r="AH158" i="12"/>
  <c r="AJ158" i="12" s="1"/>
  <c r="AK158" i="12"/>
  <c r="AM158" i="12"/>
  <c r="AN158" i="12"/>
  <c r="AP158" i="12" s="1"/>
  <c r="AQ158" i="12"/>
  <c r="AS158" i="12"/>
  <c r="AT158" i="12"/>
  <c r="AX158" i="12" s="1"/>
  <c r="AW158" i="12"/>
  <c r="AY158" i="12"/>
  <c r="AZ158" i="12"/>
  <c r="BB158" i="12" s="1"/>
  <c r="BC158" i="12"/>
  <c r="BE158" i="12"/>
  <c r="BF158" i="12"/>
  <c r="BH158" i="12" s="1"/>
  <c r="BI158" i="12"/>
  <c r="BK158" i="12"/>
  <c r="BL158" i="12"/>
  <c r="BN158" i="12" s="1"/>
  <c r="BO158" i="12"/>
  <c r="BQ158" i="12"/>
  <c r="BV158" i="12"/>
  <c r="BU158" i="12"/>
  <c r="BW158" i="12"/>
  <c r="BX158" i="12"/>
  <c r="BZ158" i="12" s="1"/>
  <c r="CA158" i="12"/>
  <c r="CC158" i="12"/>
  <c r="CF158" i="12"/>
  <c r="CG158" i="12"/>
  <c r="I159" i="12"/>
  <c r="J159" i="12"/>
  <c r="N159" i="12" s="1"/>
  <c r="M159" i="12"/>
  <c r="O159" i="12"/>
  <c r="P159" i="12"/>
  <c r="T159" i="12" s="1"/>
  <c r="S159" i="12"/>
  <c r="U159" i="12"/>
  <c r="V159" i="12"/>
  <c r="X159" i="12" s="1"/>
  <c r="Y159" i="12"/>
  <c r="AA159" i="12"/>
  <c r="AB159" i="12"/>
  <c r="AF159" i="12" s="1"/>
  <c r="AE159" i="12"/>
  <c r="AG159" i="12"/>
  <c r="AH159" i="12"/>
  <c r="AL159" i="12" s="1"/>
  <c r="AK159" i="12"/>
  <c r="AM159" i="12"/>
  <c r="AN159" i="12"/>
  <c r="AR159" i="12" s="1"/>
  <c r="AQ159" i="12"/>
  <c r="AS159" i="12"/>
  <c r="AT159" i="12"/>
  <c r="AV159" i="12" s="1"/>
  <c r="AW159" i="12"/>
  <c r="AY159" i="12"/>
  <c r="AZ159" i="12"/>
  <c r="BD159" i="12" s="1"/>
  <c r="BC159" i="12"/>
  <c r="BE159" i="12"/>
  <c r="BF159" i="12"/>
  <c r="BJ159" i="12" s="1"/>
  <c r="BI159" i="12"/>
  <c r="BK159" i="12"/>
  <c r="BL159" i="12"/>
  <c r="BP159" i="12" s="1"/>
  <c r="BO159" i="12"/>
  <c r="BQ159" i="12"/>
  <c r="BT159" i="12"/>
  <c r="BU159" i="12"/>
  <c r="BW159" i="12"/>
  <c r="BX159" i="12"/>
  <c r="CB159" i="12" s="1"/>
  <c r="CA159" i="12"/>
  <c r="CC159" i="12"/>
  <c r="CG159" i="12"/>
  <c r="I160" i="12"/>
  <c r="J160" i="12"/>
  <c r="L160" i="12" s="1"/>
  <c r="M160" i="12"/>
  <c r="O160" i="12"/>
  <c r="P160" i="12"/>
  <c r="T160" i="12" s="1"/>
  <c r="S160" i="12"/>
  <c r="U160" i="12"/>
  <c r="V160" i="12"/>
  <c r="Z160" i="12" s="1"/>
  <c r="Y160" i="12"/>
  <c r="AA160" i="12"/>
  <c r="AB160" i="12"/>
  <c r="AF160" i="12" s="1"/>
  <c r="AE160" i="12"/>
  <c r="AG160" i="12"/>
  <c r="AH160" i="12"/>
  <c r="AJ160" i="12" s="1"/>
  <c r="AK160" i="12"/>
  <c r="AM160" i="12"/>
  <c r="AN160" i="12"/>
  <c r="AR160" i="12" s="1"/>
  <c r="AQ160" i="12"/>
  <c r="AS160" i="12"/>
  <c r="AT160" i="12"/>
  <c r="AX160" i="12" s="1"/>
  <c r="AW160" i="12"/>
  <c r="AY160" i="12"/>
  <c r="AZ160" i="12"/>
  <c r="BD160" i="12" s="1"/>
  <c r="BC160" i="12"/>
  <c r="BE160" i="12"/>
  <c r="BF160" i="12"/>
  <c r="BH160" i="12" s="1"/>
  <c r="BI160" i="12"/>
  <c r="BK160" i="12"/>
  <c r="BL160" i="12"/>
  <c r="BP160" i="12" s="1"/>
  <c r="BO160" i="12"/>
  <c r="BQ160" i="12"/>
  <c r="BV160" i="12"/>
  <c r="BU160" i="12"/>
  <c r="BW160" i="12"/>
  <c r="BX160" i="12"/>
  <c r="CB160" i="12" s="1"/>
  <c r="CA160" i="12"/>
  <c r="CC160" i="12"/>
  <c r="CG160" i="12"/>
  <c r="I161" i="12"/>
  <c r="J161" i="12"/>
  <c r="N161" i="12" s="1"/>
  <c r="M161" i="12"/>
  <c r="O161" i="12"/>
  <c r="P161" i="12"/>
  <c r="R161" i="12" s="1"/>
  <c r="S161" i="12"/>
  <c r="U161" i="12"/>
  <c r="V161" i="12"/>
  <c r="X161" i="12" s="1"/>
  <c r="Y161" i="12"/>
  <c r="AA161" i="12"/>
  <c r="AB161" i="12"/>
  <c r="AD161" i="12" s="1"/>
  <c r="AE161" i="12"/>
  <c r="AG161" i="12"/>
  <c r="AH161" i="12"/>
  <c r="AL161" i="12" s="1"/>
  <c r="AK161" i="12"/>
  <c r="AM161" i="12"/>
  <c r="AN161" i="12"/>
  <c r="AP161" i="12" s="1"/>
  <c r="AQ161" i="12"/>
  <c r="AS161" i="12"/>
  <c r="AT161" i="12"/>
  <c r="AV161" i="12" s="1"/>
  <c r="AW161" i="12"/>
  <c r="AY161" i="12"/>
  <c r="AZ161" i="12"/>
  <c r="BB161" i="12" s="1"/>
  <c r="BC161" i="12"/>
  <c r="BE161" i="12"/>
  <c r="BF161" i="12"/>
  <c r="BJ161" i="12" s="1"/>
  <c r="BI161" i="12"/>
  <c r="BK161" i="12"/>
  <c r="BL161" i="12"/>
  <c r="BN161" i="12" s="1"/>
  <c r="BO161" i="12"/>
  <c r="BQ161" i="12"/>
  <c r="BT161" i="12"/>
  <c r="BU161" i="12"/>
  <c r="BW161" i="12"/>
  <c r="BX161" i="12"/>
  <c r="BZ161" i="12" s="1"/>
  <c r="CA161" i="12"/>
  <c r="CC161" i="12"/>
  <c r="CF161" i="12"/>
  <c r="CG161" i="12"/>
  <c r="I162" i="12"/>
  <c r="J162" i="12"/>
  <c r="L162" i="12" s="1"/>
  <c r="M162" i="12"/>
  <c r="O162" i="12"/>
  <c r="P162" i="12"/>
  <c r="R162" i="12" s="1"/>
  <c r="S162" i="12"/>
  <c r="U162" i="12"/>
  <c r="V162" i="12"/>
  <c r="Z162" i="12" s="1"/>
  <c r="Y162" i="12"/>
  <c r="AA162" i="12"/>
  <c r="AB162" i="12"/>
  <c r="AD162" i="12" s="1"/>
  <c r="AE162" i="12"/>
  <c r="AG162" i="12"/>
  <c r="AH162" i="12"/>
  <c r="AJ162" i="12" s="1"/>
  <c r="AK162" i="12"/>
  <c r="AM162" i="12"/>
  <c r="AN162" i="12"/>
  <c r="AP162" i="12" s="1"/>
  <c r="AQ162" i="12"/>
  <c r="AS162" i="12"/>
  <c r="AT162" i="12"/>
  <c r="AX162" i="12" s="1"/>
  <c r="AW162" i="12"/>
  <c r="AY162" i="12"/>
  <c r="AZ162" i="12"/>
  <c r="BB162" i="12" s="1"/>
  <c r="BC162" i="12"/>
  <c r="BE162" i="12"/>
  <c r="BF162" i="12"/>
  <c r="BH162" i="12" s="1"/>
  <c r="BI162" i="12"/>
  <c r="BK162" i="12"/>
  <c r="BL162" i="12"/>
  <c r="BN162" i="12" s="1"/>
  <c r="BO162" i="12"/>
  <c r="BQ162" i="12"/>
  <c r="BV162" i="12"/>
  <c r="BU162" i="12"/>
  <c r="BW162" i="12"/>
  <c r="BX162" i="12"/>
  <c r="BZ162" i="12" s="1"/>
  <c r="CA162" i="12"/>
  <c r="CC162" i="12"/>
  <c r="CF162" i="12"/>
  <c r="CG162" i="12"/>
  <c r="I163" i="12"/>
  <c r="J163" i="12"/>
  <c r="N163" i="12" s="1"/>
  <c r="M163" i="12"/>
  <c r="O163" i="12"/>
  <c r="P163" i="12"/>
  <c r="T163" i="12" s="1"/>
  <c r="S163" i="12"/>
  <c r="U163" i="12"/>
  <c r="V163" i="12"/>
  <c r="X163" i="12" s="1"/>
  <c r="Y163" i="12"/>
  <c r="AA163" i="12"/>
  <c r="AB163" i="12"/>
  <c r="AF163" i="12" s="1"/>
  <c r="AE163" i="12"/>
  <c r="AG163" i="12"/>
  <c r="AH163" i="12"/>
  <c r="AL163" i="12" s="1"/>
  <c r="AK163" i="12"/>
  <c r="AM163" i="12"/>
  <c r="AN163" i="12"/>
  <c r="AR163" i="12" s="1"/>
  <c r="AQ163" i="12"/>
  <c r="AS163" i="12"/>
  <c r="AT163" i="12"/>
  <c r="AV163" i="12" s="1"/>
  <c r="AW163" i="12"/>
  <c r="AY163" i="12"/>
  <c r="AZ163" i="12"/>
  <c r="BD163" i="12" s="1"/>
  <c r="BC163" i="12"/>
  <c r="BE163" i="12"/>
  <c r="BF163" i="12"/>
  <c r="BJ163" i="12" s="1"/>
  <c r="BI163" i="12"/>
  <c r="BK163" i="12"/>
  <c r="BL163" i="12"/>
  <c r="BP163" i="12" s="1"/>
  <c r="BO163" i="12"/>
  <c r="BQ163" i="12"/>
  <c r="BT163" i="12"/>
  <c r="BU163" i="12"/>
  <c r="BW163" i="12"/>
  <c r="BX163" i="12"/>
  <c r="CB163" i="12" s="1"/>
  <c r="CA163" i="12"/>
  <c r="CC163" i="12"/>
  <c r="CG163" i="12"/>
  <c r="I164" i="12"/>
  <c r="J164" i="12"/>
  <c r="L164" i="12" s="1"/>
  <c r="M164" i="12"/>
  <c r="O164" i="12"/>
  <c r="P164" i="12"/>
  <c r="T164" i="12" s="1"/>
  <c r="S164" i="12"/>
  <c r="U164" i="12"/>
  <c r="V164" i="12"/>
  <c r="Z164" i="12" s="1"/>
  <c r="Y164" i="12"/>
  <c r="AA164" i="12"/>
  <c r="AB164" i="12"/>
  <c r="AF164" i="12" s="1"/>
  <c r="AE164" i="12"/>
  <c r="AG164" i="12"/>
  <c r="AH164" i="12"/>
  <c r="AJ164" i="12" s="1"/>
  <c r="AK164" i="12"/>
  <c r="AM164" i="12"/>
  <c r="AN164" i="12"/>
  <c r="AR164" i="12" s="1"/>
  <c r="AQ164" i="12"/>
  <c r="AS164" i="12"/>
  <c r="AT164" i="12"/>
  <c r="AX164" i="12" s="1"/>
  <c r="AW164" i="12"/>
  <c r="AY164" i="12"/>
  <c r="AZ164" i="12"/>
  <c r="BD164" i="12" s="1"/>
  <c r="BC164" i="12"/>
  <c r="BE164" i="12"/>
  <c r="BF164" i="12"/>
  <c r="BH164" i="12" s="1"/>
  <c r="BI164" i="12"/>
  <c r="BK164" i="12"/>
  <c r="BL164" i="12"/>
  <c r="BP164" i="12" s="1"/>
  <c r="BO164" i="12"/>
  <c r="BQ164" i="12"/>
  <c r="BV164" i="12"/>
  <c r="BU164" i="12"/>
  <c r="BW164" i="12"/>
  <c r="BX164" i="12"/>
  <c r="CB164" i="12" s="1"/>
  <c r="CA164" i="12"/>
  <c r="CC164" i="12"/>
  <c r="CF164" i="12"/>
  <c r="CG164" i="12"/>
  <c r="I165" i="12"/>
  <c r="J165" i="12"/>
  <c r="N165" i="12" s="1"/>
  <c r="M165" i="12"/>
  <c r="O165" i="12"/>
  <c r="P165" i="12"/>
  <c r="R165" i="12" s="1"/>
  <c r="S165" i="12"/>
  <c r="U165" i="12"/>
  <c r="V165" i="12"/>
  <c r="X165" i="12" s="1"/>
  <c r="Y165" i="12"/>
  <c r="AA165" i="12"/>
  <c r="AB165" i="12"/>
  <c r="AD165" i="12" s="1"/>
  <c r="AE165" i="12"/>
  <c r="AG165" i="12"/>
  <c r="AH165" i="12"/>
  <c r="AL165" i="12" s="1"/>
  <c r="AK165" i="12"/>
  <c r="AM165" i="12"/>
  <c r="AN165" i="12"/>
  <c r="AP165" i="12" s="1"/>
  <c r="AQ165" i="12"/>
  <c r="AS165" i="12"/>
  <c r="AT165" i="12"/>
  <c r="AV165" i="12" s="1"/>
  <c r="AW165" i="12"/>
  <c r="AY165" i="12"/>
  <c r="AZ165" i="12"/>
  <c r="BB165" i="12" s="1"/>
  <c r="BC165" i="12"/>
  <c r="BE165" i="12"/>
  <c r="BF165" i="12"/>
  <c r="BJ165" i="12" s="1"/>
  <c r="BI165" i="12"/>
  <c r="BK165" i="12"/>
  <c r="BL165" i="12"/>
  <c r="BN165" i="12" s="1"/>
  <c r="BO165" i="12"/>
  <c r="BQ165" i="12"/>
  <c r="BT165" i="12"/>
  <c r="BU165" i="12"/>
  <c r="BW165" i="12"/>
  <c r="BX165" i="12"/>
  <c r="BZ165" i="12" s="1"/>
  <c r="CA165" i="12"/>
  <c r="CC165" i="12"/>
  <c r="CG165" i="12"/>
  <c r="I166" i="12"/>
  <c r="J166" i="12"/>
  <c r="L166" i="12" s="1"/>
  <c r="M166" i="12"/>
  <c r="O166" i="12"/>
  <c r="P166" i="12"/>
  <c r="R166" i="12" s="1"/>
  <c r="S166" i="12"/>
  <c r="U166" i="12"/>
  <c r="V166" i="12"/>
  <c r="Z166" i="12" s="1"/>
  <c r="Y166" i="12"/>
  <c r="AA166" i="12"/>
  <c r="AB166" i="12"/>
  <c r="AD166" i="12" s="1"/>
  <c r="AE166" i="12"/>
  <c r="AG166" i="12"/>
  <c r="AH166" i="12"/>
  <c r="AJ166" i="12" s="1"/>
  <c r="AK166" i="12"/>
  <c r="AM166" i="12"/>
  <c r="AN166" i="12"/>
  <c r="AP166" i="12" s="1"/>
  <c r="AQ166" i="12"/>
  <c r="AS166" i="12"/>
  <c r="AT166" i="12"/>
  <c r="AX166" i="12" s="1"/>
  <c r="AW166" i="12"/>
  <c r="AY166" i="12"/>
  <c r="AZ166" i="12"/>
  <c r="BB166" i="12" s="1"/>
  <c r="BC166" i="12"/>
  <c r="BE166" i="12"/>
  <c r="BF166" i="12"/>
  <c r="BH166" i="12" s="1"/>
  <c r="BI166" i="12"/>
  <c r="BK166" i="12"/>
  <c r="BL166" i="12"/>
  <c r="BN166" i="12" s="1"/>
  <c r="BO166" i="12"/>
  <c r="BQ166" i="12"/>
  <c r="BV166" i="12"/>
  <c r="BU166" i="12"/>
  <c r="BW166" i="12"/>
  <c r="BX166" i="12"/>
  <c r="BZ166" i="12" s="1"/>
  <c r="CA166" i="12"/>
  <c r="CC166" i="12"/>
  <c r="CF166" i="12"/>
  <c r="CG166" i="12"/>
  <c r="I167" i="12"/>
  <c r="J167" i="12"/>
  <c r="N167" i="12" s="1"/>
  <c r="M167" i="12"/>
  <c r="O167" i="12"/>
  <c r="P167" i="12"/>
  <c r="R167" i="12" s="1"/>
  <c r="S167" i="12"/>
  <c r="U167" i="12"/>
  <c r="V167" i="12"/>
  <c r="X167" i="12" s="1"/>
  <c r="Y167" i="12"/>
  <c r="AA167" i="12"/>
  <c r="AB167" i="12"/>
  <c r="AD167" i="12" s="1"/>
  <c r="AE167" i="12"/>
  <c r="AG167" i="12"/>
  <c r="AH167" i="12"/>
  <c r="AL167" i="12" s="1"/>
  <c r="AK167" i="12"/>
  <c r="AM167" i="12"/>
  <c r="AN167" i="12"/>
  <c r="AP167" i="12" s="1"/>
  <c r="AQ167" i="12"/>
  <c r="AS167" i="12"/>
  <c r="AT167" i="12"/>
  <c r="AV167" i="12" s="1"/>
  <c r="AW167" i="12"/>
  <c r="AY167" i="12"/>
  <c r="AZ167" i="12"/>
  <c r="BB167" i="12" s="1"/>
  <c r="BC167" i="12"/>
  <c r="BE167" i="12"/>
  <c r="BF167" i="12"/>
  <c r="BJ167" i="12" s="1"/>
  <c r="BI167" i="12"/>
  <c r="BK167" i="12"/>
  <c r="BL167" i="12"/>
  <c r="BN167" i="12" s="1"/>
  <c r="BO167" i="12"/>
  <c r="BQ167" i="12"/>
  <c r="BT167" i="12"/>
  <c r="BU167" i="12"/>
  <c r="BW167" i="12"/>
  <c r="BX167" i="12"/>
  <c r="BZ167" i="12" s="1"/>
  <c r="CA167" i="12"/>
  <c r="CC167" i="12"/>
  <c r="CG167" i="12"/>
  <c r="I168" i="12"/>
  <c r="J168" i="12"/>
  <c r="L168" i="12" s="1"/>
  <c r="M168" i="12"/>
  <c r="O168" i="12"/>
  <c r="P168" i="12"/>
  <c r="T168" i="12" s="1"/>
  <c r="S168" i="12"/>
  <c r="U168" i="12"/>
  <c r="V168" i="12"/>
  <c r="Z168" i="12" s="1"/>
  <c r="Y168" i="12"/>
  <c r="AA168" i="12"/>
  <c r="AB168" i="12"/>
  <c r="AF168" i="12" s="1"/>
  <c r="AE168" i="12"/>
  <c r="AG168" i="12"/>
  <c r="AH168" i="12"/>
  <c r="AJ168" i="12" s="1"/>
  <c r="AK168" i="12"/>
  <c r="AM168" i="12"/>
  <c r="AN168" i="12"/>
  <c r="AR168" i="12" s="1"/>
  <c r="AQ168" i="12"/>
  <c r="AS168" i="12"/>
  <c r="AT168" i="12"/>
  <c r="AX168" i="12" s="1"/>
  <c r="AW168" i="12"/>
  <c r="AY168" i="12"/>
  <c r="AZ168" i="12"/>
  <c r="BD168" i="12" s="1"/>
  <c r="BC168" i="12"/>
  <c r="BE168" i="12"/>
  <c r="BF168" i="12"/>
  <c r="BH168" i="12" s="1"/>
  <c r="BI168" i="12"/>
  <c r="BK168" i="12"/>
  <c r="BL168" i="12"/>
  <c r="BP168" i="12" s="1"/>
  <c r="BO168" i="12"/>
  <c r="BQ168" i="12"/>
  <c r="BV168" i="12"/>
  <c r="BU168" i="12"/>
  <c r="BW168" i="12"/>
  <c r="BX168" i="12"/>
  <c r="CB168" i="12" s="1"/>
  <c r="CA168" i="12"/>
  <c r="CC168" i="12"/>
  <c r="CG168" i="12"/>
  <c r="I169" i="12"/>
  <c r="J169" i="12"/>
  <c r="N169" i="12" s="1"/>
  <c r="M169" i="12"/>
  <c r="O169" i="12"/>
  <c r="P169" i="12"/>
  <c r="T169" i="12" s="1"/>
  <c r="S169" i="12"/>
  <c r="U169" i="12"/>
  <c r="V169" i="12"/>
  <c r="X169" i="12" s="1"/>
  <c r="Y169" i="12"/>
  <c r="AA169" i="12"/>
  <c r="AB169" i="12"/>
  <c r="AF169" i="12" s="1"/>
  <c r="AE169" i="12"/>
  <c r="AG169" i="12"/>
  <c r="AH169" i="12"/>
  <c r="AL169" i="12" s="1"/>
  <c r="AK169" i="12"/>
  <c r="AM169" i="12"/>
  <c r="AN169" i="12"/>
  <c r="AR169" i="12" s="1"/>
  <c r="AQ169" i="12"/>
  <c r="AS169" i="12"/>
  <c r="AT169" i="12"/>
  <c r="AV169" i="12" s="1"/>
  <c r="AW169" i="12"/>
  <c r="AY169" i="12"/>
  <c r="AZ169" i="12"/>
  <c r="BD169" i="12" s="1"/>
  <c r="BC169" i="12"/>
  <c r="BE169" i="12"/>
  <c r="BF169" i="12"/>
  <c r="BJ169" i="12" s="1"/>
  <c r="BI169" i="12"/>
  <c r="BK169" i="12"/>
  <c r="BL169" i="12"/>
  <c r="BP169" i="12" s="1"/>
  <c r="BO169" i="12"/>
  <c r="BQ169" i="12"/>
  <c r="BT169" i="12"/>
  <c r="BU169" i="12"/>
  <c r="BW169" i="12"/>
  <c r="BX169" i="12"/>
  <c r="CB169" i="12" s="1"/>
  <c r="CA169" i="12"/>
  <c r="CC169" i="12"/>
  <c r="CF169" i="12"/>
  <c r="CG169" i="12"/>
  <c r="I170" i="12"/>
  <c r="J170" i="12"/>
  <c r="L170" i="12" s="1"/>
  <c r="M170" i="12"/>
  <c r="O170" i="12"/>
  <c r="P170" i="12"/>
  <c r="R170" i="12" s="1"/>
  <c r="S170" i="12"/>
  <c r="U170" i="12"/>
  <c r="V170" i="12"/>
  <c r="Z170" i="12" s="1"/>
  <c r="Y170" i="12"/>
  <c r="AA170" i="12"/>
  <c r="AB170" i="12"/>
  <c r="AD170" i="12" s="1"/>
  <c r="AE170" i="12"/>
  <c r="AG170" i="12"/>
  <c r="AH170" i="12"/>
  <c r="AJ170" i="12" s="1"/>
  <c r="AK170" i="12"/>
  <c r="AM170" i="12"/>
  <c r="AN170" i="12"/>
  <c r="AP170" i="12" s="1"/>
  <c r="AQ170" i="12"/>
  <c r="AS170" i="12"/>
  <c r="AT170" i="12"/>
  <c r="AX170" i="12" s="1"/>
  <c r="AW170" i="12"/>
  <c r="AY170" i="12"/>
  <c r="AZ170" i="12"/>
  <c r="BB170" i="12" s="1"/>
  <c r="BC170" i="12"/>
  <c r="BE170" i="12"/>
  <c r="BF170" i="12"/>
  <c r="BH170" i="12" s="1"/>
  <c r="BI170" i="12"/>
  <c r="BK170" i="12"/>
  <c r="BL170" i="12"/>
  <c r="BN170" i="12" s="1"/>
  <c r="BO170" i="12"/>
  <c r="BQ170" i="12"/>
  <c r="BV170" i="12"/>
  <c r="BU170" i="12"/>
  <c r="BW170" i="12"/>
  <c r="BX170" i="12"/>
  <c r="BZ170" i="12" s="1"/>
  <c r="CA170" i="12"/>
  <c r="CC170" i="12"/>
  <c r="CF170" i="12"/>
  <c r="CG170" i="12"/>
  <c r="I171" i="12"/>
  <c r="J171" i="12"/>
  <c r="N171" i="12" s="1"/>
  <c r="M171" i="12"/>
  <c r="O171" i="12"/>
  <c r="P171" i="12"/>
  <c r="R171" i="12" s="1"/>
  <c r="S171" i="12"/>
  <c r="U171" i="12"/>
  <c r="V171" i="12"/>
  <c r="X171" i="12" s="1"/>
  <c r="Y171" i="12"/>
  <c r="AA171" i="12"/>
  <c r="AB171" i="12"/>
  <c r="AD171" i="12" s="1"/>
  <c r="AE171" i="12"/>
  <c r="AG171" i="12"/>
  <c r="AH171" i="12"/>
  <c r="AL171" i="12" s="1"/>
  <c r="AK171" i="12"/>
  <c r="AM171" i="12"/>
  <c r="AN171" i="12"/>
  <c r="AP171" i="12" s="1"/>
  <c r="AQ171" i="12"/>
  <c r="AS171" i="12"/>
  <c r="AT171" i="12"/>
  <c r="AV171" i="12" s="1"/>
  <c r="AW171" i="12"/>
  <c r="AY171" i="12"/>
  <c r="AZ171" i="12"/>
  <c r="BB171" i="12" s="1"/>
  <c r="BC171" i="12"/>
  <c r="BE171" i="12"/>
  <c r="BF171" i="12"/>
  <c r="BJ171" i="12" s="1"/>
  <c r="BI171" i="12"/>
  <c r="BK171" i="12"/>
  <c r="BL171" i="12"/>
  <c r="BN171" i="12" s="1"/>
  <c r="BO171" i="12"/>
  <c r="BQ171" i="12"/>
  <c r="BT171" i="12"/>
  <c r="BU171" i="12"/>
  <c r="BW171" i="12"/>
  <c r="BX171" i="12"/>
  <c r="BZ171" i="12" s="1"/>
  <c r="CA171" i="12"/>
  <c r="CC171" i="12"/>
  <c r="CG171" i="12"/>
  <c r="I172" i="12"/>
  <c r="J172" i="12"/>
  <c r="L172" i="12" s="1"/>
  <c r="M172" i="12"/>
  <c r="O172" i="12"/>
  <c r="P172" i="12"/>
  <c r="T172" i="12" s="1"/>
  <c r="S172" i="12"/>
  <c r="U172" i="12"/>
  <c r="V172" i="12"/>
  <c r="Z172" i="12" s="1"/>
  <c r="Y172" i="12"/>
  <c r="AA172" i="12"/>
  <c r="AB172" i="12"/>
  <c r="AF172" i="12" s="1"/>
  <c r="AE172" i="12"/>
  <c r="AG172" i="12"/>
  <c r="AH172" i="12"/>
  <c r="AJ172" i="12" s="1"/>
  <c r="AK172" i="12"/>
  <c r="AM172" i="12"/>
  <c r="AN172" i="12"/>
  <c r="AR172" i="12" s="1"/>
  <c r="AQ172" i="12"/>
  <c r="AS172" i="12"/>
  <c r="AT172" i="12"/>
  <c r="AX172" i="12" s="1"/>
  <c r="AW172" i="12"/>
  <c r="AY172" i="12"/>
  <c r="AZ172" i="12"/>
  <c r="BD172" i="12" s="1"/>
  <c r="BC172" i="12"/>
  <c r="BE172" i="12"/>
  <c r="BF172" i="12"/>
  <c r="BH172" i="12" s="1"/>
  <c r="BI172" i="12"/>
  <c r="BK172" i="12"/>
  <c r="BL172" i="12"/>
  <c r="BP172" i="12" s="1"/>
  <c r="BO172" i="12"/>
  <c r="BQ172" i="12"/>
  <c r="BV172" i="12"/>
  <c r="BU172" i="12"/>
  <c r="BW172" i="12"/>
  <c r="BX172" i="12"/>
  <c r="CB172" i="12" s="1"/>
  <c r="CA172" i="12"/>
  <c r="CC172" i="12"/>
  <c r="CF172" i="12"/>
  <c r="CG172" i="12"/>
  <c r="I173" i="12"/>
  <c r="J173" i="12"/>
  <c r="N173" i="12" s="1"/>
  <c r="M173" i="12"/>
  <c r="O173" i="12"/>
  <c r="P173" i="12"/>
  <c r="T173" i="12" s="1"/>
  <c r="S173" i="12"/>
  <c r="U173" i="12"/>
  <c r="V173" i="12"/>
  <c r="X173" i="12" s="1"/>
  <c r="Y173" i="12"/>
  <c r="AA173" i="12"/>
  <c r="AB173" i="12"/>
  <c r="AF173" i="12" s="1"/>
  <c r="AE173" i="12"/>
  <c r="AG173" i="12"/>
  <c r="AH173" i="12"/>
  <c r="AL173" i="12" s="1"/>
  <c r="AK173" i="12"/>
  <c r="AM173" i="12"/>
  <c r="AN173" i="12"/>
  <c r="AR173" i="12" s="1"/>
  <c r="AQ173" i="12"/>
  <c r="AS173" i="12"/>
  <c r="AT173" i="12"/>
  <c r="AV173" i="12" s="1"/>
  <c r="AW173" i="12"/>
  <c r="AY173" i="12"/>
  <c r="AZ173" i="12"/>
  <c r="BD173" i="12" s="1"/>
  <c r="BC173" i="12"/>
  <c r="BE173" i="12"/>
  <c r="BF173" i="12"/>
  <c r="BJ173" i="12" s="1"/>
  <c r="BI173" i="12"/>
  <c r="BK173" i="12"/>
  <c r="BL173" i="12"/>
  <c r="BP173" i="12" s="1"/>
  <c r="BO173" i="12"/>
  <c r="BQ173" i="12"/>
  <c r="BT173" i="12"/>
  <c r="BU173" i="12"/>
  <c r="BW173" i="12"/>
  <c r="BX173" i="12"/>
  <c r="CB173" i="12" s="1"/>
  <c r="CA173" i="12"/>
  <c r="CC173" i="12"/>
  <c r="CG173" i="12"/>
  <c r="I174" i="12"/>
  <c r="J174" i="12"/>
  <c r="L174" i="12" s="1"/>
  <c r="M174" i="12"/>
  <c r="O174" i="12"/>
  <c r="P174" i="12"/>
  <c r="R174" i="12" s="1"/>
  <c r="S174" i="12"/>
  <c r="U174" i="12"/>
  <c r="V174" i="12"/>
  <c r="Z174" i="12" s="1"/>
  <c r="Y174" i="12"/>
  <c r="AA174" i="12"/>
  <c r="AB174" i="12"/>
  <c r="AD174" i="12" s="1"/>
  <c r="AE174" i="12"/>
  <c r="AG174" i="12"/>
  <c r="AH174" i="12"/>
  <c r="AJ174" i="12" s="1"/>
  <c r="AK174" i="12"/>
  <c r="AM174" i="12"/>
  <c r="AN174" i="12"/>
  <c r="AP174" i="12" s="1"/>
  <c r="AQ174" i="12"/>
  <c r="AS174" i="12"/>
  <c r="AT174" i="12"/>
  <c r="AX174" i="12" s="1"/>
  <c r="AW174" i="12"/>
  <c r="AY174" i="12"/>
  <c r="AZ174" i="12"/>
  <c r="BB174" i="12" s="1"/>
  <c r="BC174" i="12"/>
  <c r="BE174" i="12"/>
  <c r="BF174" i="12"/>
  <c r="BH174" i="12" s="1"/>
  <c r="BI174" i="12"/>
  <c r="BK174" i="12"/>
  <c r="BL174" i="12"/>
  <c r="BN174" i="12" s="1"/>
  <c r="BO174" i="12"/>
  <c r="BQ174" i="12"/>
  <c r="BV174" i="12"/>
  <c r="BU174" i="12"/>
  <c r="BW174" i="12"/>
  <c r="BX174" i="12"/>
  <c r="BZ174" i="12" s="1"/>
  <c r="CA174" i="12"/>
  <c r="CC174" i="12"/>
  <c r="CF174" i="12"/>
  <c r="CG174" i="12"/>
  <c r="I175" i="12"/>
  <c r="J175" i="12"/>
  <c r="N175" i="12" s="1"/>
  <c r="M175" i="12"/>
  <c r="O175" i="12"/>
  <c r="P175" i="12"/>
  <c r="R175" i="12" s="1"/>
  <c r="S175" i="12"/>
  <c r="U175" i="12"/>
  <c r="V175" i="12"/>
  <c r="X175" i="12" s="1"/>
  <c r="Y175" i="12"/>
  <c r="AA175" i="12"/>
  <c r="AB175" i="12"/>
  <c r="AD175" i="12" s="1"/>
  <c r="AE175" i="12"/>
  <c r="AG175" i="12"/>
  <c r="AH175" i="12"/>
  <c r="AL175" i="12" s="1"/>
  <c r="AK175" i="12"/>
  <c r="AM175" i="12"/>
  <c r="AN175" i="12"/>
  <c r="AP175" i="12" s="1"/>
  <c r="AQ175" i="12"/>
  <c r="AS175" i="12"/>
  <c r="AT175" i="12"/>
  <c r="AV175" i="12" s="1"/>
  <c r="AW175" i="12"/>
  <c r="AY175" i="12"/>
  <c r="AZ175" i="12"/>
  <c r="BB175" i="12" s="1"/>
  <c r="BC175" i="12"/>
  <c r="BE175" i="12"/>
  <c r="BF175" i="12"/>
  <c r="BJ175" i="12" s="1"/>
  <c r="BI175" i="12"/>
  <c r="BK175" i="12"/>
  <c r="BL175" i="12"/>
  <c r="BN175" i="12" s="1"/>
  <c r="BO175" i="12"/>
  <c r="BQ175" i="12"/>
  <c r="BT175" i="12"/>
  <c r="BU175" i="12"/>
  <c r="BW175" i="12"/>
  <c r="BX175" i="12"/>
  <c r="BZ175" i="12" s="1"/>
  <c r="CA175" i="12"/>
  <c r="CC175" i="12"/>
  <c r="CG175" i="12"/>
  <c r="I176" i="12"/>
  <c r="J176" i="12"/>
  <c r="L176" i="12" s="1"/>
  <c r="M176" i="12"/>
  <c r="O176" i="12"/>
  <c r="P176" i="12"/>
  <c r="T176" i="12" s="1"/>
  <c r="S176" i="12"/>
  <c r="U176" i="12"/>
  <c r="V176" i="12"/>
  <c r="Z176" i="12" s="1"/>
  <c r="Y176" i="12"/>
  <c r="AA176" i="12"/>
  <c r="AB176" i="12"/>
  <c r="AF176" i="12" s="1"/>
  <c r="AE176" i="12"/>
  <c r="AG176" i="12"/>
  <c r="AH176" i="12"/>
  <c r="AJ176" i="12" s="1"/>
  <c r="AK176" i="12"/>
  <c r="AM176" i="12"/>
  <c r="AN176" i="12"/>
  <c r="AR176" i="12" s="1"/>
  <c r="AQ176" i="12"/>
  <c r="AS176" i="12"/>
  <c r="AT176" i="12"/>
  <c r="AX176" i="12" s="1"/>
  <c r="AW176" i="12"/>
  <c r="AY176" i="12"/>
  <c r="AZ176" i="12"/>
  <c r="BD176" i="12" s="1"/>
  <c r="BC176" i="12"/>
  <c r="BE176" i="12"/>
  <c r="BF176" i="12"/>
  <c r="BH176" i="12" s="1"/>
  <c r="BI176" i="12"/>
  <c r="BK176" i="12"/>
  <c r="BL176" i="12"/>
  <c r="BP176" i="12" s="1"/>
  <c r="BO176" i="12"/>
  <c r="BQ176" i="12"/>
  <c r="BV176" i="12"/>
  <c r="BU176" i="12"/>
  <c r="BW176" i="12"/>
  <c r="BX176" i="12"/>
  <c r="CB176" i="12" s="1"/>
  <c r="CA176" i="12"/>
  <c r="CC176" i="12"/>
  <c r="CG176" i="12"/>
  <c r="I177" i="12"/>
  <c r="J177" i="12"/>
  <c r="N177" i="12" s="1"/>
  <c r="M177" i="12"/>
  <c r="O177" i="12"/>
  <c r="P177" i="12"/>
  <c r="T177" i="12" s="1"/>
  <c r="S177" i="12"/>
  <c r="U177" i="12"/>
  <c r="V177" i="12"/>
  <c r="X177" i="12" s="1"/>
  <c r="Y177" i="12"/>
  <c r="AA177" i="12"/>
  <c r="AB177" i="12"/>
  <c r="AF177" i="12" s="1"/>
  <c r="AE177" i="12"/>
  <c r="AG177" i="12"/>
  <c r="AH177" i="12"/>
  <c r="AL177" i="12" s="1"/>
  <c r="AK177" i="12"/>
  <c r="AM177" i="12"/>
  <c r="AN177" i="12"/>
  <c r="AR177" i="12" s="1"/>
  <c r="AQ177" i="12"/>
  <c r="AS177" i="12"/>
  <c r="AT177" i="12"/>
  <c r="AV177" i="12" s="1"/>
  <c r="AW177" i="12"/>
  <c r="AY177" i="12"/>
  <c r="AZ177" i="12"/>
  <c r="BD177" i="12" s="1"/>
  <c r="BC177" i="12"/>
  <c r="BE177" i="12"/>
  <c r="BF177" i="12"/>
  <c r="BJ177" i="12" s="1"/>
  <c r="BI177" i="12"/>
  <c r="BK177" i="12"/>
  <c r="BL177" i="12"/>
  <c r="BP177" i="12" s="1"/>
  <c r="BO177" i="12"/>
  <c r="BQ177" i="12"/>
  <c r="BT177" i="12"/>
  <c r="BU177" i="12"/>
  <c r="BW177" i="12"/>
  <c r="BX177" i="12"/>
  <c r="CB177" i="12" s="1"/>
  <c r="CA177" i="12"/>
  <c r="CC177" i="12"/>
  <c r="CG177" i="12"/>
  <c r="I178" i="12"/>
  <c r="J178" i="12"/>
  <c r="L178" i="12" s="1"/>
  <c r="M178" i="12"/>
  <c r="O178" i="12"/>
  <c r="P178" i="12"/>
  <c r="R178" i="12" s="1"/>
  <c r="S178" i="12"/>
  <c r="U178" i="12"/>
  <c r="V178" i="12"/>
  <c r="Z178" i="12" s="1"/>
  <c r="Y178" i="12"/>
  <c r="AA178" i="12"/>
  <c r="AB178" i="12"/>
  <c r="AD178" i="12" s="1"/>
  <c r="AE178" i="12"/>
  <c r="AG178" i="12"/>
  <c r="AH178" i="12"/>
  <c r="AJ178" i="12" s="1"/>
  <c r="AK178" i="12"/>
  <c r="AM178" i="12"/>
  <c r="AN178" i="12"/>
  <c r="AP178" i="12" s="1"/>
  <c r="AQ178" i="12"/>
  <c r="AS178" i="12"/>
  <c r="AT178" i="12"/>
  <c r="AX178" i="12" s="1"/>
  <c r="AW178" i="12"/>
  <c r="AY178" i="12"/>
  <c r="AZ178" i="12"/>
  <c r="BB178" i="12" s="1"/>
  <c r="BC178" i="12"/>
  <c r="BE178" i="12"/>
  <c r="BF178" i="12"/>
  <c r="BH178" i="12" s="1"/>
  <c r="BI178" i="12"/>
  <c r="BK178" i="12"/>
  <c r="BL178" i="12"/>
  <c r="BN178" i="12" s="1"/>
  <c r="BO178" i="12"/>
  <c r="BQ178" i="12"/>
  <c r="BV178" i="12"/>
  <c r="BU178" i="12"/>
  <c r="BW178" i="12"/>
  <c r="BX178" i="12"/>
  <c r="BZ178" i="12" s="1"/>
  <c r="CA178" i="12"/>
  <c r="CC178" i="12"/>
  <c r="CF178" i="12"/>
  <c r="CG178" i="12"/>
  <c r="I179" i="12"/>
  <c r="J179" i="12"/>
  <c r="N179" i="12" s="1"/>
  <c r="M179" i="12"/>
  <c r="O179" i="12"/>
  <c r="P179" i="12"/>
  <c r="R179" i="12" s="1"/>
  <c r="S179" i="12"/>
  <c r="U179" i="12"/>
  <c r="V179" i="12"/>
  <c r="X179" i="12" s="1"/>
  <c r="Y179" i="12"/>
  <c r="AA179" i="12"/>
  <c r="AB179" i="12"/>
  <c r="AD179" i="12" s="1"/>
  <c r="AE179" i="12"/>
  <c r="AG179" i="12"/>
  <c r="AH179" i="12"/>
  <c r="AL179" i="12" s="1"/>
  <c r="AK179" i="12"/>
  <c r="AM179" i="12"/>
  <c r="AN179" i="12"/>
  <c r="AP179" i="12" s="1"/>
  <c r="AQ179" i="12"/>
  <c r="AS179" i="12"/>
  <c r="AT179" i="12"/>
  <c r="AV179" i="12" s="1"/>
  <c r="AW179" i="12"/>
  <c r="AY179" i="12"/>
  <c r="AZ179" i="12"/>
  <c r="BB179" i="12" s="1"/>
  <c r="BC179" i="12"/>
  <c r="BE179" i="12"/>
  <c r="BF179" i="12"/>
  <c r="BJ179" i="12" s="1"/>
  <c r="BI179" i="12"/>
  <c r="BK179" i="12"/>
  <c r="BL179" i="12"/>
  <c r="BN179" i="12" s="1"/>
  <c r="BO179" i="12"/>
  <c r="BQ179" i="12"/>
  <c r="BT179" i="12"/>
  <c r="BU179" i="12"/>
  <c r="BW179" i="12"/>
  <c r="BX179" i="12"/>
  <c r="BZ179" i="12" s="1"/>
  <c r="CA179" i="12"/>
  <c r="CC179" i="12"/>
  <c r="CG179" i="12"/>
  <c r="I180" i="12"/>
  <c r="J180" i="12"/>
  <c r="L180" i="12" s="1"/>
  <c r="M180" i="12"/>
  <c r="O180" i="12"/>
  <c r="P180" i="12"/>
  <c r="T180" i="12" s="1"/>
  <c r="S180" i="12"/>
  <c r="U180" i="12"/>
  <c r="V180" i="12"/>
  <c r="Z180" i="12" s="1"/>
  <c r="Y180" i="12"/>
  <c r="AA180" i="12"/>
  <c r="AB180" i="12"/>
  <c r="AF180" i="12" s="1"/>
  <c r="AE180" i="12"/>
  <c r="AG180" i="12"/>
  <c r="AH180" i="12"/>
  <c r="AJ180" i="12" s="1"/>
  <c r="AK180" i="12"/>
  <c r="AM180" i="12"/>
  <c r="AN180" i="12"/>
  <c r="AR180" i="12" s="1"/>
  <c r="AQ180" i="12"/>
  <c r="AS180" i="12"/>
  <c r="AT180" i="12"/>
  <c r="AX180" i="12" s="1"/>
  <c r="AW180" i="12"/>
  <c r="AY180" i="12"/>
  <c r="AZ180" i="12"/>
  <c r="BD180" i="12" s="1"/>
  <c r="BC180" i="12"/>
  <c r="BE180" i="12"/>
  <c r="BF180" i="12"/>
  <c r="BH180" i="12" s="1"/>
  <c r="BI180" i="12"/>
  <c r="BK180" i="12"/>
  <c r="BL180" i="12"/>
  <c r="BP180" i="12" s="1"/>
  <c r="BO180" i="12"/>
  <c r="BQ180" i="12"/>
  <c r="BV180" i="12"/>
  <c r="BU180" i="12"/>
  <c r="BW180" i="12"/>
  <c r="BX180" i="12"/>
  <c r="CB180" i="12" s="1"/>
  <c r="CA180" i="12"/>
  <c r="CC180" i="12"/>
  <c r="CF180" i="12"/>
  <c r="CG180" i="12"/>
  <c r="I181" i="12"/>
  <c r="J181" i="12"/>
  <c r="N181" i="12" s="1"/>
  <c r="M181" i="12"/>
  <c r="O181" i="12"/>
  <c r="P181" i="12"/>
  <c r="T181" i="12" s="1"/>
  <c r="S181" i="12"/>
  <c r="U181" i="12"/>
  <c r="V181" i="12"/>
  <c r="X181" i="12" s="1"/>
  <c r="Y181" i="12"/>
  <c r="AA181" i="12"/>
  <c r="AB181" i="12"/>
  <c r="AF181" i="12" s="1"/>
  <c r="AE181" i="12"/>
  <c r="AG181" i="12"/>
  <c r="AH181" i="12"/>
  <c r="AL181" i="12" s="1"/>
  <c r="AK181" i="12"/>
  <c r="AM181" i="12"/>
  <c r="AN181" i="12"/>
  <c r="AR181" i="12" s="1"/>
  <c r="AQ181" i="12"/>
  <c r="AS181" i="12"/>
  <c r="AT181" i="12"/>
  <c r="AV181" i="12" s="1"/>
  <c r="AW181" i="12"/>
  <c r="AY181" i="12"/>
  <c r="AZ181" i="12"/>
  <c r="BD181" i="12" s="1"/>
  <c r="BC181" i="12"/>
  <c r="BE181" i="12"/>
  <c r="BF181" i="12"/>
  <c r="BJ181" i="12" s="1"/>
  <c r="BI181" i="12"/>
  <c r="BK181" i="12"/>
  <c r="BL181" i="12"/>
  <c r="BP181" i="12" s="1"/>
  <c r="BO181" i="12"/>
  <c r="BQ181" i="12"/>
  <c r="BT181" i="12"/>
  <c r="BU181" i="12"/>
  <c r="BW181" i="12"/>
  <c r="BX181" i="12"/>
  <c r="CB181" i="12" s="1"/>
  <c r="CA181" i="12"/>
  <c r="CC181" i="12"/>
  <c r="CG181" i="12"/>
  <c r="I182" i="12"/>
  <c r="J182" i="12"/>
  <c r="L182" i="12" s="1"/>
  <c r="M182" i="12"/>
  <c r="O182" i="12"/>
  <c r="P182" i="12"/>
  <c r="R182" i="12" s="1"/>
  <c r="S182" i="12"/>
  <c r="U182" i="12"/>
  <c r="V182" i="12"/>
  <c r="Z182" i="12" s="1"/>
  <c r="Y182" i="12"/>
  <c r="AA182" i="12"/>
  <c r="AB182" i="12"/>
  <c r="AD182" i="12" s="1"/>
  <c r="AE182" i="12"/>
  <c r="AG182" i="12"/>
  <c r="AH182" i="12"/>
  <c r="AJ182" i="12" s="1"/>
  <c r="AK182" i="12"/>
  <c r="AM182" i="12"/>
  <c r="AN182" i="12"/>
  <c r="AP182" i="12" s="1"/>
  <c r="AQ182" i="12"/>
  <c r="AS182" i="12"/>
  <c r="AT182" i="12"/>
  <c r="AX182" i="12" s="1"/>
  <c r="AW182" i="12"/>
  <c r="AY182" i="12"/>
  <c r="AZ182" i="12"/>
  <c r="BB182" i="12" s="1"/>
  <c r="BC182" i="12"/>
  <c r="BE182" i="12"/>
  <c r="BF182" i="12"/>
  <c r="BH182" i="12" s="1"/>
  <c r="BI182" i="12"/>
  <c r="BK182" i="12"/>
  <c r="BL182" i="12"/>
  <c r="BN182" i="12" s="1"/>
  <c r="BO182" i="12"/>
  <c r="BQ182" i="12"/>
  <c r="BV182" i="12"/>
  <c r="BU182" i="12"/>
  <c r="BW182" i="12"/>
  <c r="BX182" i="12"/>
  <c r="BZ182" i="12" s="1"/>
  <c r="CA182" i="12"/>
  <c r="CC182" i="12"/>
  <c r="CF182" i="12"/>
  <c r="CG182" i="12"/>
  <c r="I183" i="12"/>
  <c r="J183" i="12"/>
  <c r="N183" i="12" s="1"/>
  <c r="M183" i="12"/>
  <c r="O183" i="12"/>
  <c r="P183" i="12"/>
  <c r="R183" i="12" s="1"/>
  <c r="S183" i="12"/>
  <c r="U183" i="12"/>
  <c r="V183" i="12"/>
  <c r="X183" i="12" s="1"/>
  <c r="Y183" i="12"/>
  <c r="AA183" i="12"/>
  <c r="AB183" i="12"/>
  <c r="AD183" i="12" s="1"/>
  <c r="AE183" i="12"/>
  <c r="AG183" i="12"/>
  <c r="AH183" i="12"/>
  <c r="AL183" i="12" s="1"/>
  <c r="AK183" i="12"/>
  <c r="AM183" i="12"/>
  <c r="AN183" i="12"/>
  <c r="AP183" i="12" s="1"/>
  <c r="AQ183" i="12"/>
  <c r="AS183" i="12"/>
  <c r="AT183" i="12"/>
  <c r="AV183" i="12" s="1"/>
  <c r="AW183" i="12"/>
  <c r="AY183" i="12"/>
  <c r="AZ183" i="12"/>
  <c r="BB183" i="12" s="1"/>
  <c r="BC183" i="12"/>
  <c r="BE183" i="12"/>
  <c r="BF183" i="12"/>
  <c r="BJ183" i="12" s="1"/>
  <c r="BI183" i="12"/>
  <c r="BK183" i="12"/>
  <c r="BL183" i="12"/>
  <c r="BN183" i="12" s="1"/>
  <c r="BO183" i="12"/>
  <c r="BQ183" i="12"/>
  <c r="BT183" i="12"/>
  <c r="BU183" i="12"/>
  <c r="BW183" i="12"/>
  <c r="BX183" i="12"/>
  <c r="BZ183" i="12" s="1"/>
  <c r="CA183" i="12"/>
  <c r="CC183" i="12"/>
  <c r="CG183" i="12"/>
  <c r="I184" i="12"/>
  <c r="J184" i="12"/>
  <c r="L184" i="12" s="1"/>
  <c r="M184" i="12"/>
  <c r="O184" i="12"/>
  <c r="P184" i="12"/>
  <c r="T184" i="12" s="1"/>
  <c r="S184" i="12"/>
  <c r="U184" i="12"/>
  <c r="V184" i="12"/>
  <c r="Z184" i="12" s="1"/>
  <c r="Y184" i="12"/>
  <c r="AA184" i="12"/>
  <c r="AB184" i="12"/>
  <c r="AF184" i="12" s="1"/>
  <c r="AE184" i="12"/>
  <c r="AG184" i="12"/>
  <c r="AH184" i="12"/>
  <c r="AJ184" i="12" s="1"/>
  <c r="AK184" i="12"/>
  <c r="AM184" i="12"/>
  <c r="AN184" i="12"/>
  <c r="AR184" i="12" s="1"/>
  <c r="AQ184" i="12"/>
  <c r="AS184" i="12"/>
  <c r="AT184" i="12"/>
  <c r="AX184" i="12" s="1"/>
  <c r="AW184" i="12"/>
  <c r="AY184" i="12"/>
  <c r="AZ184" i="12"/>
  <c r="BD184" i="12" s="1"/>
  <c r="BC184" i="12"/>
  <c r="BE184" i="12"/>
  <c r="BF184" i="12"/>
  <c r="BH184" i="12" s="1"/>
  <c r="BI184" i="12"/>
  <c r="BK184" i="12"/>
  <c r="BL184" i="12"/>
  <c r="BP184" i="12" s="1"/>
  <c r="BO184" i="12"/>
  <c r="BQ184" i="12"/>
  <c r="BV184" i="12"/>
  <c r="BU184" i="12"/>
  <c r="BW184" i="12"/>
  <c r="BX184" i="12"/>
  <c r="CB184" i="12" s="1"/>
  <c r="CA184" i="12"/>
  <c r="CC184" i="12"/>
  <c r="CG184" i="12"/>
  <c r="I185" i="12"/>
  <c r="J185" i="12"/>
  <c r="N185" i="12" s="1"/>
  <c r="M185" i="12"/>
  <c r="O185" i="12"/>
  <c r="P185" i="12"/>
  <c r="T185" i="12" s="1"/>
  <c r="S185" i="12"/>
  <c r="U185" i="12"/>
  <c r="V185" i="12"/>
  <c r="X185" i="12" s="1"/>
  <c r="Y185" i="12"/>
  <c r="AA185" i="12"/>
  <c r="AB185" i="12"/>
  <c r="AF185" i="12" s="1"/>
  <c r="AE185" i="12"/>
  <c r="AG185" i="12"/>
  <c r="AH185" i="12"/>
  <c r="AL185" i="12" s="1"/>
  <c r="AK185" i="12"/>
  <c r="AM185" i="12"/>
  <c r="AN185" i="12"/>
  <c r="AR185" i="12" s="1"/>
  <c r="AQ185" i="12"/>
  <c r="AS185" i="12"/>
  <c r="AT185" i="12"/>
  <c r="AV185" i="12" s="1"/>
  <c r="AW185" i="12"/>
  <c r="AY185" i="12"/>
  <c r="AZ185" i="12"/>
  <c r="BD185" i="12" s="1"/>
  <c r="BC185" i="12"/>
  <c r="BE185" i="12"/>
  <c r="BF185" i="12"/>
  <c r="BJ185" i="12" s="1"/>
  <c r="BI185" i="12"/>
  <c r="BK185" i="12"/>
  <c r="BL185" i="12"/>
  <c r="BP185" i="12" s="1"/>
  <c r="BO185" i="12"/>
  <c r="BQ185" i="12"/>
  <c r="BT185" i="12"/>
  <c r="BU185" i="12"/>
  <c r="BW185" i="12"/>
  <c r="BX185" i="12"/>
  <c r="CB185" i="12" s="1"/>
  <c r="CA185" i="12"/>
  <c r="CC185" i="12"/>
  <c r="CG185" i="12"/>
  <c r="I186" i="12"/>
  <c r="J186" i="12"/>
  <c r="L186" i="12" s="1"/>
  <c r="M186" i="12"/>
  <c r="O186" i="12"/>
  <c r="P186" i="12"/>
  <c r="R186" i="12" s="1"/>
  <c r="S186" i="12"/>
  <c r="U186" i="12"/>
  <c r="V186" i="12"/>
  <c r="Z186" i="12" s="1"/>
  <c r="Y186" i="12"/>
  <c r="AA186" i="12"/>
  <c r="AB186" i="12"/>
  <c r="AD186" i="12" s="1"/>
  <c r="AE186" i="12"/>
  <c r="AG186" i="12"/>
  <c r="AH186" i="12"/>
  <c r="AJ186" i="12" s="1"/>
  <c r="AK186" i="12"/>
  <c r="AM186" i="12"/>
  <c r="AN186" i="12"/>
  <c r="AP186" i="12" s="1"/>
  <c r="AQ186" i="12"/>
  <c r="AS186" i="12"/>
  <c r="AT186" i="12"/>
  <c r="AX186" i="12" s="1"/>
  <c r="AW186" i="12"/>
  <c r="AY186" i="12"/>
  <c r="AZ186" i="12"/>
  <c r="BB186" i="12" s="1"/>
  <c r="BC186" i="12"/>
  <c r="BE186" i="12"/>
  <c r="BF186" i="12"/>
  <c r="BH186" i="12" s="1"/>
  <c r="BI186" i="12"/>
  <c r="BK186" i="12"/>
  <c r="BL186" i="12"/>
  <c r="BN186" i="12" s="1"/>
  <c r="BO186" i="12"/>
  <c r="BQ186" i="12"/>
  <c r="BV186" i="12"/>
  <c r="BU186" i="12"/>
  <c r="BW186" i="12"/>
  <c r="BX186" i="12"/>
  <c r="BZ186" i="12" s="1"/>
  <c r="CA186" i="12"/>
  <c r="CC186" i="12"/>
  <c r="CF186" i="12"/>
  <c r="CG186" i="12"/>
  <c r="I187" i="12"/>
  <c r="J187" i="12"/>
  <c r="N187" i="12" s="1"/>
  <c r="M187" i="12"/>
  <c r="O187" i="12"/>
  <c r="P187" i="12"/>
  <c r="R187" i="12" s="1"/>
  <c r="S187" i="12"/>
  <c r="U187" i="12"/>
  <c r="V187" i="12"/>
  <c r="X187" i="12" s="1"/>
  <c r="Y187" i="12"/>
  <c r="AA187" i="12"/>
  <c r="AB187" i="12"/>
  <c r="AD187" i="12" s="1"/>
  <c r="AE187" i="12"/>
  <c r="AG187" i="12"/>
  <c r="AH187" i="12"/>
  <c r="AL187" i="12" s="1"/>
  <c r="AK187" i="12"/>
  <c r="AM187" i="12"/>
  <c r="AN187" i="12"/>
  <c r="AP187" i="12" s="1"/>
  <c r="AQ187" i="12"/>
  <c r="AS187" i="12"/>
  <c r="AT187" i="12"/>
  <c r="AV187" i="12" s="1"/>
  <c r="AW187" i="12"/>
  <c r="AY187" i="12"/>
  <c r="AZ187" i="12"/>
  <c r="BB187" i="12" s="1"/>
  <c r="BC187" i="12"/>
  <c r="BE187" i="12"/>
  <c r="BF187" i="12"/>
  <c r="BJ187" i="12" s="1"/>
  <c r="BI187" i="12"/>
  <c r="BK187" i="12"/>
  <c r="BL187" i="12"/>
  <c r="BN187" i="12" s="1"/>
  <c r="BO187" i="12"/>
  <c r="BQ187" i="12"/>
  <c r="BT187" i="12"/>
  <c r="BU187" i="12"/>
  <c r="BW187" i="12"/>
  <c r="BX187" i="12"/>
  <c r="BZ187" i="12" s="1"/>
  <c r="CA187" i="12"/>
  <c r="CC187" i="12"/>
  <c r="CG187" i="12"/>
  <c r="I188" i="12"/>
  <c r="J188" i="12"/>
  <c r="L188" i="12" s="1"/>
  <c r="M188" i="12"/>
  <c r="O188" i="12"/>
  <c r="P188" i="12"/>
  <c r="T188" i="12" s="1"/>
  <c r="S188" i="12"/>
  <c r="U188" i="12"/>
  <c r="V188" i="12"/>
  <c r="Z188" i="12" s="1"/>
  <c r="Y188" i="12"/>
  <c r="AA188" i="12"/>
  <c r="AB188" i="12"/>
  <c r="AF188" i="12" s="1"/>
  <c r="AE188" i="12"/>
  <c r="AG188" i="12"/>
  <c r="AH188" i="12"/>
  <c r="AJ188" i="12" s="1"/>
  <c r="AK188" i="12"/>
  <c r="AM188" i="12"/>
  <c r="AN188" i="12"/>
  <c r="AR188" i="12" s="1"/>
  <c r="AQ188" i="12"/>
  <c r="AS188" i="12"/>
  <c r="AT188" i="12"/>
  <c r="AX188" i="12" s="1"/>
  <c r="AW188" i="12"/>
  <c r="AY188" i="12"/>
  <c r="AZ188" i="12"/>
  <c r="BD188" i="12" s="1"/>
  <c r="BC188" i="12"/>
  <c r="BE188" i="12"/>
  <c r="BF188" i="12"/>
  <c r="BH188" i="12" s="1"/>
  <c r="BI188" i="12"/>
  <c r="BK188" i="12"/>
  <c r="BL188" i="12"/>
  <c r="BP188" i="12" s="1"/>
  <c r="BO188" i="12"/>
  <c r="BQ188" i="12"/>
  <c r="BV188" i="12"/>
  <c r="BU188" i="12"/>
  <c r="BW188" i="12"/>
  <c r="BX188" i="12"/>
  <c r="CB188" i="12" s="1"/>
  <c r="CA188" i="12"/>
  <c r="CC188" i="12"/>
  <c r="CF188" i="12"/>
  <c r="CG188" i="12"/>
  <c r="I189" i="12"/>
  <c r="J189" i="12"/>
  <c r="N189" i="12" s="1"/>
  <c r="M189" i="12"/>
  <c r="O189" i="12"/>
  <c r="P189" i="12"/>
  <c r="R189" i="12" s="1"/>
  <c r="S189" i="12"/>
  <c r="U189" i="12"/>
  <c r="V189" i="12"/>
  <c r="X189" i="12" s="1"/>
  <c r="Y189" i="12"/>
  <c r="AA189" i="12"/>
  <c r="AB189" i="12"/>
  <c r="AD189" i="12" s="1"/>
  <c r="AE189" i="12"/>
  <c r="AG189" i="12"/>
  <c r="AH189" i="12"/>
  <c r="AL189" i="12" s="1"/>
  <c r="AK189" i="12"/>
  <c r="AM189" i="12"/>
  <c r="AN189" i="12"/>
  <c r="AP189" i="12" s="1"/>
  <c r="AQ189" i="12"/>
  <c r="AS189" i="12"/>
  <c r="AT189" i="12"/>
  <c r="AV189" i="12" s="1"/>
  <c r="AW189" i="12"/>
  <c r="AY189" i="12"/>
  <c r="AZ189" i="12"/>
  <c r="BB189" i="12" s="1"/>
  <c r="BC189" i="12"/>
  <c r="BE189" i="12"/>
  <c r="BF189" i="12"/>
  <c r="BJ189" i="12" s="1"/>
  <c r="BI189" i="12"/>
  <c r="BK189" i="12"/>
  <c r="BL189" i="12"/>
  <c r="BN189" i="12" s="1"/>
  <c r="BO189" i="12"/>
  <c r="BQ189" i="12"/>
  <c r="BT189" i="12"/>
  <c r="BU189" i="12"/>
  <c r="BW189" i="12"/>
  <c r="BX189" i="12"/>
  <c r="BZ189" i="12" s="1"/>
  <c r="CA189" i="12"/>
  <c r="CC189" i="12"/>
  <c r="CG189" i="12"/>
  <c r="I190" i="12"/>
  <c r="J190" i="12"/>
  <c r="L190" i="12" s="1"/>
  <c r="M190" i="12"/>
  <c r="O190" i="12"/>
  <c r="P190" i="12"/>
  <c r="T190" i="12" s="1"/>
  <c r="S190" i="12"/>
  <c r="U190" i="12"/>
  <c r="V190" i="12"/>
  <c r="Z190" i="12" s="1"/>
  <c r="Y190" i="12"/>
  <c r="AA190" i="12"/>
  <c r="AB190" i="12"/>
  <c r="AF190" i="12" s="1"/>
  <c r="AE190" i="12"/>
  <c r="AG190" i="12"/>
  <c r="AH190" i="12"/>
  <c r="AJ190" i="12" s="1"/>
  <c r="AK190" i="12"/>
  <c r="AM190" i="12"/>
  <c r="AN190" i="12"/>
  <c r="AR190" i="12" s="1"/>
  <c r="AQ190" i="12"/>
  <c r="AS190" i="12"/>
  <c r="AT190" i="12"/>
  <c r="AX190" i="12" s="1"/>
  <c r="AW190" i="12"/>
  <c r="AY190" i="12"/>
  <c r="AZ190" i="12"/>
  <c r="BD190" i="12" s="1"/>
  <c r="BC190" i="12"/>
  <c r="BE190" i="12"/>
  <c r="BF190" i="12"/>
  <c r="BH190" i="12" s="1"/>
  <c r="BI190" i="12"/>
  <c r="BK190" i="12"/>
  <c r="BL190" i="12"/>
  <c r="BP190" i="12" s="1"/>
  <c r="BO190" i="12"/>
  <c r="BQ190" i="12"/>
  <c r="BV190" i="12"/>
  <c r="BU190" i="12"/>
  <c r="BW190" i="12"/>
  <c r="BX190" i="12"/>
  <c r="CB190" i="12" s="1"/>
  <c r="CA190" i="12"/>
  <c r="CC190" i="12"/>
  <c r="CF190" i="12"/>
  <c r="CG190" i="12"/>
  <c r="I191" i="12"/>
  <c r="J191" i="12"/>
  <c r="N191" i="12" s="1"/>
  <c r="M191" i="12"/>
  <c r="O191" i="12"/>
  <c r="P191" i="12"/>
  <c r="T191" i="12" s="1"/>
  <c r="S191" i="12"/>
  <c r="U191" i="12"/>
  <c r="V191" i="12"/>
  <c r="X191" i="12" s="1"/>
  <c r="Y191" i="12"/>
  <c r="AA191" i="12"/>
  <c r="AB191" i="12"/>
  <c r="AF191" i="12" s="1"/>
  <c r="AE191" i="12"/>
  <c r="AG191" i="12"/>
  <c r="AH191" i="12"/>
  <c r="AL191" i="12" s="1"/>
  <c r="AK191" i="12"/>
  <c r="AM191" i="12"/>
  <c r="AN191" i="12"/>
  <c r="AR191" i="12" s="1"/>
  <c r="AQ191" i="12"/>
  <c r="AS191" i="12"/>
  <c r="AT191" i="12"/>
  <c r="AV191" i="12" s="1"/>
  <c r="AW191" i="12"/>
  <c r="AY191" i="12"/>
  <c r="AZ191" i="12"/>
  <c r="BD191" i="12" s="1"/>
  <c r="BC191" i="12"/>
  <c r="BE191" i="12"/>
  <c r="BF191" i="12"/>
  <c r="BJ191" i="12" s="1"/>
  <c r="BI191" i="12"/>
  <c r="BK191" i="12"/>
  <c r="BL191" i="12"/>
  <c r="BP191" i="12" s="1"/>
  <c r="BO191" i="12"/>
  <c r="BQ191" i="12"/>
  <c r="BT191" i="12"/>
  <c r="BU191" i="12"/>
  <c r="BW191" i="12"/>
  <c r="BX191" i="12"/>
  <c r="CB191" i="12" s="1"/>
  <c r="CA191" i="12"/>
  <c r="CC191" i="12"/>
  <c r="CG191" i="12"/>
  <c r="I192" i="12"/>
  <c r="J192" i="12"/>
  <c r="L192" i="12" s="1"/>
  <c r="M192" i="12"/>
  <c r="O192" i="12"/>
  <c r="P192" i="12"/>
  <c r="R192" i="12" s="1"/>
  <c r="S192" i="12"/>
  <c r="U192" i="12"/>
  <c r="V192" i="12"/>
  <c r="Z192" i="12" s="1"/>
  <c r="Y192" i="12"/>
  <c r="AA192" i="12"/>
  <c r="AB192" i="12"/>
  <c r="AD192" i="12" s="1"/>
  <c r="AE192" i="12"/>
  <c r="AG192" i="12"/>
  <c r="AH192" i="12"/>
  <c r="AJ192" i="12" s="1"/>
  <c r="AK192" i="12"/>
  <c r="AM192" i="12"/>
  <c r="AN192" i="12"/>
  <c r="AP192" i="12" s="1"/>
  <c r="AQ192" i="12"/>
  <c r="AS192" i="12"/>
  <c r="AT192" i="12"/>
  <c r="AX192" i="12" s="1"/>
  <c r="AW192" i="12"/>
  <c r="AY192" i="12"/>
  <c r="AZ192" i="12"/>
  <c r="BB192" i="12" s="1"/>
  <c r="BC192" i="12"/>
  <c r="BE192" i="12"/>
  <c r="BF192" i="12"/>
  <c r="BH192" i="12" s="1"/>
  <c r="BI192" i="12"/>
  <c r="BK192" i="12"/>
  <c r="BL192" i="12"/>
  <c r="BN192" i="12" s="1"/>
  <c r="BO192" i="12"/>
  <c r="BQ192" i="12"/>
  <c r="BV192" i="12"/>
  <c r="BU192" i="12"/>
  <c r="BW192" i="12"/>
  <c r="BX192" i="12"/>
  <c r="BZ192" i="12" s="1"/>
  <c r="CA192" i="12"/>
  <c r="CC192" i="12"/>
  <c r="CG192" i="12"/>
  <c r="I193" i="12"/>
  <c r="J193" i="12"/>
  <c r="N193" i="12" s="1"/>
  <c r="M193" i="12"/>
  <c r="O193" i="12"/>
  <c r="P193" i="12"/>
  <c r="R193" i="12" s="1"/>
  <c r="S193" i="12"/>
  <c r="U193" i="12"/>
  <c r="V193" i="12"/>
  <c r="X193" i="12" s="1"/>
  <c r="Y193" i="12"/>
  <c r="AA193" i="12"/>
  <c r="AB193" i="12"/>
  <c r="AD193" i="12" s="1"/>
  <c r="AE193" i="12"/>
  <c r="AG193" i="12"/>
  <c r="AH193" i="12"/>
  <c r="AL193" i="12" s="1"/>
  <c r="AK193" i="12"/>
  <c r="AM193" i="12"/>
  <c r="AN193" i="12"/>
  <c r="AP193" i="12" s="1"/>
  <c r="AQ193" i="12"/>
  <c r="AS193" i="12"/>
  <c r="AT193" i="12"/>
  <c r="AV193" i="12" s="1"/>
  <c r="AW193" i="12"/>
  <c r="AY193" i="12"/>
  <c r="AZ193" i="12"/>
  <c r="BB193" i="12" s="1"/>
  <c r="BC193" i="12"/>
  <c r="BE193" i="12"/>
  <c r="BF193" i="12"/>
  <c r="BJ193" i="12" s="1"/>
  <c r="BI193" i="12"/>
  <c r="BK193" i="12"/>
  <c r="BL193" i="12"/>
  <c r="BN193" i="12" s="1"/>
  <c r="BO193" i="12"/>
  <c r="BQ193" i="12"/>
  <c r="BT193" i="12"/>
  <c r="BU193" i="12"/>
  <c r="BW193" i="12"/>
  <c r="BX193" i="12"/>
  <c r="BZ193" i="12" s="1"/>
  <c r="CA193" i="12"/>
  <c r="CC193" i="12"/>
  <c r="CF193" i="12"/>
  <c r="CG193" i="12"/>
  <c r="I194" i="12"/>
  <c r="J194" i="12"/>
  <c r="L194" i="12" s="1"/>
  <c r="M194" i="12"/>
  <c r="O194" i="12"/>
  <c r="P194" i="12"/>
  <c r="T194" i="12" s="1"/>
  <c r="S194" i="12"/>
  <c r="U194" i="12"/>
  <c r="V194" i="12"/>
  <c r="Z194" i="12" s="1"/>
  <c r="Y194" i="12"/>
  <c r="AA194" i="12"/>
  <c r="AB194" i="12"/>
  <c r="AF194" i="12" s="1"/>
  <c r="AE194" i="12"/>
  <c r="AG194" i="12"/>
  <c r="AH194" i="12"/>
  <c r="AJ194" i="12" s="1"/>
  <c r="AK194" i="12"/>
  <c r="AM194" i="12"/>
  <c r="AN194" i="12"/>
  <c r="AR194" i="12" s="1"/>
  <c r="AQ194" i="12"/>
  <c r="AS194" i="12"/>
  <c r="AT194" i="12"/>
  <c r="AX194" i="12" s="1"/>
  <c r="AW194" i="12"/>
  <c r="AY194" i="12"/>
  <c r="AZ194" i="12"/>
  <c r="BD194" i="12" s="1"/>
  <c r="BC194" i="12"/>
  <c r="BE194" i="12"/>
  <c r="BF194" i="12"/>
  <c r="BH194" i="12" s="1"/>
  <c r="BI194" i="12"/>
  <c r="BK194" i="12"/>
  <c r="BL194" i="12"/>
  <c r="BP194" i="12" s="1"/>
  <c r="BO194" i="12"/>
  <c r="BQ194" i="12"/>
  <c r="BV194" i="12"/>
  <c r="BU194" i="12"/>
  <c r="BW194" i="12"/>
  <c r="BX194" i="12"/>
  <c r="CB194" i="12" s="1"/>
  <c r="CA194" i="12"/>
  <c r="CC194" i="12"/>
  <c r="CF194" i="12"/>
  <c r="CG194" i="12"/>
  <c r="I195" i="12"/>
  <c r="J195" i="12"/>
  <c r="N195" i="12" s="1"/>
  <c r="M195" i="12"/>
  <c r="O195" i="12"/>
  <c r="P195" i="12"/>
  <c r="T195" i="12" s="1"/>
  <c r="S195" i="12"/>
  <c r="U195" i="12"/>
  <c r="V195" i="12"/>
  <c r="X195" i="12" s="1"/>
  <c r="Y195" i="12"/>
  <c r="AA195" i="12"/>
  <c r="AB195" i="12"/>
  <c r="AF195" i="12" s="1"/>
  <c r="AE195" i="12"/>
  <c r="AG195" i="12"/>
  <c r="AH195" i="12"/>
  <c r="AL195" i="12" s="1"/>
  <c r="AK195" i="12"/>
  <c r="AM195" i="12"/>
  <c r="AN195" i="12"/>
  <c r="AR195" i="12" s="1"/>
  <c r="AQ195" i="12"/>
  <c r="AS195" i="12"/>
  <c r="AT195" i="12"/>
  <c r="AV195" i="12" s="1"/>
  <c r="AW195" i="12"/>
  <c r="AY195" i="12"/>
  <c r="AZ195" i="12"/>
  <c r="BD195" i="12" s="1"/>
  <c r="BC195" i="12"/>
  <c r="BE195" i="12"/>
  <c r="BF195" i="12"/>
  <c r="BJ195" i="12" s="1"/>
  <c r="BI195" i="12"/>
  <c r="BK195" i="12"/>
  <c r="BL195" i="12"/>
  <c r="BP195" i="12" s="1"/>
  <c r="BO195" i="12"/>
  <c r="BQ195" i="12"/>
  <c r="BT195" i="12"/>
  <c r="BU195" i="12"/>
  <c r="BW195" i="12"/>
  <c r="BX195" i="12"/>
  <c r="CB195" i="12" s="1"/>
  <c r="CA195" i="12"/>
  <c r="CC195" i="12"/>
  <c r="CG195" i="12"/>
  <c r="I196" i="12"/>
  <c r="J196" i="12"/>
  <c r="L196" i="12" s="1"/>
  <c r="M196" i="12"/>
  <c r="O196" i="12"/>
  <c r="P196" i="12"/>
  <c r="R196" i="12" s="1"/>
  <c r="S196" i="12"/>
  <c r="U196" i="12"/>
  <c r="V196" i="12"/>
  <c r="Z196" i="12" s="1"/>
  <c r="Y196" i="12"/>
  <c r="AA196" i="12"/>
  <c r="AB196" i="12"/>
  <c r="AD196" i="12" s="1"/>
  <c r="AE196" i="12"/>
  <c r="AG196" i="12"/>
  <c r="AH196" i="12"/>
  <c r="AJ196" i="12" s="1"/>
  <c r="AK196" i="12"/>
  <c r="AM196" i="12"/>
  <c r="AN196" i="12"/>
  <c r="AP196" i="12" s="1"/>
  <c r="AQ196" i="12"/>
  <c r="AS196" i="12"/>
  <c r="AT196" i="12"/>
  <c r="AX196" i="12" s="1"/>
  <c r="AW196" i="12"/>
  <c r="AY196" i="12"/>
  <c r="AZ196" i="12"/>
  <c r="BB196" i="12" s="1"/>
  <c r="BC196" i="12"/>
  <c r="BE196" i="12"/>
  <c r="BF196" i="12"/>
  <c r="BH196" i="12" s="1"/>
  <c r="BI196" i="12"/>
  <c r="BK196" i="12"/>
  <c r="BL196" i="12"/>
  <c r="BN196" i="12" s="1"/>
  <c r="BO196" i="12"/>
  <c r="BQ196" i="12"/>
  <c r="BV196" i="12"/>
  <c r="BU196" i="12"/>
  <c r="BW196" i="12"/>
  <c r="BX196" i="12"/>
  <c r="BZ196" i="12" s="1"/>
  <c r="CA196" i="12"/>
  <c r="CC196" i="12"/>
  <c r="CF196" i="12"/>
  <c r="CG196" i="12"/>
  <c r="I197" i="12"/>
  <c r="J197" i="12"/>
  <c r="N197" i="12" s="1"/>
  <c r="M197" i="12"/>
  <c r="O197" i="12"/>
  <c r="P197" i="12"/>
  <c r="R197" i="12" s="1"/>
  <c r="S197" i="12"/>
  <c r="U197" i="12"/>
  <c r="V197" i="12"/>
  <c r="X197" i="12" s="1"/>
  <c r="Y197" i="12"/>
  <c r="AA197" i="12"/>
  <c r="AB197" i="12"/>
  <c r="AD197" i="12" s="1"/>
  <c r="AE197" i="12"/>
  <c r="AG197" i="12"/>
  <c r="AH197" i="12"/>
  <c r="AL197" i="12" s="1"/>
  <c r="AK197" i="12"/>
  <c r="AM197" i="12"/>
  <c r="AN197" i="12"/>
  <c r="AP197" i="12" s="1"/>
  <c r="AQ197" i="12"/>
  <c r="AS197" i="12"/>
  <c r="AT197" i="12"/>
  <c r="AV197" i="12" s="1"/>
  <c r="AW197" i="12"/>
  <c r="AY197" i="12"/>
  <c r="AZ197" i="12"/>
  <c r="BB197" i="12" s="1"/>
  <c r="BC197" i="12"/>
  <c r="BE197" i="12"/>
  <c r="BF197" i="12"/>
  <c r="BJ197" i="12" s="1"/>
  <c r="BI197" i="12"/>
  <c r="BK197" i="12"/>
  <c r="BL197" i="12"/>
  <c r="BN197" i="12" s="1"/>
  <c r="BO197" i="12"/>
  <c r="BQ197" i="12"/>
  <c r="BT197" i="12"/>
  <c r="BU197" i="12"/>
  <c r="BW197" i="12"/>
  <c r="BX197" i="12"/>
  <c r="BZ197" i="12" s="1"/>
  <c r="CA197" i="12"/>
  <c r="CC197" i="12"/>
  <c r="CG197" i="12"/>
  <c r="I198" i="12"/>
  <c r="J198" i="12"/>
  <c r="L198" i="12" s="1"/>
  <c r="M198" i="12"/>
  <c r="O198" i="12"/>
  <c r="P198" i="12"/>
  <c r="T198" i="12" s="1"/>
  <c r="S198" i="12"/>
  <c r="U198" i="12"/>
  <c r="V198" i="12"/>
  <c r="Z198" i="12" s="1"/>
  <c r="Y198" i="12"/>
  <c r="AA198" i="12"/>
  <c r="AB198" i="12"/>
  <c r="AF198" i="12" s="1"/>
  <c r="AE198" i="12"/>
  <c r="AG198" i="12"/>
  <c r="AH198" i="12"/>
  <c r="AJ198" i="12" s="1"/>
  <c r="AK198" i="12"/>
  <c r="AM198" i="12"/>
  <c r="AN198" i="12"/>
  <c r="AR198" i="12" s="1"/>
  <c r="AQ198" i="12"/>
  <c r="AS198" i="12"/>
  <c r="AT198" i="12"/>
  <c r="AX198" i="12" s="1"/>
  <c r="AW198" i="12"/>
  <c r="AY198" i="12"/>
  <c r="AZ198" i="12"/>
  <c r="BD198" i="12" s="1"/>
  <c r="BC198" i="12"/>
  <c r="BE198" i="12"/>
  <c r="BF198" i="12"/>
  <c r="BH198" i="12" s="1"/>
  <c r="BI198" i="12"/>
  <c r="BK198" i="12"/>
  <c r="BL198" i="12"/>
  <c r="BP198" i="12" s="1"/>
  <c r="BO198" i="12"/>
  <c r="BQ198" i="12"/>
  <c r="BV198" i="12"/>
  <c r="BU198" i="12"/>
  <c r="BW198" i="12"/>
  <c r="BX198" i="12"/>
  <c r="CB198" i="12" s="1"/>
  <c r="CA198" i="12"/>
  <c r="CC198" i="12"/>
  <c r="CF198" i="12"/>
  <c r="CG198" i="12"/>
  <c r="I199" i="12"/>
  <c r="J199" i="12"/>
  <c r="N199" i="12" s="1"/>
  <c r="M199" i="12"/>
  <c r="O199" i="12"/>
  <c r="P199" i="12"/>
  <c r="T199" i="12" s="1"/>
  <c r="S199" i="12"/>
  <c r="U199" i="12"/>
  <c r="V199" i="12"/>
  <c r="X199" i="12" s="1"/>
  <c r="Y199" i="12"/>
  <c r="AA199" i="12"/>
  <c r="AB199" i="12"/>
  <c r="AF199" i="12" s="1"/>
  <c r="AE199" i="12"/>
  <c r="AG199" i="12"/>
  <c r="AH199" i="12"/>
  <c r="AL199" i="12" s="1"/>
  <c r="AK199" i="12"/>
  <c r="AM199" i="12"/>
  <c r="AN199" i="12"/>
  <c r="AR199" i="12" s="1"/>
  <c r="AQ199" i="12"/>
  <c r="AS199" i="12"/>
  <c r="AT199" i="12"/>
  <c r="AV199" i="12" s="1"/>
  <c r="AW199" i="12"/>
  <c r="AY199" i="12"/>
  <c r="AZ199" i="12"/>
  <c r="BD199" i="12" s="1"/>
  <c r="BC199" i="12"/>
  <c r="BE199" i="12"/>
  <c r="BF199" i="12"/>
  <c r="BJ199" i="12" s="1"/>
  <c r="BI199" i="12"/>
  <c r="BK199" i="12"/>
  <c r="BL199" i="12"/>
  <c r="BP199" i="12" s="1"/>
  <c r="BO199" i="12"/>
  <c r="BQ199" i="12"/>
  <c r="BT199" i="12"/>
  <c r="BU199" i="12"/>
  <c r="BW199" i="12"/>
  <c r="BX199" i="12"/>
  <c r="CB199" i="12" s="1"/>
  <c r="CA199" i="12"/>
  <c r="CC199" i="12"/>
  <c r="CG199" i="12"/>
  <c r="I200" i="12"/>
  <c r="J200" i="12"/>
  <c r="L200" i="12" s="1"/>
  <c r="M200" i="12"/>
  <c r="O200" i="12"/>
  <c r="P200" i="12"/>
  <c r="R200" i="12" s="1"/>
  <c r="S200" i="12"/>
  <c r="U200" i="12"/>
  <c r="V200" i="12"/>
  <c r="Z200" i="12" s="1"/>
  <c r="Y200" i="12"/>
  <c r="AA200" i="12"/>
  <c r="AB200" i="12"/>
  <c r="AD200" i="12" s="1"/>
  <c r="AE200" i="12"/>
  <c r="AG200" i="12"/>
  <c r="AH200" i="12"/>
  <c r="AJ200" i="12" s="1"/>
  <c r="AK200" i="12"/>
  <c r="AM200" i="12"/>
  <c r="AN200" i="12"/>
  <c r="AP200" i="12" s="1"/>
  <c r="AQ200" i="12"/>
  <c r="AS200" i="12"/>
  <c r="AT200" i="12"/>
  <c r="AX200" i="12" s="1"/>
  <c r="AW200" i="12"/>
  <c r="AY200" i="12"/>
  <c r="AZ200" i="12"/>
  <c r="BB200" i="12" s="1"/>
  <c r="BC200" i="12"/>
  <c r="BE200" i="12"/>
  <c r="BF200" i="12"/>
  <c r="BH200" i="12" s="1"/>
  <c r="BI200" i="12"/>
  <c r="BK200" i="12"/>
  <c r="BL200" i="12"/>
  <c r="BN200" i="12" s="1"/>
  <c r="BO200" i="12"/>
  <c r="BQ200" i="12"/>
  <c r="BV200" i="12"/>
  <c r="BU200" i="12"/>
  <c r="BW200" i="12"/>
  <c r="BX200" i="12"/>
  <c r="BZ200" i="12" s="1"/>
  <c r="CA200" i="12"/>
  <c r="CC200" i="12"/>
  <c r="CG200" i="12"/>
  <c r="I201" i="12"/>
  <c r="J201" i="12"/>
  <c r="N201" i="12" s="1"/>
  <c r="M201" i="12"/>
  <c r="O201" i="12"/>
  <c r="P201" i="12"/>
  <c r="R201" i="12" s="1"/>
  <c r="S201" i="12"/>
  <c r="U201" i="12"/>
  <c r="V201" i="12"/>
  <c r="X201" i="12" s="1"/>
  <c r="Y201" i="12"/>
  <c r="AA201" i="12"/>
  <c r="AB201" i="12"/>
  <c r="AD201" i="12" s="1"/>
  <c r="AE201" i="12"/>
  <c r="AG201" i="12"/>
  <c r="AH201" i="12"/>
  <c r="AL201" i="12" s="1"/>
  <c r="AK201" i="12"/>
  <c r="AM201" i="12"/>
  <c r="AN201" i="12"/>
  <c r="AP201" i="12" s="1"/>
  <c r="AQ201" i="12"/>
  <c r="AS201" i="12"/>
  <c r="AT201" i="12"/>
  <c r="AV201" i="12" s="1"/>
  <c r="AW201" i="12"/>
  <c r="AY201" i="12"/>
  <c r="AZ201" i="12"/>
  <c r="BB201" i="12" s="1"/>
  <c r="BC201" i="12"/>
  <c r="BE201" i="12"/>
  <c r="BF201" i="12"/>
  <c r="BJ201" i="12" s="1"/>
  <c r="BI201" i="12"/>
  <c r="BK201" i="12"/>
  <c r="BL201" i="12"/>
  <c r="BN201" i="12" s="1"/>
  <c r="BO201" i="12"/>
  <c r="BQ201" i="12"/>
  <c r="BT201" i="12"/>
  <c r="BU201" i="12"/>
  <c r="BW201" i="12"/>
  <c r="BX201" i="12"/>
  <c r="BZ201" i="12" s="1"/>
  <c r="CA201" i="12"/>
  <c r="CC201" i="12"/>
  <c r="CG201" i="12"/>
  <c r="I202" i="12"/>
  <c r="J202" i="12"/>
  <c r="L202" i="12" s="1"/>
  <c r="M202" i="12"/>
  <c r="O202" i="12"/>
  <c r="P202" i="12"/>
  <c r="T202" i="12" s="1"/>
  <c r="S202" i="12"/>
  <c r="U202" i="12"/>
  <c r="V202" i="12"/>
  <c r="Z202" i="12" s="1"/>
  <c r="Y202" i="12"/>
  <c r="AA202" i="12"/>
  <c r="AB202" i="12"/>
  <c r="AF202" i="12" s="1"/>
  <c r="AE202" i="12"/>
  <c r="AG202" i="12"/>
  <c r="AH202" i="12"/>
  <c r="AJ202" i="12" s="1"/>
  <c r="AK202" i="12"/>
  <c r="AM202" i="12"/>
  <c r="AN202" i="12"/>
  <c r="AR202" i="12" s="1"/>
  <c r="AQ202" i="12"/>
  <c r="AS202" i="12"/>
  <c r="AT202" i="12"/>
  <c r="AX202" i="12" s="1"/>
  <c r="AW202" i="12"/>
  <c r="AY202" i="12"/>
  <c r="AZ202" i="12"/>
  <c r="BD202" i="12" s="1"/>
  <c r="BC202" i="12"/>
  <c r="BE202" i="12"/>
  <c r="BF202" i="12"/>
  <c r="BH202" i="12" s="1"/>
  <c r="BI202" i="12"/>
  <c r="BK202" i="12"/>
  <c r="BL202" i="12"/>
  <c r="BP202" i="12" s="1"/>
  <c r="BO202" i="12"/>
  <c r="BQ202" i="12"/>
  <c r="BV202" i="12"/>
  <c r="BU202" i="12"/>
  <c r="BW202" i="12"/>
  <c r="BX202" i="12"/>
  <c r="CB202" i="12" s="1"/>
  <c r="CA202" i="12"/>
  <c r="CC202" i="12"/>
  <c r="CF202" i="12"/>
  <c r="CG202" i="12"/>
  <c r="I203" i="12"/>
  <c r="J203" i="12"/>
  <c r="N203" i="12" s="1"/>
  <c r="M203" i="12"/>
  <c r="O203" i="12"/>
  <c r="P203" i="12"/>
  <c r="T203" i="12" s="1"/>
  <c r="S203" i="12"/>
  <c r="U203" i="12"/>
  <c r="V203" i="12"/>
  <c r="X203" i="12" s="1"/>
  <c r="Y203" i="12"/>
  <c r="AA203" i="12"/>
  <c r="AB203" i="12"/>
  <c r="AF203" i="12" s="1"/>
  <c r="AE203" i="12"/>
  <c r="AG203" i="12"/>
  <c r="AH203" i="12"/>
  <c r="AL203" i="12" s="1"/>
  <c r="AK203" i="12"/>
  <c r="AM203" i="12"/>
  <c r="AN203" i="12"/>
  <c r="AR203" i="12" s="1"/>
  <c r="AQ203" i="12"/>
  <c r="AS203" i="12"/>
  <c r="AT203" i="12"/>
  <c r="AV203" i="12" s="1"/>
  <c r="AW203" i="12"/>
  <c r="AY203" i="12"/>
  <c r="AZ203" i="12"/>
  <c r="BD203" i="12" s="1"/>
  <c r="BC203" i="12"/>
  <c r="BE203" i="12"/>
  <c r="BF203" i="12"/>
  <c r="BJ203" i="12" s="1"/>
  <c r="BI203" i="12"/>
  <c r="BK203" i="12"/>
  <c r="BL203" i="12"/>
  <c r="BP203" i="12" s="1"/>
  <c r="BO203" i="12"/>
  <c r="BQ203" i="12"/>
  <c r="BT203" i="12"/>
  <c r="BU203" i="12"/>
  <c r="BW203" i="12"/>
  <c r="BX203" i="12"/>
  <c r="CB203" i="12" s="1"/>
  <c r="CA203" i="12"/>
  <c r="CC203" i="12"/>
  <c r="CG203" i="12"/>
  <c r="I204" i="12"/>
  <c r="J204" i="12"/>
  <c r="L204" i="12" s="1"/>
  <c r="M204" i="12"/>
  <c r="O204" i="12"/>
  <c r="P204" i="12"/>
  <c r="R204" i="12" s="1"/>
  <c r="S204" i="12"/>
  <c r="U204" i="12"/>
  <c r="V204" i="12"/>
  <c r="Z204" i="12" s="1"/>
  <c r="Y204" i="12"/>
  <c r="AA204" i="12"/>
  <c r="AB204" i="12"/>
  <c r="AD204" i="12" s="1"/>
  <c r="AE204" i="12"/>
  <c r="AG204" i="12"/>
  <c r="AH204" i="12"/>
  <c r="AJ204" i="12" s="1"/>
  <c r="AK204" i="12"/>
  <c r="AM204" i="12"/>
  <c r="AN204" i="12"/>
  <c r="AP204" i="12" s="1"/>
  <c r="AQ204" i="12"/>
  <c r="AS204" i="12"/>
  <c r="AT204" i="12"/>
  <c r="AX204" i="12" s="1"/>
  <c r="AW204" i="12"/>
  <c r="AY204" i="12"/>
  <c r="AZ204" i="12"/>
  <c r="BB204" i="12" s="1"/>
  <c r="BC204" i="12"/>
  <c r="BE204" i="12"/>
  <c r="BF204" i="12"/>
  <c r="BH204" i="12" s="1"/>
  <c r="BI204" i="12"/>
  <c r="BK204" i="12"/>
  <c r="BL204" i="12"/>
  <c r="BN204" i="12" s="1"/>
  <c r="BO204" i="12"/>
  <c r="BQ204" i="12"/>
  <c r="BV204" i="12"/>
  <c r="BU204" i="12"/>
  <c r="BW204" i="12"/>
  <c r="BX204" i="12"/>
  <c r="BZ204" i="12" s="1"/>
  <c r="CA204" i="12"/>
  <c r="CC204" i="12"/>
  <c r="CF204" i="12"/>
  <c r="CG204" i="12"/>
  <c r="I205" i="12"/>
  <c r="J205" i="12"/>
  <c r="N205" i="12" s="1"/>
  <c r="M205" i="12"/>
  <c r="O205" i="12"/>
  <c r="P205" i="12"/>
  <c r="R205" i="12" s="1"/>
  <c r="S205" i="12"/>
  <c r="U205" i="12"/>
  <c r="V205" i="12"/>
  <c r="X205" i="12" s="1"/>
  <c r="Y205" i="12"/>
  <c r="AA205" i="12"/>
  <c r="AB205" i="12"/>
  <c r="AD205" i="12" s="1"/>
  <c r="AE205" i="12"/>
  <c r="AG205" i="12"/>
  <c r="AH205" i="12"/>
  <c r="AL205" i="12" s="1"/>
  <c r="AK205" i="12"/>
  <c r="AM205" i="12"/>
  <c r="AN205" i="12"/>
  <c r="AP205" i="12" s="1"/>
  <c r="AQ205" i="12"/>
  <c r="AS205" i="12"/>
  <c r="AT205" i="12"/>
  <c r="AV205" i="12" s="1"/>
  <c r="AW205" i="12"/>
  <c r="AY205" i="12"/>
  <c r="AZ205" i="12"/>
  <c r="BB205" i="12" s="1"/>
  <c r="BC205" i="12"/>
  <c r="BE205" i="12"/>
  <c r="BF205" i="12"/>
  <c r="BJ205" i="12" s="1"/>
  <c r="BI205" i="12"/>
  <c r="BK205" i="12"/>
  <c r="BL205" i="12"/>
  <c r="BN205" i="12" s="1"/>
  <c r="BO205" i="12"/>
  <c r="BQ205" i="12"/>
  <c r="BT205" i="12"/>
  <c r="BU205" i="12"/>
  <c r="BW205" i="12"/>
  <c r="BX205" i="12"/>
  <c r="BZ205" i="12" s="1"/>
  <c r="CA205" i="12"/>
  <c r="CC205" i="12"/>
  <c r="CG205" i="12"/>
  <c r="I206" i="12"/>
  <c r="J206" i="12"/>
  <c r="L206" i="12" s="1"/>
  <c r="M206" i="12"/>
  <c r="O206" i="12"/>
  <c r="P206" i="12"/>
  <c r="T206" i="12" s="1"/>
  <c r="S206" i="12"/>
  <c r="U206" i="12"/>
  <c r="V206" i="12"/>
  <c r="Y206" i="12"/>
  <c r="AA206" i="12"/>
  <c r="AB206" i="12"/>
  <c r="AF206" i="12" s="1"/>
  <c r="AE206" i="12"/>
  <c r="AG206" i="12"/>
  <c r="AH206" i="12"/>
  <c r="AK206" i="12"/>
  <c r="AM206" i="12"/>
  <c r="AN206" i="12"/>
  <c r="AR206" i="12" s="1"/>
  <c r="AQ206" i="12"/>
  <c r="AS206" i="12"/>
  <c r="AT206" i="12"/>
  <c r="AW206" i="12"/>
  <c r="AY206" i="12"/>
  <c r="AZ206" i="12"/>
  <c r="BD206" i="12" s="1"/>
  <c r="BC206" i="12"/>
  <c r="BE206" i="12"/>
  <c r="BF206" i="12"/>
  <c r="BI206" i="12"/>
  <c r="BK206" i="12"/>
  <c r="BL206" i="12"/>
  <c r="BP206" i="12" s="1"/>
  <c r="BO206" i="12"/>
  <c r="BQ206" i="12"/>
  <c r="BU206" i="12"/>
  <c r="BW206" i="12"/>
  <c r="BX206" i="12"/>
  <c r="CB206" i="12" s="1"/>
  <c r="CA206" i="12"/>
  <c r="CC206" i="12"/>
  <c r="CH206" i="12"/>
  <c r="CG206" i="12"/>
  <c r="I207" i="12"/>
  <c r="J207" i="12"/>
  <c r="M207" i="12"/>
  <c r="O207" i="12"/>
  <c r="P207" i="12"/>
  <c r="T207" i="12" s="1"/>
  <c r="S207" i="12"/>
  <c r="U207" i="12"/>
  <c r="V207" i="12"/>
  <c r="Y207" i="12"/>
  <c r="AA207" i="12"/>
  <c r="AB207" i="12"/>
  <c r="AF207" i="12" s="1"/>
  <c r="AE207" i="12"/>
  <c r="AG207" i="12"/>
  <c r="AH207" i="12"/>
  <c r="AK207" i="12"/>
  <c r="AM207" i="12"/>
  <c r="AN207" i="12"/>
  <c r="AR207" i="12" s="1"/>
  <c r="AQ207" i="12"/>
  <c r="AS207" i="12"/>
  <c r="AT207" i="12"/>
  <c r="AW207" i="12"/>
  <c r="AY207" i="12"/>
  <c r="AZ207" i="12"/>
  <c r="BD207" i="12" s="1"/>
  <c r="BC207" i="12"/>
  <c r="BE207" i="12"/>
  <c r="BF207" i="12"/>
  <c r="BI207" i="12"/>
  <c r="BK207" i="12"/>
  <c r="BL207" i="12"/>
  <c r="BP207" i="12" s="1"/>
  <c r="BO207" i="12"/>
  <c r="BQ207" i="12"/>
  <c r="BU207" i="12"/>
  <c r="BW207" i="12"/>
  <c r="BX207" i="12"/>
  <c r="CB207" i="12" s="1"/>
  <c r="CA207" i="12"/>
  <c r="CC207" i="12"/>
  <c r="CG207" i="12"/>
  <c r="I208" i="12"/>
  <c r="J208" i="12"/>
  <c r="M208" i="12"/>
  <c r="O208" i="12"/>
  <c r="P208" i="12"/>
  <c r="S208" i="12"/>
  <c r="U208" i="12"/>
  <c r="V208" i="12"/>
  <c r="Y208" i="12"/>
  <c r="AA208" i="12"/>
  <c r="AB208" i="12"/>
  <c r="AE208" i="12"/>
  <c r="AG208" i="12"/>
  <c r="AH208" i="12"/>
  <c r="AK208" i="12"/>
  <c r="AM208" i="12"/>
  <c r="AN208" i="12"/>
  <c r="AQ208" i="12"/>
  <c r="AS208" i="12"/>
  <c r="AT208" i="12"/>
  <c r="AW208" i="12"/>
  <c r="AY208" i="12"/>
  <c r="AZ208" i="12"/>
  <c r="BC208" i="12"/>
  <c r="BE208" i="12"/>
  <c r="BF208" i="12"/>
  <c r="BI208" i="12"/>
  <c r="BK208" i="12"/>
  <c r="BL208" i="12"/>
  <c r="BO208" i="12"/>
  <c r="BQ208" i="12"/>
  <c r="BU208" i="12"/>
  <c r="BW208" i="12"/>
  <c r="BX208" i="12"/>
  <c r="CA208" i="12"/>
  <c r="CC208" i="12"/>
  <c r="CG208" i="12"/>
  <c r="I209" i="12"/>
  <c r="J209" i="12"/>
  <c r="M209" i="12"/>
  <c r="O209" i="12"/>
  <c r="P209" i="12"/>
  <c r="R209" i="12" s="1"/>
  <c r="S209" i="12"/>
  <c r="U209" i="12"/>
  <c r="V209" i="12"/>
  <c r="Y209" i="12"/>
  <c r="AA209" i="12"/>
  <c r="AB209" i="12"/>
  <c r="AD209" i="12" s="1"/>
  <c r="AE209" i="12"/>
  <c r="AG209" i="12"/>
  <c r="AH209" i="12"/>
  <c r="AK209" i="12"/>
  <c r="AM209" i="12"/>
  <c r="AN209" i="12"/>
  <c r="AP209" i="12" s="1"/>
  <c r="AQ209" i="12"/>
  <c r="AS209" i="12"/>
  <c r="AT209" i="12"/>
  <c r="AW209" i="12"/>
  <c r="AY209" i="12"/>
  <c r="AZ209" i="12"/>
  <c r="BB209" i="12" s="1"/>
  <c r="BC209" i="12"/>
  <c r="BE209" i="12"/>
  <c r="BF209" i="12"/>
  <c r="BI209" i="12"/>
  <c r="BK209" i="12"/>
  <c r="BL209" i="12"/>
  <c r="BN209" i="12" s="1"/>
  <c r="BO209" i="12"/>
  <c r="BQ209" i="12"/>
  <c r="BU209" i="12"/>
  <c r="BW209" i="12"/>
  <c r="BX209" i="12"/>
  <c r="BZ209" i="12" s="1"/>
  <c r="CA209" i="12"/>
  <c r="CC209" i="12"/>
  <c r="CF209" i="12"/>
  <c r="CG209" i="12"/>
  <c r="I210" i="12"/>
  <c r="J210" i="12"/>
  <c r="M210" i="12"/>
  <c r="O210" i="12"/>
  <c r="P210" i="12"/>
  <c r="T210" i="12" s="1"/>
  <c r="S210" i="12"/>
  <c r="U210" i="12"/>
  <c r="V210" i="12"/>
  <c r="Y210" i="12"/>
  <c r="AA210" i="12"/>
  <c r="AB210" i="12"/>
  <c r="AF210" i="12" s="1"/>
  <c r="AE210" i="12"/>
  <c r="AG210" i="12"/>
  <c r="AH210" i="12"/>
  <c r="AK210" i="12"/>
  <c r="AM210" i="12"/>
  <c r="AN210" i="12"/>
  <c r="AR210" i="12" s="1"/>
  <c r="AQ210" i="12"/>
  <c r="AS210" i="12"/>
  <c r="AT210" i="12"/>
  <c r="AW210" i="12"/>
  <c r="AY210" i="12"/>
  <c r="AZ210" i="12"/>
  <c r="BD210" i="12" s="1"/>
  <c r="BC210" i="12"/>
  <c r="BE210" i="12"/>
  <c r="BF210" i="12"/>
  <c r="BI210" i="12"/>
  <c r="BK210" i="12"/>
  <c r="BL210" i="12"/>
  <c r="BP210" i="12" s="1"/>
  <c r="BO210" i="12"/>
  <c r="BQ210" i="12"/>
  <c r="BU210" i="12"/>
  <c r="BW210" i="12"/>
  <c r="BX210" i="12"/>
  <c r="CB210" i="12" s="1"/>
  <c r="CA210" i="12"/>
  <c r="CC210" i="12"/>
  <c r="CH210" i="12"/>
  <c r="CG210" i="12"/>
  <c r="I211" i="12"/>
  <c r="J211" i="12"/>
  <c r="M211" i="12"/>
  <c r="O211" i="12"/>
  <c r="P211" i="12"/>
  <c r="T211" i="12" s="1"/>
  <c r="S211" i="12"/>
  <c r="U211" i="12"/>
  <c r="V211" i="12"/>
  <c r="Y211" i="12"/>
  <c r="AA211" i="12"/>
  <c r="AB211" i="12"/>
  <c r="AF211" i="12" s="1"/>
  <c r="AE211" i="12"/>
  <c r="AG211" i="12"/>
  <c r="AH211" i="12"/>
  <c r="AK211" i="12"/>
  <c r="AM211" i="12"/>
  <c r="AN211" i="12"/>
  <c r="AR211" i="12" s="1"/>
  <c r="AQ211" i="12"/>
  <c r="AS211" i="12"/>
  <c r="AT211" i="12"/>
  <c r="AW211" i="12"/>
  <c r="AY211" i="12"/>
  <c r="AZ211" i="12"/>
  <c r="BD211" i="12" s="1"/>
  <c r="BC211" i="12"/>
  <c r="BE211" i="12"/>
  <c r="BF211" i="12"/>
  <c r="BI211" i="12"/>
  <c r="BK211" i="12"/>
  <c r="BL211" i="12"/>
  <c r="BN211" i="12" s="1"/>
  <c r="BO211" i="12"/>
  <c r="BQ211" i="12"/>
  <c r="BU211" i="12"/>
  <c r="BW211" i="12"/>
  <c r="BX211" i="12"/>
  <c r="BZ211" i="12" s="1"/>
  <c r="CA211" i="12"/>
  <c r="CC211" i="12"/>
  <c r="CG211" i="12"/>
  <c r="I212" i="12"/>
  <c r="J212" i="12"/>
  <c r="M212" i="12"/>
  <c r="O212" i="12"/>
  <c r="P212" i="12"/>
  <c r="S212" i="12"/>
  <c r="U212" i="12"/>
  <c r="V212" i="12"/>
  <c r="Y212" i="12"/>
  <c r="AA212" i="12"/>
  <c r="AB212" i="12"/>
  <c r="AE212" i="12"/>
  <c r="AG212" i="12"/>
  <c r="AH212" i="12"/>
  <c r="AK212" i="12"/>
  <c r="AM212" i="12"/>
  <c r="AN212" i="12"/>
  <c r="AQ212" i="12"/>
  <c r="AS212" i="12"/>
  <c r="AT212" i="12"/>
  <c r="AW212" i="12"/>
  <c r="AY212" i="12"/>
  <c r="AZ212" i="12"/>
  <c r="BC212" i="12"/>
  <c r="BE212" i="12"/>
  <c r="BF212" i="12"/>
  <c r="BI212" i="12"/>
  <c r="BK212" i="12"/>
  <c r="BL212" i="12"/>
  <c r="BO212" i="12"/>
  <c r="BQ212" i="12"/>
  <c r="BU212" i="12"/>
  <c r="BW212" i="12"/>
  <c r="BX212" i="12"/>
  <c r="CA212" i="12"/>
  <c r="CC212" i="12"/>
  <c r="CG212" i="12"/>
  <c r="I213" i="12"/>
  <c r="J213" i="12"/>
  <c r="M213" i="12"/>
  <c r="O213" i="12"/>
  <c r="P213" i="12"/>
  <c r="R213" i="12" s="1"/>
  <c r="S213" i="12"/>
  <c r="U213" i="12"/>
  <c r="V213" i="12"/>
  <c r="Y213" i="12"/>
  <c r="AA213" i="12"/>
  <c r="AB213" i="12"/>
  <c r="AD213" i="12" s="1"/>
  <c r="AE213" i="12"/>
  <c r="AG213" i="12"/>
  <c r="AH213" i="12"/>
  <c r="AK213" i="12"/>
  <c r="AM213" i="12"/>
  <c r="AN213" i="12"/>
  <c r="AP213" i="12" s="1"/>
  <c r="AQ213" i="12"/>
  <c r="AS213" i="12"/>
  <c r="AT213" i="12"/>
  <c r="AW213" i="12"/>
  <c r="AY213" i="12"/>
  <c r="AZ213" i="12"/>
  <c r="BB213" i="12" s="1"/>
  <c r="BC213" i="12"/>
  <c r="BE213" i="12"/>
  <c r="BF213" i="12"/>
  <c r="BI213" i="12"/>
  <c r="BK213" i="12"/>
  <c r="BL213" i="12"/>
  <c r="BN213" i="12" s="1"/>
  <c r="BO213" i="12"/>
  <c r="BQ213" i="12"/>
  <c r="BU213" i="12"/>
  <c r="BW213" i="12"/>
  <c r="BX213" i="12"/>
  <c r="BZ213" i="12" s="1"/>
  <c r="CA213" i="12"/>
  <c r="CC213" i="12"/>
  <c r="CG213" i="12"/>
  <c r="I214" i="12"/>
  <c r="J214" i="12"/>
  <c r="M214" i="12"/>
  <c r="O214" i="12"/>
  <c r="P214" i="12"/>
  <c r="T214" i="12" s="1"/>
  <c r="S214" i="12"/>
  <c r="U214" i="12"/>
  <c r="V214" i="12"/>
  <c r="Y214" i="12"/>
  <c r="AA214" i="12"/>
  <c r="AB214" i="12"/>
  <c r="AF214" i="12" s="1"/>
  <c r="AE214" i="12"/>
  <c r="AG214" i="12"/>
  <c r="AH214" i="12"/>
  <c r="AK214" i="12"/>
  <c r="AM214" i="12"/>
  <c r="AN214" i="12"/>
  <c r="AR214" i="12" s="1"/>
  <c r="AQ214" i="12"/>
  <c r="AS214" i="12"/>
  <c r="AT214" i="12"/>
  <c r="AW214" i="12"/>
  <c r="AY214" i="12"/>
  <c r="AZ214" i="12"/>
  <c r="BD214" i="12" s="1"/>
  <c r="BC214" i="12"/>
  <c r="BE214" i="12"/>
  <c r="BF214" i="12"/>
  <c r="BI214" i="12"/>
  <c r="BK214" i="12"/>
  <c r="BL214" i="12"/>
  <c r="BP214" i="12" s="1"/>
  <c r="BO214" i="12"/>
  <c r="BQ214" i="12"/>
  <c r="BU214" i="12"/>
  <c r="BW214" i="12"/>
  <c r="BX214" i="12"/>
  <c r="CB214" i="12" s="1"/>
  <c r="CA214" i="12"/>
  <c r="CC214" i="12"/>
  <c r="CH214" i="12"/>
  <c r="CG214" i="12"/>
  <c r="I215" i="12"/>
  <c r="J215" i="12"/>
  <c r="M215" i="12"/>
  <c r="O215" i="12"/>
  <c r="P215" i="12"/>
  <c r="R215" i="12" s="1"/>
  <c r="S215" i="12"/>
  <c r="U215" i="12"/>
  <c r="V215" i="12"/>
  <c r="Y215" i="12"/>
  <c r="AA215" i="12"/>
  <c r="AB215" i="12"/>
  <c r="AD215" i="12" s="1"/>
  <c r="AE215" i="12"/>
  <c r="AG215" i="12"/>
  <c r="AH215" i="12"/>
  <c r="AK215" i="12"/>
  <c r="AM215" i="12"/>
  <c r="AN215" i="12"/>
  <c r="AP215" i="12" s="1"/>
  <c r="AQ215" i="12"/>
  <c r="AS215" i="12"/>
  <c r="AT215" i="12"/>
  <c r="AW215" i="12"/>
  <c r="AY215" i="12"/>
  <c r="AZ215" i="12"/>
  <c r="BB215" i="12" s="1"/>
  <c r="BC215" i="12"/>
  <c r="BE215" i="12"/>
  <c r="BF215" i="12"/>
  <c r="BI215" i="12"/>
  <c r="BK215" i="12"/>
  <c r="BL215" i="12"/>
  <c r="BN215" i="12" s="1"/>
  <c r="BO215" i="12"/>
  <c r="BQ215" i="12"/>
  <c r="BU215" i="12"/>
  <c r="BW215" i="12"/>
  <c r="BX215" i="12"/>
  <c r="BZ215" i="12" s="1"/>
  <c r="CA215" i="12"/>
  <c r="CC215" i="12"/>
  <c r="CG215" i="12"/>
  <c r="I216" i="12"/>
  <c r="J216" i="12"/>
  <c r="M216" i="12"/>
  <c r="O216" i="12"/>
  <c r="P216" i="12"/>
  <c r="S216" i="12"/>
  <c r="U216" i="12"/>
  <c r="V216" i="12"/>
  <c r="Y216" i="12"/>
  <c r="AA216" i="12"/>
  <c r="AB216" i="12"/>
  <c r="AE216" i="12"/>
  <c r="AG216" i="12"/>
  <c r="AH216" i="12"/>
  <c r="AK216" i="12"/>
  <c r="AM216" i="12"/>
  <c r="AN216" i="12"/>
  <c r="AQ216" i="12"/>
  <c r="AS216" i="12"/>
  <c r="AT216" i="12"/>
  <c r="AW216" i="12"/>
  <c r="AY216" i="12"/>
  <c r="AZ216" i="12"/>
  <c r="BC216" i="12"/>
  <c r="BE216" i="12"/>
  <c r="BF216" i="12"/>
  <c r="BI216" i="12"/>
  <c r="BK216" i="12"/>
  <c r="BL216" i="12"/>
  <c r="BO216" i="12"/>
  <c r="BQ216" i="12"/>
  <c r="BU216" i="12"/>
  <c r="BW216" i="12"/>
  <c r="BX216" i="12"/>
  <c r="CA216" i="12"/>
  <c r="CC216" i="12"/>
  <c r="CG216" i="12"/>
  <c r="I217" i="12"/>
  <c r="J217" i="12"/>
  <c r="M217" i="12"/>
  <c r="O217" i="12"/>
  <c r="P217" i="12"/>
  <c r="R217" i="12" s="1"/>
  <c r="S217" i="12"/>
  <c r="U217" i="12"/>
  <c r="V217" i="12"/>
  <c r="Y217" i="12"/>
  <c r="AA217" i="12"/>
  <c r="AB217" i="12"/>
  <c r="AD217" i="12" s="1"/>
  <c r="AE217" i="12"/>
  <c r="AG217" i="12"/>
  <c r="AH217" i="12"/>
  <c r="AK217" i="12"/>
  <c r="AM217" i="12"/>
  <c r="AN217" i="12"/>
  <c r="AP217" i="12" s="1"/>
  <c r="AQ217" i="12"/>
  <c r="AS217" i="12"/>
  <c r="AT217" i="12"/>
  <c r="AW217" i="12"/>
  <c r="AY217" i="12"/>
  <c r="AZ217" i="12"/>
  <c r="BB217" i="12" s="1"/>
  <c r="BC217" i="12"/>
  <c r="BE217" i="12"/>
  <c r="BF217" i="12"/>
  <c r="BI217" i="12"/>
  <c r="BK217" i="12"/>
  <c r="BL217" i="12"/>
  <c r="BN217" i="12" s="1"/>
  <c r="BO217" i="12"/>
  <c r="BQ217" i="12"/>
  <c r="BU217" i="12"/>
  <c r="BW217" i="12"/>
  <c r="BX217" i="12"/>
  <c r="BZ217" i="12" s="1"/>
  <c r="CA217" i="12"/>
  <c r="CC217" i="12"/>
  <c r="CF217" i="12"/>
  <c r="CG217" i="12"/>
  <c r="I218" i="12"/>
  <c r="J218" i="12"/>
  <c r="M218" i="12"/>
  <c r="O218" i="12"/>
  <c r="P218" i="12"/>
  <c r="S218" i="12"/>
  <c r="U218" i="12"/>
  <c r="V218" i="12"/>
  <c r="Y218" i="12"/>
  <c r="AA218" i="12"/>
  <c r="AB218" i="12"/>
  <c r="AE218" i="12"/>
  <c r="AG218" i="12"/>
  <c r="AH218" i="12"/>
  <c r="AK218" i="12"/>
  <c r="AM218" i="12"/>
  <c r="AN218" i="12"/>
  <c r="AQ218" i="12"/>
  <c r="AS218" i="12"/>
  <c r="AT218" i="12"/>
  <c r="AW218" i="12"/>
  <c r="AY218" i="12"/>
  <c r="AZ218" i="12"/>
  <c r="BC218" i="12"/>
  <c r="BE218" i="12"/>
  <c r="BF218" i="12"/>
  <c r="BI218" i="12"/>
  <c r="BK218" i="12"/>
  <c r="BL218" i="12"/>
  <c r="BO218" i="12"/>
  <c r="BQ218" i="12"/>
  <c r="BU218" i="12"/>
  <c r="BW218" i="12"/>
  <c r="BX218" i="12"/>
  <c r="CA218" i="12"/>
  <c r="CC218" i="12"/>
  <c r="CH218" i="12"/>
  <c r="CG218" i="12"/>
  <c r="I219" i="12"/>
  <c r="J219" i="12"/>
  <c r="M219" i="12"/>
  <c r="O219" i="12"/>
  <c r="P219" i="12"/>
  <c r="R219" i="12" s="1"/>
  <c r="S219" i="12"/>
  <c r="U219" i="12"/>
  <c r="V219" i="12"/>
  <c r="Y219" i="12"/>
  <c r="AA219" i="12"/>
  <c r="AB219" i="12"/>
  <c r="AD219" i="12" s="1"/>
  <c r="AE219" i="12"/>
  <c r="AG219" i="12"/>
  <c r="AH219" i="12"/>
  <c r="AK219" i="12"/>
  <c r="AM219" i="12"/>
  <c r="AN219" i="12"/>
  <c r="AP219" i="12" s="1"/>
  <c r="AQ219" i="12"/>
  <c r="AS219" i="12"/>
  <c r="AT219" i="12"/>
  <c r="AW219" i="12"/>
  <c r="AY219" i="12"/>
  <c r="AZ219" i="12"/>
  <c r="BB219" i="12" s="1"/>
  <c r="BC219" i="12"/>
  <c r="BE219" i="12"/>
  <c r="BF219" i="12"/>
  <c r="BI219" i="12"/>
  <c r="BK219" i="12"/>
  <c r="BL219" i="12"/>
  <c r="BN219" i="12" s="1"/>
  <c r="BO219" i="12"/>
  <c r="BQ219" i="12"/>
  <c r="BU219" i="12"/>
  <c r="BW219" i="12"/>
  <c r="BX219" i="12"/>
  <c r="BZ219" i="12" s="1"/>
  <c r="CA219" i="12"/>
  <c r="CC219" i="12"/>
  <c r="CF219" i="12"/>
  <c r="CG219" i="12"/>
  <c r="I220" i="12"/>
  <c r="J220" i="12"/>
  <c r="M220" i="12"/>
  <c r="O220" i="12"/>
  <c r="P220" i="12"/>
  <c r="S220" i="12"/>
  <c r="U220" i="12"/>
  <c r="V220" i="12"/>
  <c r="Y220" i="12"/>
  <c r="AA220" i="12"/>
  <c r="AB220" i="12"/>
  <c r="AE220" i="12"/>
  <c r="AG220" i="12"/>
  <c r="AH220" i="12"/>
  <c r="AK220" i="12"/>
  <c r="AM220" i="12"/>
  <c r="AN220" i="12"/>
  <c r="AQ220" i="12"/>
  <c r="AS220" i="12"/>
  <c r="AT220" i="12"/>
  <c r="AW220" i="12"/>
  <c r="AY220" i="12"/>
  <c r="AZ220" i="12"/>
  <c r="BC220" i="12"/>
  <c r="BE220" i="12"/>
  <c r="BF220" i="12"/>
  <c r="BI220" i="12"/>
  <c r="BK220" i="12"/>
  <c r="BL220" i="12"/>
  <c r="BO220" i="12"/>
  <c r="BQ220" i="12"/>
  <c r="BU220" i="12"/>
  <c r="BW220" i="12"/>
  <c r="BX220" i="12"/>
  <c r="CA220" i="12"/>
  <c r="CC220" i="12"/>
  <c r="CH220" i="12"/>
  <c r="CG220" i="12"/>
  <c r="I221" i="12"/>
  <c r="J221" i="12"/>
  <c r="M221" i="12"/>
  <c r="O221" i="12"/>
  <c r="P221" i="12"/>
  <c r="T221" i="12" s="1"/>
  <c r="S221" i="12"/>
  <c r="U221" i="12"/>
  <c r="V221" i="12"/>
  <c r="Y221" i="12"/>
  <c r="AA221" i="12"/>
  <c r="AB221" i="12"/>
  <c r="AD221" i="12" s="1"/>
  <c r="AE221" i="12"/>
  <c r="AG221" i="12"/>
  <c r="AH221" i="12"/>
  <c r="AK221" i="12"/>
  <c r="AM221" i="12"/>
  <c r="AN221" i="12"/>
  <c r="AR221" i="12" s="1"/>
  <c r="AQ221" i="12"/>
  <c r="AS221" i="12"/>
  <c r="AT221" i="12"/>
  <c r="AW221" i="12"/>
  <c r="AY221" i="12"/>
  <c r="AZ221" i="12"/>
  <c r="BB221" i="12" s="1"/>
  <c r="BC221" i="12"/>
  <c r="BE221" i="12"/>
  <c r="BF221" i="12"/>
  <c r="BI221" i="12"/>
  <c r="BK221" i="12"/>
  <c r="BL221" i="12"/>
  <c r="BP221" i="12" s="1"/>
  <c r="BO221" i="12"/>
  <c r="BQ221" i="12"/>
  <c r="BU221" i="12"/>
  <c r="BW221" i="12"/>
  <c r="BX221" i="12"/>
  <c r="BZ221" i="12" s="1"/>
  <c r="CA221" i="12"/>
  <c r="CC221" i="12"/>
  <c r="I222" i="12"/>
  <c r="J222" i="12"/>
  <c r="L222" i="12" s="1"/>
  <c r="M222" i="12"/>
  <c r="O222" i="12"/>
  <c r="P222" i="12"/>
  <c r="R222" i="12" s="1"/>
  <c r="S222" i="12"/>
  <c r="U222" i="12"/>
  <c r="V222" i="12"/>
  <c r="X222" i="12" s="1"/>
  <c r="Y222" i="12"/>
  <c r="AA222" i="12"/>
  <c r="AB222" i="12"/>
  <c r="AF222" i="12" s="1"/>
  <c r="AE222" i="12"/>
  <c r="AG222" i="12"/>
  <c r="AH222" i="12"/>
  <c r="AL222" i="12" s="1"/>
  <c r="AK222" i="12"/>
  <c r="AM222" i="12"/>
  <c r="AN222" i="12"/>
  <c r="AP222" i="12" s="1"/>
  <c r="AQ222" i="12"/>
  <c r="AS222" i="12"/>
  <c r="AT222" i="12"/>
  <c r="AX222" i="12" s="1"/>
  <c r="AW222" i="12"/>
  <c r="AY222" i="12"/>
  <c r="AZ222" i="12"/>
  <c r="BD222" i="12" s="1"/>
  <c r="BC222" i="12"/>
  <c r="BE222" i="12"/>
  <c r="BF222" i="12"/>
  <c r="BJ222" i="12" s="1"/>
  <c r="BI222" i="12"/>
  <c r="BK222" i="12"/>
  <c r="BL222" i="12"/>
  <c r="BN222" i="12" s="1"/>
  <c r="BO222" i="12"/>
  <c r="BQ222" i="12"/>
  <c r="BV222" i="12"/>
  <c r="BU222" i="12"/>
  <c r="BW222" i="12"/>
  <c r="BX222" i="12"/>
  <c r="CB222" i="12" s="1"/>
  <c r="CA222" i="12"/>
  <c r="CC222" i="12"/>
  <c r="CG222" i="12"/>
  <c r="I223" i="12"/>
  <c r="J223" i="12"/>
  <c r="L223" i="12" s="1"/>
  <c r="M223" i="12"/>
  <c r="O223" i="12"/>
  <c r="P223" i="12"/>
  <c r="T223" i="12" s="1"/>
  <c r="S223" i="12"/>
  <c r="U223" i="12"/>
  <c r="V223" i="12"/>
  <c r="X223" i="12" s="1"/>
  <c r="Y223" i="12"/>
  <c r="AA223" i="12"/>
  <c r="AB223" i="12"/>
  <c r="AD223" i="12" s="1"/>
  <c r="AE223" i="12"/>
  <c r="AG223" i="12"/>
  <c r="AH223" i="12"/>
  <c r="AJ223" i="12" s="1"/>
  <c r="AK223" i="12"/>
  <c r="AM223" i="12"/>
  <c r="AN223" i="12"/>
  <c r="AR223" i="12" s="1"/>
  <c r="AQ223" i="12"/>
  <c r="AS223" i="12"/>
  <c r="AT223" i="12"/>
  <c r="AV223" i="12" s="1"/>
  <c r="AW223" i="12"/>
  <c r="AY223" i="12"/>
  <c r="AZ223" i="12"/>
  <c r="BB223" i="12" s="1"/>
  <c r="BC223" i="12"/>
  <c r="BE223" i="12"/>
  <c r="BF223" i="12"/>
  <c r="BH223" i="12" s="1"/>
  <c r="BI223" i="12"/>
  <c r="BK223" i="12"/>
  <c r="BL223" i="12"/>
  <c r="BP223" i="12" s="1"/>
  <c r="BO223" i="12"/>
  <c r="BQ223" i="12"/>
  <c r="BT223" i="12"/>
  <c r="BU223" i="12"/>
  <c r="BW223" i="12"/>
  <c r="BX223" i="12"/>
  <c r="BZ223" i="12" s="1"/>
  <c r="CA223" i="12"/>
  <c r="CC223" i="12"/>
  <c r="I224" i="12"/>
  <c r="J224" i="12"/>
  <c r="M224" i="12"/>
  <c r="O224" i="12"/>
  <c r="P224" i="12"/>
  <c r="R224" i="12" s="1"/>
  <c r="S224" i="12"/>
  <c r="U224" i="12"/>
  <c r="V224" i="12"/>
  <c r="Y224" i="12"/>
  <c r="AA224" i="12"/>
  <c r="AB224" i="12"/>
  <c r="AF224" i="12" s="1"/>
  <c r="AE224" i="12"/>
  <c r="AG224" i="12"/>
  <c r="AH224" i="12"/>
  <c r="AK224" i="12"/>
  <c r="AM224" i="12"/>
  <c r="AN224" i="12"/>
  <c r="AP224" i="12" s="1"/>
  <c r="AQ224" i="12"/>
  <c r="AS224" i="12"/>
  <c r="AT224" i="12"/>
  <c r="AW224" i="12"/>
  <c r="AY224" i="12"/>
  <c r="AZ224" i="12"/>
  <c r="BD224" i="12" s="1"/>
  <c r="BC224" i="12"/>
  <c r="BE224" i="12"/>
  <c r="BF224" i="12"/>
  <c r="BI224" i="12"/>
  <c r="BK224" i="12"/>
  <c r="BL224" i="12"/>
  <c r="BN224" i="12" s="1"/>
  <c r="BO224" i="12"/>
  <c r="BQ224" i="12"/>
  <c r="BU224" i="12"/>
  <c r="BW224" i="12"/>
  <c r="BX224" i="12"/>
  <c r="CB224" i="12" s="1"/>
  <c r="CA224" i="12"/>
  <c r="CC224" i="12"/>
  <c r="CG224" i="12"/>
  <c r="I225" i="12"/>
  <c r="J225" i="12"/>
  <c r="M225" i="12"/>
  <c r="O225" i="12"/>
  <c r="P225" i="12"/>
  <c r="T225" i="12" s="1"/>
  <c r="S225" i="12"/>
  <c r="U225" i="12"/>
  <c r="V225" i="12"/>
  <c r="Y225" i="12"/>
  <c r="AA225" i="12"/>
  <c r="AB225" i="12"/>
  <c r="AD225" i="12" s="1"/>
  <c r="AE225" i="12"/>
  <c r="AG225" i="12"/>
  <c r="AH225" i="12"/>
  <c r="AK225" i="12"/>
  <c r="AM225" i="12"/>
  <c r="AN225" i="12"/>
  <c r="AR225" i="12" s="1"/>
  <c r="AQ225" i="12"/>
  <c r="AS225" i="12"/>
  <c r="AT225" i="12"/>
  <c r="AW225" i="12"/>
  <c r="AY225" i="12"/>
  <c r="AZ225" i="12"/>
  <c r="BB225" i="12" s="1"/>
  <c r="BC225" i="12"/>
  <c r="BE225" i="12"/>
  <c r="BF225" i="12"/>
  <c r="BI225" i="12"/>
  <c r="BK225" i="12"/>
  <c r="BL225" i="12"/>
  <c r="BP225" i="12" s="1"/>
  <c r="BO225" i="12"/>
  <c r="BQ225" i="12"/>
  <c r="BU225" i="12"/>
  <c r="BW225" i="12"/>
  <c r="BX225" i="12"/>
  <c r="BZ225" i="12" s="1"/>
  <c r="CA225" i="12"/>
  <c r="CC225" i="12"/>
  <c r="I226" i="12"/>
  <c r="J226" i="12"/>
  <c r="N226" i="12" s="1"/>
  <c r="M226" i="12"/>
  <c r="O226" i="12"/>
  <c r="P226" i="12"/>
  <c r="R226" i="12" s="1"/>
  <c r="S226" i="12"/>
  <c r="U226" i="12"/>
  <c r="V226" i="12"/>
  <c r="Z226" i="12" s="1"/>
  <c r="Y226" i="12"/>
  <c r="AA226" i="12"/>
  <c r="AB226" i="12"/>
  <c r="AF226" i="12" s="1"/>
  <c r="AE226" i="12"/>
  <c r="AG226" i="12"/>
  <c r="AH226" i="12"/>
  <c r="AL226" i="12" s="1"/>
  <c r="AK226" i="12"/>
  <c r="AM226" i="12"/>
  <c r="AN226" i="12"/>
  <c r="AP226" i="12" s="1"/>
  <c r="AQ226" i="12"/>
  <c r="AS226" i="12"/>
  <c r="AT226" i="12"/>
  <c r="AX226" i="12" s="1"/>
  <c r="AW226" i="12"/>
  <c r="AY226" i="12"/>
  <c r="AZ226" i="12"/>
  <c r="BD226" i="12" s="1"/>
  <c r="BC226" i="12"/>
  <c r="BE226" i="12"/>
  <c r="BF226" i="12"/>
  <c r="BJ226" i="12" s="1"/>
  <c r="BI226" i="12"/>
  <c r="BK226" i="12"/>
  <c r="BL226" i="12"/>
  <c r="BN226" i="12" s="1"/>
  <c r="BO226" i="12"/>
  <c r="BQ226" i="12"/>
  <c r="BV226" i="12"/>
  <c r="BU226" i="12"/>
  <c r="BW226" i="12"/>
  <c r="BX226" i="12"/>
  <c r="CB226" i="12" s="1"/>
  <c r="CA226" i="12"/>
  <c r="CC226" i="12"/>
  <c r="CG226" i="12"/>
  <c r="I227" i="12"/>
  <c r="J227" i="12"/>
  <c r="M227" i="12"/>
  <c r="O227" i="12"/>
  <c r="P227" i="12"/>
  <c r="T227" i="12" s="1"/>
  <c r="S227" i="12"/>
  <c r="U227" i="12"/>
  <c r="V227" i="12"/>
  <c r="Y227" i="12"/>
  <c r="AA227" i="12"/>
  <c r="AB227" i="12"/>
  <c r="AD227" i="12" s="1"/>
  <c r="AE227" i="12"/>
  <c r="AG227" i="12"/>
  <c r="AH227" i="12"/>
  <c r="AK227" i="12"/>
  <c r="AM227" i="12"/>
  <c r="AN227" i="12"/>
  <c r="AR227" i="12" s="1"/>
  <c r="AQ227" i="12"/>
  <c r="AS227" i="12"/>
  <c r="AT227" i="12"/>
  <c r="AW227" i="12"/>
  <c r="AY227" i="12"/>
  <c r="AZ227" i="12"/>
  <c r="BB227" i="12" s="1"/>
  <c r="BC227" i="12"/>
  <c r="BE227" i="12"/>
  <c r="BF227" i="12"/>
  <c r="BI227" i="12"/>
  <c r="BK227" i="12"/>
  <c r="BL227" i="12"/>
  <c r="BP227" i="12" s="1"/>
  <c r="BO227" i="12"/>
  <c r="BQ227" i="12"/>
  <c r="BU227" i="12"/>
  <c r="BW227" i="12"/>
  <c r="BX227" i="12"/>
  <c r="BZ227" i="12" s="1"/>
  <c r="CA227" i="12"/>
  <c r="CC227" i="12"/>
  <c r="I228" i="12"/>
  <c r="J228" i="12"/>
  <c r="L228" i="12" s="1"/>
  <c r="M228" i="12"/>
  <c r="O228" i="12"/>
  <c r="P228" i="12"/>
  <c r="R228" i="12" s="1"/>
  <c r="S228" i="12"/>
  <c r="U228" i="12"/>
  <c r="V228" i="12"/>
  <c r="X228" i="12" s="1"/>
  <c r="Y228" i="12"/>
  <c r="AA228" i="12"/>
  <c r="AB228" i="12"/>
  <c r="AF228" i="12" s="1"/>
  <c r="AE228" i="12"/>
  <c r="AG228" i="12"/>
  <c r="AH228" i="12"/>
  <c r="AL228" i="12" s="1"/>
  <c r="AK228" i="12"/>
  <c r="AM228" i="12"/>
  <c r="AN228" i="12"/>
  <c r="AP228" i="12" s="1"/>
  <c r="AQ228" i="12"/>
  <c r="AS228" i="12"/>
  <c r="AT228" i="12"/>
  <c r="AX228" i="12" s="1"/>
  <c r="AW228" i="12"/>
  <c r="AY228" i="12"/>
  <c r="AZ228" i="12"/>
  <c r="BD228" i="12" s="1"/>
  <c r="BC228" i="12"/>
  <c r="BE228" i="12"/>
  <c r="BF228" i="12"/>
  <c r="BJ228" i="12" s="1"/>
  <c r="BI228" i="12"/>
  <c r="BK228" i="12"/>
  <c r="BL228" i="12"/>
  <c r="BN228" i="12" s="1"/>
  <c r="BO228" i="12"/>
  <c r="BQ228" i="12"/>
  <c r="BV228" i="12"/>
  <c r="BU228" i="12"/>
  <c r="BW228" i="12"/>
  <c r="BX228" i="12"/>
  <c r="CB228" i="12" s="1"/>
  <c r="CA228" i="12"/>
  <c r="CC228" i="12"/>
  <c r="CG228" i="12"/>
  <c r="I229" i="12"/>
  <c r="J229" i="12"/>
  <c r="M229" i="12"/>
  <c r="O229" i="12"/>
  <c r="P229" i="12"/>
  <c r="T229" i="12" s="1"/>
  <c r="S229" i="12"/>
  <c r="U229" i="12"/>
  <c r="V229" i="12"/>
  <c r="Y229" i="12"/>
  <c r="AA229" i="12"/>
  <c r="AB229" i="12"/>
  <c r="AD229" i="12" s="1"/>
  <c r="AE229" i="12"/>
  <c r="AG229" i="12"/>
  <c r="AH229" i="12"/>
  <c r="AK229" i="12"/>
  <c r="AM229" i="12"/>
  <c r="AN229" i="12"/>
  <c r="AR229" i="12" s="1"/>
  <c r="AQ229" i="12"/>
  <c r="AS229" i="12"/>
  <c r="AT229" i="12"/>
  <c r="AW229" i="12"/>
  <c r="AY229" i="12"/>
  <c r="AZ229" i="12"/>
  <c r="BB229" i="12" s="1"/>
  <c r="BC229" i="12"/>
  <c r="BE229" i="12"/>
  <c r="BF229" i="12"/>
  <c r="BI229" i="12"/>
  <c r="BK229" i="12"/>
  <c r="BL229" i="12"/>
  <c r="BP229" i="12" s="1"/>
  <c r="BO229" i="12"/>
  <c r="BQ229" i="12"/>
  <c r="BU229" i="12"/>
  <c r="BW229" i="12"/>
  <c r="BX229" i="12"/>
  <c r="BZ229" i="12" s="1"/>
  <c r="CA229" i="12"/>
  <c r="CC229" i="12"/>
  <c r="I230" i="12"/>
  <c r="J230" i="12"/>
  <c r="N230" i="12" s="1"/>
  <c r="M230" i="12"/>
  <c r="O230" i="12"/>
  <c r="P230" i="12"/>
  <c r="R230" i="12" s="1"/>
  <c r="S230" i="12"/>
  <c r="U230" i="12"/>
  <c r="V230" i="12"/>
  <c r="Z230" i="12" s="1"/>
  <c r="Y230" i="12"/>
  <c r="AA230" i="12"/>
  <c r="AB230" i="12"/>
  <c r="AF230" i="12" s="1"/>
  <c r="AE230" i="12"/>
  <c r="AG230" i="12"/>
  <c r="AH230" i="12"/>
  <c r="AL230" i="12" s="1"/>
  <c r="AK230" i="12"/>
  <c r="AM230" i="12"/>
  <c r="AN230" i="12"/>
  <c r="AP230" i="12" s="1"/>
  <c r="AQ230" i="12"/>
  <c r="AS230" i="12"/>
  <c r="AT230" i="12"/>
  <c r="AX230" i="12" s="1"/>
  <c r="AW230" i="12"/>
  <c r="AY230" i="12"/>
  <c r="AZ230" i="12"/>
  <c r="BD230" i="12" s="1"/>
  <c r="BC230" i="12"/>
  <c r="BE230" i="12"/>
  <c r="BF230" i="12"/>
  <c r="BJ230" i="12" s="1"/>
  <c r="BI230" i="12"/>
  <c r="BK230" i="12"/>
  <c r="BL230" i="12"/>
  <c r="BN230" i="12" s="1"/>
  <c r="BO230" i="12"/>
  <c r="BQ230" i="12"/>
  <c r="BV230" i="12"/>
  <c r="BU230" i="12"/>
  <c r="BW230" i="12"/>
  <c r="BX230" i="12"/>
  <c r="CB230" i="12" s="1"/>
  <c r="CA230" i="12"/>
  <c r="CC230" i="12"/>
  <c r="CG230" i="12"/>
  <c r="I231" i="12"/>
  <c r="J231" i="12"/>
  <c r="M231" i="12"/>
  <c r="O231" i="12"/>
  <c r="P231" i="12"/>
  <c r="T231" i="12" s="1"/>
  <c r="S231" i="12"/>
  <c r="U231" i="12"/>
  <c r="V231" i="12"/>
  <c r="Y231" i="12"/>
  <c r="AA231" i="12"/>
  <c r="AB231" i="12"/>
  <c r="AD231" i="12" s="1"/>
  <c r="AE231" i="12"/>
  <c r="AG231" i="12"/>
  <c r="AH231" i="12"/>
  <c r="AK231" i="12"/>
  <c r="AM231" i="12"/>
  <c r="AN231" i="12"/>
  <c r="AR231" i="12" s="1"/>
  <c r="AQ231" i="12"/>
  <c r="AS231" i="12"/>
  <c r="AT231" i="12"/>
  <c r="AW231" i="12"/>
  <c r="AY231" i="12"/>
  <c r="AZ231" i="12"/>
  <c r="BB231" i="12" s="1"/>
  <c r="BC231" i="12"/>
  <c r="BE231" i="12"/>
  <c r="BF231" i="12"/>
  <c r="BI231" i="12"/>
  <c r="BK231" i="12"/>
  <c r="BL231" i="12"/>
  <c r="BP231" i="12" s="1"/>
  <c r="BO231" i="12"/>
  <c r="BQ231" i="12"/>
  <c r="BU231" i="12"/>
  <c r="BW231" i="12"/>
  <c r="BX231" i="12"/>
  <c r="BZ231" i="12" s="1"/>
  <c r="CA231" i="12"/>
  <c r="CC231" i="12"/>
  <c r="I232" i="12"/>
  <c r="J232" i="12"/>
  <c r="L232" i="12" s="1"/>
  <c r="M232" i="12"/>
  <c r="O232" i="12"/>
  <c r="P232" i="12"/>
  <c r="R232" i="12" s="1"/>
  <c r="S232" i="12"/>
  <c r="U232" i="12"/>
  <c r="V232" i="12"/>
  <c r="X232" i="12" s="1"/>
  <c r="Y232" i="12"/>
  <c r="AA232" i="12"/>
  <c r="AB232" i="12"/>
  <c r="AF232" i="12" s="1"/>
  <c r="AE232" i="12"/>
  <c r="AG232" i="12"/>
  <c r="AH232" i="12"/>
  <c r="AL232" i="12" s="1"/>
  <c r="AK232" i="12"/>
  <c r="AM232" i="12"/>
  <c r="AN232" i="12"/>
  <c r="AP232" i="12" s="1"/>
  <c r="AQ232" i="12"/>
  <c r="AS232" i="12"/>
  <c r="AT232" i="12"/>
  <c r="AX232" i="12" s="1"/>
  <c r="AW232" i="12"/>
  <c r="AY232" i="12"/>
  <c r="AZ232" i="12"/>
  <c r="BD232" i="12" s="1"/>
  <c r="BC232" i="12"/>
  <c r="BE232" i="12"/>
  <c r="BF232" i="12"/>
  <c r="BJ232" i="12" s="1"/>
  <c r="BI232" i="12"/>
  <c r="BK232" i="12"/>
  <c r="BL232" i="12"/>
  <c r="BN232" i="12" s="1"/>
  <c r="BO232" i="12"/>
  <c r="BQ232" i="12"/>
  <c r="BV232" i="12"/>
  <c r="BU232" i="12"/>
  <c r="BW232" i="12"/>
  <c r="BX232" i="12"/>
  <c r="CB232" i="12" s="1"/>
  <c r="CA232" i="12"/>
  <c r="CC232" i="12"/>
  <c r="CG232" i="12"/>
  <c r="I233" i="12"/>
  <c r="J233" i="12"/>
  <c r="N233" i="12" s="1"/>
  <c r="M233" i="12"/>
  <c r="O233" i="12"/>
  <c r="P233" i="12"/>
  <c r="T233" i="12" s="1"/>
  <c r="S233" i="12"/>
  <c r="U233" i="12"/>
  <c r="V233" i="12"/>
  <c r="Z233" i="12" s="1"/>
  <c r="Y233" i="12"/>
  <c r="AA233" i="12"/>
  <c r="AB233" i="12"/>
  <c r="AD233" i="12" s="1"/>
  <c r="AE233" i="12"/>
  <c r="AG233" i="12"/>
  <c r="AH233" i="12"/>
  <c r="AL233" i="12" s="1"/>
  <c r="AK233" i="12"/>
  <c r="AM233" i="12"/>
  <c r="AN233" i="12"/>
  <c r="AR233" i="12" s="1"/>
  <c r="AQ233" i="12"/>
  <c r="AS233" i="12"/>
  <c r="AT233" i="12"/>
  <c r="AX233" i="12" s="1"/>
  <c r="AW233" i="12"/>
  <c r="AY233" i="12"/>
  <c r="AZ233" i="12"/>
  <c r="BB233" i="12" s="1"/>
  <c r="BC233" i="12"/>
  <c r="BE233" i="12"/>
  <c r="BF233" i="12"/>
  <c r="BJ233" i="12" s="1"/>
  <c r="BI233" i="12"/>
  <c r="BK233" i="12"/>
  <c r="BL233" i="12"/>
  <c r="BP233" i="12" s="1"/>
  <c r="BO233" i="12"/>
  <c r="BQ233" i="12"/>
  <c r="BV233" i="12"/>
  <c r="BU233" i="12"/>
  <c r="BW233" i="12"/>
  <c r="BX233" i="12"/>
  <c r="BZ233" i="12" s="1"/>
  <c r="CA233" i="12"/>
  <c r="CC233" i="12"/>
  <c r="I234" i="12"/>
  <c r="J234" i="12"/>
  <c r="N234" i="12" s="1"/>
  <c r="M234" i="12"/>
  <c r="O234" i="12"/>
  <c r="P234" i="12"/>
  <c r="R234" i="12" s="1"/>
  <c r="S234" i="12"/>
  <c r="U234" i="12"/>
  <c r="V234" i="12"/>
  <c r="Z234" i="12" s="1"/>
  <c r="Y234" i="12"/>
  <c r="AA234" i="12"/>
  <c r="AB234" i="12"/>
  <c r="AF234" i="12" s="1"/>
  <c r="AE234" i="12"/>
  <c r="AG234" i="12"/>
  <c r="AH234" i="12"/>
  <c r="AL234" i="12" s="1"/>
  <c r="AK234" i="12"/>
  <c r="AM234" i="12"/>
  <c r="AN234" i="12"/>
  <c r="AP234" i="12" s="1"/>
  <c r="AQ234" i="12"/>
  <c r="AS234" i="12"/>
  <c r="AT234" i="12"/>
  <c r="AX234" i="12" s="1"/>
  <c r="AW234" i="12"/>
  <c r="AY234" i="12"/>
  <c r="AZ234" i="12"/>
  <c r="BD234" i="12" s="1"/>
  <c r="BC234" i="12"/>
  <c r="BE234" i="12"/>
  <c r="BF234" i="12"/>
  <c r="BJ234" i="12" s="1"/>
  <c r="BI234" i="12"/>
  <c r="BK234" i="12"/>
  <c r="BL234" i="12"/>
  <c r="BN234" i="12" s="1"/>
  <c r="BO234" i="12"/>
  <c r="BQ234" i="12"/>
  <c r="BV234" i="12"/>
  <c r="BU234" i="12"/>
  <c r="BW234" i="12"/>
  <c r="BX234" i="12"/>
  <c r="CB234" i="12" s="1"/>
  <c r="CA234" i="12"/>
  <c r="CC234" i="12"/>
  <c r="CG234" i="12"/>
  <c r="I235" i="12"/>
  <c r="J235" i="12"/>
  <c r="L235" i="12" s="1"/>
  <c r="M235" i="12"/>
  <c r="O235" i="12"/>
  <c r="P235" i="12"/>
  <c r="T235" i="12" s="1"/>
  <c r="S235" i="12"/>
  <c r="U235" i="12"/>
  <c r="V235" i="12"/>
  <c r="X235" i="12" s="1"/>
  <c r="Y235" i="12"/>
  <c r="AA235" i="12"/>
  <c r="AB235" i="12"/>
  <c r="AD235" i="12" s="1"/>
  <c r="AE235" i="12"/>
  <c r="AG235" i="12"/>
  <c r="AH235" i="12"/>
  <c r="AJ235" i="12" s="1"/>
  <c r="AK235" i="12"/>
  <c r="AM235" i="12"/>
  <c r="AN235" i="12"/>
  <c r="AR235" i="12" s="1"/>
  <c r="AQ235" i="12"/>
  <c r="AS235" i="12"/>
  <c r="AT235" i="12"/>
  <c r="AV235" i="12" s="1"/>
  <c r="AW235" i="12"/>
  <c r="AY235" i="12"/>
  <c r="AZ235" i="12"/>
  <c r="BB235" i="12" s="1"/>
  <c r="BC235" i="12"/>
  <c r="BE235" i="12"/>
  <c r="BF235" i="12"/>
  <c r="BH235" i="12" s="1"/>
  <c r="BI235" i="12"/>
  <c r="BK235" i="12"/>
  <c r="BL235" i="12"/>
  <c r="BP235" i="12" s="1"/>
  <c r="BO235" i="12"/>
  <c r="BQ235" i="12"/>
  <c r="BT235" i="12"/>
  <c r="BU235" i="12"/>
  <c r="BW235" i="12"/>
  <c r="BX235" i="12"/>
  <c r="BZ235" i="12" s="1"/>
  <c r="CA235" i="12"/>
  <c r="CC235" i="12"/>
  <c r="I236" i="12"/>
  <c r="J236" i="12"/>
  <c r="L236" i="12" s="1"/>
  <c r="M236" i="12"/>
  <c r="O236" i="12"/>
  <c r="P236" i="12"/>
  <c r="R236" i="12" s="1"/>
  <c r="S236" i="12"/>
  <c r="U236" i="12"/>
  <c r="V236" i="12"/>
  <c r="X236" i="12" s="1"/>
  <c r="Y236" i="12"/>
  <c r="AA236" i="12"/>
  <c r="AB236" i="12"/>
  <c r="AF236" i="12" s="1"/>
  <c r="AE236" i="12"/>
  <c r="AG236" i="12"/>
  <c r="AH236" i="12"/>
  <c r="AJ236" i="12" s="1"/>
  <c r="AK236" i="12"/>
  <c r="AM236" i="12"/>
  <c r="AN236" i="12"/>
  <c r="AP236" i="12" s="1"/>
  <c r="AQ236" i="12"/>
  <c r="AS236" i="12"/>
  <c r="AT236" i="12"/>
  <c r="AV236" i="12" s="1"/>
  <c r="AW236" i="12"/>
  <c r="AY236" i="12"/>
  <c r="AZ236" i="12"/>
  <c r="BD236" i="12" s="1"/>
  <c r="BC236" i="12"/>
  <c r="BE236" i="12"/>
  <c r="BF236" i="12"/>
  <c r="BH236" i="12" s="1"/>
  <c r="BI236" i="12"/>
  <c r="BK236" i="12"/>
  <c r="BL236" i="12"/>
  <c r="BN236" i="12" s="1"/>
  <c r="BO236" i="12"/>
  <c r="BQ236" i="12"/>
  <c r="BT236" i="12"/>
  <c r="BU236" i="12"/>
  <c r="BW236" i="12"/>
  <c r="BX236" i="12"/>
  <c r="CB236" i="12" s="1"/>
  <c r="CA236" i="12"/>
  <c r="CC236" i="12"/>
  <c r="CG236" i="12"/>
  <c r="I237" i="12"/>
  <c r="J237" i="12"/>
  <c r="N237" i="12" s="1"/>
  <c r="M237" i="12"/>
  <c r="O237" i="12"/>
  <c r="P237" i="12"/>
  <c r="T237" i="12" s="1"/>
  <c r="S237" i="12"/>
  <c r="U237" i="12"/>
  <c r="V237" i="12"/>
  <c r="Z237" i="12" s="1"/>
  <c r="Y237" i="12"/>
  <c r="AA237" i="12"/>
  <c r="AB237" i="12"/>
  <c r="AD237" i="12" s="1"/>
  <c r="AE237" i="12"/>
  <c r="AG237" i="12"/>
  <c r="AH237" i="12"/>
  <c r="AL237" i="12" s="1"/>
  <c r="AK237" i="12"/>
  <c r="AM237" i="12"/>
  <c r="AN237" i="12"/>
  <c r="AR237" i="12" s="1"/>
  <c r="AQ237" i="12"/>
  <c r="AS237" i="12"/>
  <c r="AT237" i="12"/>
  <c r="AX237" i="12" s="1"/>
  <c r="AW237" i="12"/>
  <c r="AY237" i="12"/>
  <c r="AZ237" i="12"/>
  <c r="BB237" i="12" s="1"/>
  <c r="BC237" i="12"/>
  <c r="BE237" i="12"/>
  <c r="BF237" i="12"/>
  <c r="BJ237" i="12" s="1"/>
  <c r="BI237" i="12"/>
  <c r="BK237" i="12"/>
  <c r="BL237" i="12"/>
  <c r="BP237" i="12" s="1"/>
  <c r="BO237" i="12"/>
  <c r="BQ237" i="12"/>
  <c r="BV237" i="12"/>
  <c r="BU237" i="12"/>
  <c r="BW237" i="12"/>
  <c r="BX237" i="12"/>
  <c r="BZ237" i="12" s="1"/>
  <c r="CA237" i="12"/>
  <c r="CC237" i="12"/>
  <c r="I238" i="12"/>
  <c r="J238" i="12"/>
  <c r="N238" i="12" s="1"/>
  <c r="M238" i="12"/>
  <c r="O238" i="12"/>
  <c r="P238" i="12"/>
  <c r="R238" i="12" s="1"/>
  <c r="S238" i="12"/>
  <c r="U238" i="12"/>
  <c r="V238" i="12"/>
  <c r="Z238" i="12" s="1"/>
  <c r="Y238" i="12"/>
  <c r="AA238" i="12"/>
  <c r="AB238" i="12"/>
  <c r="AF238" i="12" s="1"/>
  <c r="AE238" i="12"/>
  <c r="AG238" i="12"/>
  <c r="AH238" i="12"/>
  <c r="AL238" i="12" s="1"/>
  <c r="AK238" i="12"/>
  <c r="AM238" i="12"/>
  <c r="AN238" i="12"/>
  <c r="AP238" i="12" s="1"/>
  <c r="AQ238" i="12"/>
  <c r="AS238" i="12"/>
  <c r="AT238" i="12"/>
  <c r="AX238" i="12" s="1"/>
  <c r="AW238" i="12"/>
  <c r="AY238" i="12"/>
  <c r="AZ238" i="12"/>
  <c r="BD238" i="12" s="1"/>
  <c r="BC238" i="12"/>
  <c r="BE238" i="12"/>
  <c r="BF238" i="12"/>
  <c r="BJ238" i="12" s="1"/>
  <c r="BI238" i="12"/>
  <c r="BK238" i="12"/>
  <c r="BL238" i="12"/>
  <c r="BN238" i="12" s="1"/>
  <c r="BO238" i="12"/>
  <c r="BQ238" i="12"/>
  <c r="BV238" i="12"/>
  <c r="BU238" i="12"/>
  <c r="BW238" i="12"/>
  <c r="BX238" i="12"/>
  <c r="CB238" i="12" s="1"/>
  <c r="CA238" i="12"/>
  <c r="CC238" i="12"/>
  <c r="CG238" i="12"/>
  <c r="I239" i="12"/>
  <c r="J239" i="12"/>
  <c r="L239" i="12" s="1"/>
  <c r="M239" i="12"/>
  <c r="O239" i="12"/>
  <c r="P239" i="12"/>
  <c r="T239" i="12" s="1"/>
  <c r="S239" i="12"/>
  <c r="U239" i="12"/>
  <c r="V239" i="12"/>
  <c r="X239" i="12" s="1"/>
  <c r="Y239" i="12"/>
  <c r="AA239" i="12"/>
  <c r="AB239" i="12"/>
  <c r="AD239" i="12" s="1"/>
  <c r="AE239" i="12"/>
  <c r="AG239" i="12"/>
  <c r="AH239" i="12"/>
  <c r="AJ239" i="12" s="1"/>
  <c r="AK239" i="12"/>
  <c r="AM239" i="12"/>
  <c r="AN239" i="12"/>
  <c r="AR239" i="12" s="1"/>
  <c r="AQ239" i="12"/>
  <c r="AS239" i="12"/>
  <c r="AT239" i="12"/>
  <c r="AV239" i="12" s="1"/>
  <c r="AW239" i="12"/>
  <c r="AY239" i="12"/>
  <c r="AZ239" i="12"/>
  <c r="BB239" i="12" s="1"/>
  <c r="BC239" i="12"/>
  <c r="BE239" i="12"/>
  <c r="BF239" i="12"/>
  <c r="BH239" i="12" s="1"/>
  <c r="BI239" i="12"/>
  <c r="BK239" i="12"/>
  <c r="BL239" i="12"/>
  <c r="BP239" i="12" s="1"/>
  <c r="BO239" i="12"/>
  <c r="BQ239" i="12"/>
  <c r="BT239" i="12"/>
  <c r="BU239" i="12"/>
  <c r="BW239" i="12"/>
  <c r="BX239" i="12"/>
  <c r="BZ239" i="12" s="1"/>
  <c r="CA239" i="12"/>
  <c r="CC239" i="12"/>
  <c r="I240" i="12"/>
  <c r="J240" i="12"/>
  <c r="L240" i="12" s="1"/>
  <c r="M240" i="12"/>
  <c r="O240" i="12"/>
  <c r="P240" i="12"/>
  <c r="R240" i="12" s="1"/>
  <c r="S240" i="12"/>
  <c r="U240" i="12"/>
  <c r="V240" i="12"/>
  <c r="X240" i="12" s="1"/>
  <c r="Y240" i="12"/>
  <c r="AA240" i="12"/>
  <c r="AB240" i="12"/>
  <c r="AF240" i="12" s="1"/>
  <c r="AE240" i="12"/>
  <c r="AG240" i="12"/>
  <c r="AH240" i="12"/>
  <c r="AJ240" i="12" s="1"/>
  <c r="AK240" i="12"/>
  <c r="AM240" i="12"/>
  <c r="AN240" i="12"/>
  <c r="AP240" i="12" s="1"/>
  <c r="AQ240" i="12"/>
  <c r="AS240" i="12"/>
  <c r="AT240" i="12"/>
  <c r="AV240" i="12" s="1"/>
  <c r="AW240" i="12"/>
  <c r="AY240" i="12"/>
  <c r="AZ240" i="12"/>
  <c r="BD240" i="12" s="1"/>
  <c r="BC240" i="12"/>
  <c r="BE240" i="12"/>
  <c r="BF240" i="12"/>
  <c r="BH240" i="12" s="1"/>
  <c r="BI240" i="12"/>
  <c r="BK240" i="12"/>
  <c r="BL240" i="12"/>
  <c r="BN240" i="12" s="1"/>
  <c r="BO240" i="12"/>
  <c r="BQ240" i="12"/>
  <c r="BT240" i="12"/>
  <c r="BU240" i="12"/>
  <c r="BW240" i="12"/>
  <c r="BX240" i="12"/>
  <c r="CB240" i="12" s="1"/>
  <c r="CA240" i="12"/>
  <c r="CC240" i="12"/>
  <c r="CG240" i="12"/>
  <c r="I241" i="12"/>
  <c r="J241" i="12"/>
  <c r="N241" i="12" s="1"/>
  <c r="M241" i="12"/>
  <c r="O241" i="12"/>
  <c r="P241" i="12"/>
  <c r="T241" i="12" s="1"/>
  <c r="S241" i="12"/>
  <c r="U241" i="12"/>
  <c r="V241" i="12"/>
  <c r="Z241" i="12" s="1"/>
  <c r="Y241" i="12"/>
  <c r="AA241" i="12"/>
  <c r="AB241" i="12"/>
  <c r="AE241" i="12"/>
  <c r="AG241" i="12"/>
  <c r="AH241" i="12"/>
  <c r="AL241" i="12" s="1"/>
  <c r="AK241" i="12"/>
  <c r="AM241" i="12"/>
  <c r="AN241" i="12"/>
  <c r="AQ241" i="12"/>
  <c r="AS241" i="12"/>
  <c r="AT241" i="12"/>
  <c r="AX241" i="12" s="1"/>
  <c r="AW241" i="12"/>
  <c r="AY241" i="12"/>
  <c r="AZ241" i="12"/>
  <c r="BC241" i="12"/>
  <c r="BE241" i="12"/>
  <c r="BF241" i="12"/>
  <c r="BJ241" i="12" s="1"/>
  <c r="BI241" i="12"/>
  <c r="BK241" i="12"/>
  <c r="BL241" i="12"/>
  <c r="BO241" i="12"/>
  <c r="BQ241" i="12"/>
  <c r="BV241" i="12"/>
  <c r="BU241" i="12"/>
  <c r="BW241" i="12"/>
  <c r="BX241" i="12"/>
  <c r="CA241" i="12"/>
  <c r="CC241" i="12"/>
  <c r="CG241" i="12"/>
  <c r="I242" i="12"/>
  <c r="J242" i="12"/>
  <c r="N242" i="12" s="1"/>
  <c r="M242" i="12"/>
  <c r="O242" i="12"/>
  <c r="P242" i="12"/>
  <c r="S242" i="12"/>
  <c r="U242" i="12"/>
  <c r="V242" i="12"/>
  <c r="Z242" i="12" s="1"/>
  <c r="Y242" i="12"/>
  <c r="AA242" i="12"/>
  <c r="AB242" i="12"/>
  <c r="AE242" i="12"/>
  <c r="AG242" i="12"/>
  <c r="AH242" i="12"/>
  <c r="AL242" i="12" s="1"/>
  <c r="AK242" i="12"/>
  <c r="AM242" i="12"/>
  <c r="AN242" i="12"/>
  <c r="AQ242" i="12"/>
  <c r="AS242" i="12"/>
  <c r="AT242" i="12"/>
  <c r="AV242" i="12" s="1"/>
  <c r="AW242" i="12"/>
  <c r="AY242" i="12"/>
  <c r="AZ242" i="12"/>
  <c r="BC242" i="12"/>
  <c r="BE242" i="12"/>
  <c r="BF242" i="12"/>
  <c r="BH242" i="12" s="1"/>
  <c r="BI242" i="12"/>
  <c r="BK242" i="12"/>
  <c r="BL242" i="12"/>
  <c r="BO242" i="12"/>
  <c r="BQ242" i="12"/>
  <c r="BT242" i="12"/>
  <c r="BU242" i="12"/>
  <c r="BW242" i="12"/>
  <c r="BX242" i="12"/>
  <c r="CA242" i="12"/>
  <c r="CC242" i="12"/>
  <c r="CG242" i="12"/>
  <c r="I243" i="12"/>
  <c r="J243" i="12"/>
  <c r="L243" i="12" s="1"/>
  <c r="M243" i="12"/>
  <c r="O243" i="12"/>
  <c r="P243" i="12"/>
  <c r="S243" i="12"/>
  <c r="U243" i="12"/>
  <c r="V243" i="12"/>
  <c r="X243" i="12" s="1"/>
  <c r="Y243" i="12"/>
  <c r="AA243" i="12"/>
  <c r="AB243" i="12"/>
  <c r="AE243" i="12"/>
  <c r="AG243" i="12"/>
  <c r="AH243" i="12"/>
  <c r="AJ243" i="12" s="1"/>
  <c r="AK243" i="12"/>
  <c r="AM243" i="12"/>
  <c r="AN243" i="12"/>
  <c r="AQ243" i="12"/>
  <c r="AS243" i="12"/>
  <c r="AT243" i="12"/>
  <c r="AV243" i="12" s="1"/>
  <c r="AW243" i="12"/>
  <c r="AY243" i="12"/>
  <c r="AZ243" i="12"/>
  <c r="BC243" i="12"/>
  <c r="BE243" i="12"/>
  <c r="BF243" i="12"/>
  <c r="BH243" i="12" s="1"/>
  <c r="BI243" i="12"/>
  <c r="BK243" i="12"/>
  <c r="BL243" i="12"/>
  <c r="BO243" i="12"/>
  <c r="BQ243" i="12"/>
  <c r="BT243" i="12"/>
  <c r="BU243" i="12"/>
  <c r="BW243" i="12"/>
  <c r="BX243" i="12"/>
  <c r="CA243" i="12"/>
  <c r="CC243" i="12"/>
  <c r="CG243" i="12"/>
  <c r="I244" i="12"/>
  <c r="J244" i="12"/>
  <c r="L244" i="12" s="1"/>
  <c r="M244" i="12"/>
  <c r="O244" i="12"/>
  <c r="P244" i="12"/>
  <c r="S244" i="12"/>
  <c r="U244" i="12"/>
  <c r="V244" i="12"/>
  <c r="X244" i="12" s="1"/>
  <c r="Y244" i="12"/>
  <c r="AA244" i="12"/>
  <c r="AB244" i="12"/>
  <c r="AE244" i="12"/>
  <c r="AG244" i="12"/>
  <c r="AH244" i="12"/>
  <c r="AJ244" i="12" s="1"/>
  <c r="AK244" i="12"/>
  <c r="AM244" i="12"/>
  <c r="AN244" i="12"/>
  <c r="AQ244" i="12"/>
  <c r="AS244" i="12"/>
  <c r="AT244" i="12"/>
  <c r="AV244" i="12" s="1"/>
  <c r="AW244" i="12"/>
  <c r="AY244" i="12"/>
  <c r="AZ244" i="12"/>
  <c r="BC244" i="12"/>
  <c r="BE244" i="12"/>
  <c r="BF244" i="12"/>
  <c r="BH244" i="12" s="1"/>
  <c r="BI244" i="12"/>
  <c r="BK244" i="12"/>
  <c r="BL244" i="12"/>
  <c r="BO244" i="12"/>
  <c r="BQ244" i="12"/>
  <c r="BT244" i="12"/>
  <c r="BU244" i="12"/>
  <c r="BW244" i="12"/>
  <c r="BX244" i="12"/>
  <c r="CA244" i="12"/>
  <c r="CC244" i="12"/>
  <c r="CG244" i="12"/>
  <c r="I245" i="12"/>
  <c r="J245" i="12"/>
  <c r="L245" i="12" s="1"/>
  <c r="M245" i="12"/>
  <c r="O245" i="12"/>
  <c r="P245" i="12"/>
  <c r="S245" i="12"/>
  <c r="U245" i="12"/>
  <c r="V245" i="12"/>
  <c r="X245" i="12" s="1"/>
  <c r="Y245" i="12"/>
  <c r="AA245" i="12"/>
  <c r="AB245" i="12"/>
  <c r="AE245" i="12"/>
  <c r="AG245" i="12"/>
  <c r="AH245" i="12"/>
  <c r="AJ245" i="12" s="1"/>
  <c r="AK245" i="12"/>
  <c r="AM245" i="12"/>
  <c r="AN245" i="12"/>
  <c r="AQ245" i="12"/>
  <c r="AS245" i="12"/>
  <c r="AT245" i="12"/>
  <c r="AV245" i="12" s="1"/>
  <c r="AW245" i="12"/>
  <c r="AY245" i="12"/>
  <c r="AZ245" i="12"/>
  <c r="BC245" i="12"/>
  <c r="BE245" i="12"/>
  <c r="BF245" i="12"/>
  <c r="BH245" i="12" s="1"/>
  <c r="BI245" i="12"/>
  <c r="BK245" i="12"/>
  <c r="BL245" i="12"/>
  <c r="BO245" i="12"/>
  <c r="BQ245" i="12"/>
  <c r="BT245" i="12"/>
  <c r="BU245" i="12"/>
  <c r="BW245" i="12"/>
  <c r="BX245" i="12"/>
  <c r="CA245" i="12"/>
  <c r="CC245" i="12"/>
  <c r="CG245" i="12"/>
  <c r="I246" i="12"/>
  <c r="J246" i="12"/>
  <c r="L246" i="12" s="1"/>
  <c r="M246" i="12"/>
  <c r="O246" i="12"/>
  <c r="P246" i="12"/>
  <c r="S246" i="12"/>
  <c r="U246" i="12"/>
  <c r="V246" i="12"/>
  <c r="X246" i="12" s="1"/>
  <c r="Y246" i="12"/>
  <c r="AA246" i="12"/>
  <c r="AB246" i="12"/>
  <c r="AE246" i="12"/>
  <c r="AG246" i="12"/>
  <c r="AH246" i="12"/>
  <c r="AJ246" i="12" s="1"/>
  <c r="AK246" i="12"/>
  <c r="AM246" i="12"/>
  <c r="AN246" i="12"/>
  <c r="AQ246" i="12"/>
  <c r="AS246" i="12"/>
  <c r="AT246" i="12"/>
  <c r="AV246" i="12" s="1"/>
  <c r="AW246" i="12"/>
  <c r="AY246" i="12"/>
  <c r="AZ246" i="12"/>
  <c r="BC246" i="12"/>
  <c r="BE246" i="12"/>
  <c r="BF246" i="12"/>
  <c r="BH246" i="12" s="1"/>
  <c r="BI246" i="12"/>
  <c r="BK246" i="12"/>
  <c r="BL246" i="12"/>
  <c r="BO246" i="12"/>
  <c r="BQ246" i="12"/>
  <c r="BT246" i="12"/>
  <c r="BU246" i="12"/>
  <c r="BW246" i="12"/>
  <c r="BX246" i="12"/>
  <c r="CA246" i="12"/>
  <c r="CC246" i="12"/>
  <c r="CG246" i="12"/>
  <c r="I247" i="12"/>
  <c r="J247" i="12"/>
  <c r="L247" i="12" s="1"/>
  <c r="M247" i="12"/>
  <c r="O247" i="12"/>
  <c r="P247" i="12"/>
  <c r="S247" i="12"/>
  <c r="U247" i="12"/>
  <c r="V247" i="12"/>
  <c r="X247" i="12" s="1"/>
  <c r="Y247" i="12"/>
  <c r="AA247" i="12"/>
  <c r="AB247" i="12"/>
  <c r="AE247" i="12"/>
  <c r="AG247" i="12"/>
  <c r="AH247" i="12"/>
  <c r="AJ247" i="12" s="1"/>
  <c r="AK247" i="12"/>
  <c r="AM247" i="12"/>
  <c r="AN247" i="12"/>
  <c r="AQ247" i="12"/>
  <c r="AS247" i="12"/>
  <c r="AT247" i="12"/>
  <c r="AV247" i="12" s="1"/>
  <c r="AW247" i="12"/>
  <c r="AY247" i="12"/>
  <c r="AZ247" i="12"/>
  <c r="BC247" i="12"/>
  <c r="BE247" i="12"/>
  <c r="BF247" i="12"/>
  <c r="BH247" i="12" s="1"/>
  <c r="BI247" i="12"/>
  <c r="BK247" i="12"/>
  <c r="BL247" i="12"/>
  <c r="BO247" i="12"/>
  <c r="BQ247" i="12"/>
  <c r="BT247" i="12"/>
  <c r="BU247" i="12"/>
  <c r="BW247" i="12"/>
  <c r="BX247" i="12"/>
  <c r="CA247" i="12"/>
  <c r="CC247" i="12"/>
  <c r="CG247" i="12"/>
  <c r="I248" i="12"/>
  <c r="J248" i="12"/>
  <c r="L248" i="12" s="1"/>
  <c r="M248" i="12"/>
  <c r="O248" i="12"/>
  <c r="P248" i="12"/>
  <c r="S248" i="12"/>
  <c r="U248" i="12"/>
  <c r="V248" i="12"/>
  <c r="X248" i="12" s="1"/>
  <c r="Y248" i="12"/>
  <c r="AA248" i="12"/>
  <c r="AB248" i="12"/>
  <c r="AE248" i="12"/>
  <c r="AG248" i="12"/>
  <c r="AH248" i="12"/>
  <c r="AJ248" i="12" s="1"/>
  <c r="AK248" i="12"/>
  <c r="AM248" i="12"/>
  <c r="AN248" i="12"/>
  <c r="AQ248" i="12"/>
  <c r="AS248" i="12"/>
  <c r="AT248" i="12"/>
  <c r="AV248" i="12" s="1"/>
  <c r="AW248" i="12"/>
  <c r="AY248" i="12"/>
  <c r="AZ248" i="12"/>
  <c r="BC248" i="12"/>
  <c r="BE248" i="12"/>
  <c r="BF248" i="12"/>
  <c r="BH248" i="12" s="1"/>
  <c r="BI248" i="12"/>
  <c r="BK248" i="12"/>
  <c r="BL248" i="12"/>
  <c r="BO248" i="12"/>
  <c r="BQ248" i="12"/>
  <c r="BT248" i="12"/>
  <c r="BU248" i="12"/>
  <c r="BW248" i="12"/>
  <c r="BX248" i="12"/>
  <c r="CA248" i="12"/>
  <c r="CC248" i="12"/>
  <c r="CG248" i="12"/>
  <c r="I249" i="12"/>
  <c r="J249" i="12"/>
  <c r="L249" i="12" s="1"/>
  <c r="M249" i="12"/>
  <c r="O249" i="12"/>
  <c r="P249" i="12"/>
  <c r="S249" i="12"/>
  <c r="U249" i="12"/>
  <c r="V249" i="12"/>
  <c r="X249" i="12" s="1"/>
  <c r="Y249" i="12"/>
  <c r="AA249" i="12"/>
  <c r="AB249" i="12"/>
  <c r="AE249" i="12"/>
  <c r="AG249" i="12"/>
  <c r="AH249" i="12"/>
  <c r="AJ249" i="12" s="1"/>
  <c r="AK249" i="12"/>
  <c r="AM249" i="12"/>
  <c r="AN249" i="12"/>
  <c r="AQ249" i="12"/>
  <c r="AS249" i="12"/>
  <c r="AT249" i="12"/>
  <c r="AV249" i="12" s="1"/>
  <c r="AW249" i="12"/>
  <c r="AY249" i="12"/>
  <c r="AZ249" i="12"/>
  <c r="BC249" i="12"/>
  <c r="BE249" i="12"/>
  <c r="BF249" i="12"/>
  <c r="BH249" i="12" s="1"/>
  <c r="BI249" i="12"/>
  <c r="BK249" i="12"/>
  <c r="BL249" i="12"/>
  <c r="BO249" i="12"/>
  <c r="BQ249" i="12"/>
  <c r="BT249" i="12"/>
  <c r="BU249" i="12"/>
  <c r="BV249" i="12"/>
  <c r="BW249" i="12"/>
  <c r="BX249" i="12"/>
  <c r="CA249" i="12"/>
  <c r="CC249" i="12"/>
  <c r="CG249" i="12"/>
  <c r="I250" i="12"/>
  <c r="J250" i="12"/>
  <c r="L250" i="12" s="1"/>
  <c r="M250" i="12"/>
  <c r="O250" i="12"/>
  <c r="P250" i="12"/>
  <c r="S250" i="12"/>
  <c r="U250" i="12"/>
  <c r="V250" i="12"/>
  <c r="X250" i="12" s="1"/>
  <c r="Y250" i="12"/>
  <c r="AA250" i="12"/>
  <c r="AB250" i="12"/>
  <c r="AE250" i="12"/>
  <c r="AG250" i="12"/>
  <c r="AH250" i="12"/>
  <c r="AJ250" i="12" s="1"/>
  <c r="AK250" i="12"/>
  <c r="AM250" i="12"/>
  <c r="AN250" i="12"/>
  <c r="AQ250" i="12"/>
  <c r="AS250" i="12"/>
  <c r="AT250" i="12"/>
  <c r="AV250" i="12" s="1"/>
  <c r="AW250" i="12"/>
  <c r="AY250" i="12"/>
  <c r="AZ250" i="12"/>
  <c r="BC250" i="12"/>
  <c r="BE250" i="12"/>
  <c r="BF250" i="12"/>
  <c r="BH250" i="12" s="1"/>
  <c r="BI250" i="12"/>
  <c r="BK250" i="12"/>
  <c r="BL250" i="12"/>
  <c r="BO250" i="12"/>
  <c r="BQ250" i="12"/>
  <c r="BT250" i="12"/>
  <c r="BU250" i="12"/>
  <c r="BW250" i="12"/>
  <c r="BX250" i="12"/>
  <c r="CA250" i="12"/>
  <c r="CC250" i="12"/>
  <c r="CG250" i="12"/>
  <c r="I251" i="12"/>
  <c r="J251" i="12"/>
  <c r="L251" i="12" s="1"/>
  <c r="M251" i="12"/>
  <c r="O251" i="12"/>
  <c r="P251" i="12"/>
  <c r="S251" i="12"/>
  <c r="U251" i="12"/>
  <c r="V251" i="12"/>
  <c r="X251" i="12" s="1"/>
  <c r="Y251" i="12"/>
  <c r="AA251" i="12"/>
  <c r="AB251" i="12"/>
  <c r="AE251" i="12"/>
  <c r="AG251" i="12"/>
  <c r="AH251" i="12"/>
  <c r="AJ251" i="12" s="1"/>
  <c r="AK251" i="12"/>
  <c r="AM251" i="12"/>
  <c r="AN251" i="12"/>
  <c r="AQ251" i="12"/>
  <c r="AS251" i="12"/>
  <c r="AT251" i="12"/>
  <c r="AV251" i="12" s="1"/>
  <c r="AW251" i="12"/>
  <c r="AY251" i="12"/>
  <c r="AZ251" i="12"/>
  <c r="BC251" i="12"/>
  <c r="BE251" i="12"/>
  <c r="BF251" i="12"/>
  <c r="BH251" i="12" s="1"/>
  <c r="BI251" i="12"/>
  <c r="BK251" i="12"/>
  <c r="BL251" i="12"/>
  <c r="BO251" i="12"/>
  <c r="BQ251" i="12"/>
  <c r="BT251" i="12"/>
  <c r="BU251" i="12"/>
  <c r="BW251" i="12"/>
  <c r="BX251" i="12"/>
  <c r="CA251" i="12"/>
  <c r="CC251" i="12"/>
  <c r="CG251" i="12"/>
  <c r="I252" i="12"/>
  <c r="J252" i="12"/>
  <c r="L252" i="12" s="1"/>
  <c r="M252" i="12"/>
  <c r="O252" i="12"/>
  <c r="P252" i="12"/>
  <c r="S252" i="12"/>
  <c r="U252" i="12"/>
  <c r="V252" i="12"/>
  <c r="X252" i="12" s="1"/>
  <c r="Y252" i="12"/>
  <c r="AA252" i="12"/>
  <c r="AB252" i="12"/>
  <c r="AE252" i="12"/>
  <c r="AG252" i="12"/>
  <c r="AH252" i="12"/>
  <c r="AJ252" i="12" s="1"/>
  <c r="AK252" i="12"/>
  <c r="AM252" i="12"/>
  <c r="AN252" i="12"/>
  <c r="AQ252" i="12"/>
  <c r="AS252" i="12"/>
  <c r="AT252" i="12"/>
  <c r="AV252" i="12" s="1"/>
  <c r="AW252" i="12"/>
  <c r="AY252" i="12"/>
  <c r="AZ252" i="12"/>
  <c r="BC252" i="12"/>
  <c r="BE252" i="12"/>
  <c r="BF252" i="12"/>
  <c r="BH252" i="12" s="1"/>
  <c r="BI252" i="12"/>
  <c r="BK252" i="12"/>
  <c r="BL252" i="12"/>
  <c r="BO252" i="12"/>
  <c r="BQ252" i="12"/>
  <c r="BT252" i="12"/>
  <c r="BU252" i="12"/>
  <c r="BW252" i="12"/>
  <c r="BX252" i="12"/>
  <c r="CA252" i="12"/>
  <c r="CC252" i="12"/>
  <c r="CG252" i="12"/>
  <c r="I253" i="12"/>
  <c r="J253" i="12"/>
  <c r="L253" i="12" s="1"/>
  <c r="M253" i="12"/>
  <c r="O253" i="12"/>
  <c r="P253" i="12"/>
  <c r="S253" i="12"/>
  <c r="U253" i="12"/>
  <c r="V253" i="12"/>
  <c r="X253" i="12" s="1"/>
  <c r="Y253" i="12"/>
  <c r="AA253" i="12"/>
  <c r="AB253" i="12"/>
  <c r="AE253" i="12"/>
  <c r="AG253" i="12"/>
  <c r="AH253" i="12"/>
  <c r="AJ253" i="12" s="1"/>
  <c r="AK253" i="12"/>
  <c r="AM253" i="12"/>
  <c r="AN253" i="12"/>
  <c r="AQ253" i="12"/>
  <c r="AS253" i="12"/>
  <c r="AT253" i="12"/>
  <c r="AV253" i="12" s="1"/>
  <c r="AW253" i="12"/>
  <c r="AY253" i="12"/>
  <c r="AZ253" i="12"/>
  <c r="BC253" i="12"/>
  <c r="BE253" i="12"/>
  <c r="BF253" i="12"/>
  <c r="BH253" i="12" s="1"/>
  <c r="BI253" i="12"/>
  <c r="BK253" i="12"/>
  <c r="BL253" i="12"/>
  <c r="BO253" i="12"/>
  <c r="BQ253" i="12"/>
  <c r="BT253" i="12"/>
  <c r="BU253" i="12"/>
  <c r="BW253" i="12"/>
  <c r="BX253" i="12"/>
  <c r="CA253" i="12"/>
  <c r="CC253" i="12"/>
  <c r="CG253" i="12"/>
  <c r="I254" i="12"/>
  <c r="J254" i="12"/>
  <c r="L254" i="12" s="1"/>
  <c r="M254" i="12"/>
  <c r="O254" i="12"/>
  <c r="P254" i="12"/>
  <c r="S254" i="12"/>
  <c r="U254" i="12"/>
  <c r="V254" i="12"/>
  <c r="X254" i="12" s="1"/>
  <c r="Y254" i="12"/>
  <c r="AA254" i="12"/>
  <c r="AB254" i="12"/>
  <c r="AE254" i="12"/>
  <c r="AG254" i="12"/>
  <c r="AH254" i="12"/>
  <c r="AJ254" i="12" s="1"/>
  <c r="AK254" i="12"/>
  <c r="AM254" i="12"/>
  <c r="AN254" i="12"/>
  <c r="AQ254" i="12"/>
  <c r="AS254" i="12"/>
  <c r="AT254" i="12"/>
  <c r="AV254" i="12" s="1"/>
  <c r="AW254" i="12"/>
  <c r="AY254" i="12"/>
  <c r="AZ254" i="12"/>
  <c r="BC254" i="12"/>
  <c r="BE254" i="12"/>
  <c r="BF254" i="12"/>
  <c r="BH254" i="12" s="1"/>
  <c r="BI254" i="12"/>
  <c r="BK254" i="12"/>
  <c r="BL254" i="12"/>
  <c r="BO254" i="12"/>
  <c r="BQ254" i="12"/>
  <c r="BT254" i="12"/>
  <c r="BU254" i="12"/>
  <c r="BW254" i="12"/>
  <c r="BX254" i="12"/>
  <c r="CA254" i="12"/>
  <c r="CC254" i="12"/>
  <c r="I255" i="12"/>
  <c r="J255" i="12"/>
  <c r="N255" i="12" s="1"/>
  <c r="M255" i="12"/>
  <c r="O255" i="12"/>
  <c r="P255" i="12"/>
  <c r="S255" i="12"/>
  <c r="U255" i="12"/>
  <c r="V255" i="12"/>
  <c r="Z255" i="12" s="1"/>
  <c r="Y255" i="12"/>
  <c r="AA255" i="12"/>
  <c r="AB255" i="12"/>
  <c r="AE255" i="12"/>
  <c r="AG255" i="12"/>
  <c r="AH255" i="12"/>
  <c r="AL255" i="12" s="1"/>
  <c r="AK255" i="12"/>
  <c r="AM255" i="12"/>
  <c r="AN255" i="12"/>
  <c r="AQ255" i="12"/>
  <c r="AS255" i="12"/>
  <c r="AT255" i="12"/>
  <c r="AX255" i="12" s="1"/>
  <c r="AW255" i="12"/>
  <c r="AY255" i="12"/>
  <c r="AZ255" i="12"/>
  <c r="BC255" i="12"/>
  <c r="BE255" i="12"/>
  <c r="BF255" i="12"/>
  <c r="BJ255" i="12" s="1"/>
  <c r="BI255" i="12"/>
  <c r="BK255" i="12"/>
  <c r="BL255" i="12"/>
  <c r="BO255" i="12"/>
  <c r="BQ255" i="12"/>
  <c r="BV255" i="12"/>
  <c r="BU255" i="12"/>
  <c r="BW255" i="12"/>
  <c r="BX255" i="12"/>
  <c r="CA255" i="12"/>
  <c r="CC255" i="12"/>
  <c r="I256" i="12"/>
  <c r="J256" i="12"/>
  <c r="N256" i="12" s="1"/>
  <c r="M256" i="12"/>
  <c r="O256" i="12"/>
  <c r="P256" i="12"/>
  <c r="S256" i="12"/>
  <c r="U256" i="12"/>
  <c r="V256" i="12"/>
  <c r="Z256" i="12" s="1"/>
  <c r="Y256" i="12"/>
  <c r="AA256" i="12"/>
  <c r="AB256" i="12"/>
  <c r="AE256" i="12"/>
  <c r="AG256" i="12"/>
  <c r="AH256" i="12"/>
  <c r="AL256" i="12" s="1"/>
  <c r="AK256" i="12"/>
  <c r="AM256" i="12"/>
  <c r="AN256" i="12"/>
  <c r="AQ256" i="12"/>
  <c r="AS256" i="12"/>
  <c r="AT256" i="12"/>
  <c r="AX256" i="12" s="1"/>
  <c r="AW256" i="12"/>
  <c r="AY256" i="12"/>
  <c r="AZ256" i="12"/>
  <c r="BC256" i="12"/>
  <c r="BE256" i="12"/>
  <c r="BF256" i="12"/>
  <c r="BJ256" i="12" s="1"/>
  <c r="BI256" i="12"/>
  <c r="BK256" i="12"/>
  <c r="BL256" i="12"/>
  <c r="BO256" i="12"/>
  <c r="BQ256" i="12"/>
  <c r="BV256" i="12"/>
  <c r="BU256" i="12"/>
  <c r="BW256" i="12"/>
  <c r="BX256" i="12"/>
  <c r="BZ256" i="12" s="1"/>
  <c r="CA256" i="12"/>
  <c r="CC256" i="12"/>
  <c r="I257" i="12"/>
  <c r="J257" i="12"/>
  <c r="L257" i="12" s="1"/>
  <c r="M257" i="12"/>
  <c r="O257" i="12"/>
  <c r="P257" i="12"/>
  <c r="R257" i="12" s="1"/>
  <c r="S257" i="12"/>
  <c r="U257" i="12"/>
  <c r="V257" i="12"/>
  <c r="X257" i="12" s="1"/>
  <c r="Y257" i="12"/>
  <c r="AA257" i="12"/>
  <c r="AB257" i="12"/>
  <c r="AF257" i="12" s="1"/>
  <c r="AE257" i="12"/>
  <c r="AG257" i="12"/>
  <c r="AH257" i="12"/>
  <c r="AJ257" i="12" s="1"/>
  <c r="AK257" i="12"/>
  <c r="AM257" i="12"/>
  <c r="AN257" i="12"/>
  <c r="AP257" i="12" s="1"/>
  <c r="AQ257" i="12"/>
  <c r="AS257" i="12"/>
  <c r="AT257" i="12"/>
  <c r="AV257" i="12" s="1"/>
  <c r="AW257" i="12"/>
  <c r="AY257" i="12"/>
  <c r="AZ257" i="12"/>
  <c r="BD257" i="12" s="1"/>
  <c r="BC257" i="12"/>
  <c r="BE257" i="12"/>
  <c r="BF257" i="12"/>
  <c r="BH257" i="12" s="1"/>
  <c r="BI257" i="12"/>
  <c r="BK257" i="12"/>
  <c r="BL257" i="12"/>
  <c r="BN257" i="12" s="1"/>
  <c r="BO257" i="12"/>
  <c r="BQ257" i="12"/>
  <c r="BT257" i="12"/>
  <c r="BU257" i="12"/>
  <c r="BW257" i="12"/>
  <c r="BX257" i="12"/>
  <c r="CB257" i="12" s="1"/>
  <c r="CA257" i="12"/>
  <c r="CC257" i="12"/>
  <c r="CG257" i="12"/>
  <c r="I258" i="12"/>
  <c r="J258" i="12"/>
  <c r="L258" i="12" s="1"/>
  <c r="M258" i="12"/>
  <c r="O258" i="12"/>
  <c r="P258" i="12"/>
  <c r="T258" i="12" s="1"/>
  <c r="S258" i="12"/>
  <c r="U258" i="12"/>
  <c r="V258" i="12"/>
  <c r="X258" i="12" s="1"/>
  <c r="Y258" i="12"/>
  <c r="AA258" i="12"/>
  <c r="AB258" i="12"/>
  <c r="AD258" i="12" s="1"/>
  <c r="AE258" i="12"/>
  <c r="AG258" i="12"/>
  <c r="AH258" i="12"/>
  <c r="AJ258" i="12" s="1"/>
  <c r="AK258" i="12"/>
  <c r="AM258" i="12"/>
  <c r="AN258" i="12"/>
  <c r="AR258" i="12" s="1"/>
  <c r="AQ258" i="12"/>
  <c r="AS258" i="12"/>
  <c r="AT258" i="12"/>
  <c r="AV258" i="12" s="1"/>
  <c r="AW258" i="12"/>
  <c r="AY258" i="12"/>
  <c r="AZ258" i="12"/>
  <c r="BB258" i="12" s="1"/>
  <c r="BC258" i="12"/>
  <c r="BE258" i="12"/>
  <c r="BF258" i="12"/>
  <c r="BH258" i="12" s="1"/>
  <c r="BI258" i="12"/>
  <c r="BK258" i="12"/>
  <c r="BL258" i="12"/>
  <c r="BP258" i="12" s="1"/>
  <c r="BO258" i="12"/>
  <c r="BQ258" i="12"/>
  <c r="BT258" i="12"/>
  <c r="BU258" i="12"/>
  <c r="BW258" i="12"/>
  <c r="BX258" i="12"/>
  <c r="BZ258" i="12" s="1"/>
  <c r="CA258" i="12"/>
  <c r="CC258" i="12"/>
  <c r="I259" i="12"/>
  <c r="J259" i="12"/>
  <c r="L259" i="12" s="1"/>
  <c r="M259" i="12"/>
  <c r="O259" i="12"/>
  <c r="P259" i="12"/>
  <c r="R259" i="12" s="1"/>
  <c r="S259" i="12"/>
  <c r="U259" i="12"/>
  <c r="V259" i="12"/>
  <c r="X259" i="12" s="1"/>
  <c r="Y259" i="12"/>
  <c r="AA259" i="12"/>
  <c r="AB259" i="12"/>
  <c r="AF259" i="12" s="1"/>
  <c r="AE259" i="12"/>
  <c r="AG259" i="12"/>
  <c r="AH259" i="12"/>
  <c r="AJ259" i="12" s="1"/>
  <c r="AK259" i="12"/>
  <c r="AM259" i="12"/>
  <c r="AN259" i="12"/>
  <c r="AP259" i="12" s="1"/>
  <c r="AQ259" i="12"/>
  <c r="AS259" i="12"/>
  <c r="AT259" i="12"/>
  <c r="AV259" i="12" s="1"/>
  <c r="AW259" i="12"/>
  <c r="AY259" i="12"/>
  <c r="AZ259" i="12"/>
  <c r="BD259" i="12" s="1"/>
  <c r="BC259" i="12"/>
  <c r="BE259" i="12"/>
  <c r="BF259" i="12"/>
  <c r="BH259" i="12" s="1"/>
  <c r="BI259" i="12"/>
  <c r="BK259" i="12"/>
  <c r="BL259" i="12"/>
  <c r="BN259" i="12" s="1"/>
  <c r="BO259" i="12"/>
  <c r="BQ259" i="12"/>
  <c r="BT259" i="12"/>
  <c r="BU259" i="12"/>
  <c r="BW259" i="12"/>
  <c r="BX259" i="12"/>
  <c r="CB259" i="12" s="1"/>
  <c r="CA259" i="12"/>
  <c r="CC259" i="12"/>
  <c r="CG259" i="12"/>
  <c r="I260" i="12"/>
  <c r="J260" i="12"/>
  <c r="L260" i="12" s="1"/>
  <c r="M260" i="12"/>
  <c r="O260" i="12"/>
  <c r="P260" i="12"/>
  <c r="T260" i="12" s="1"/>
  <c r="S260" i="12"/>
  <c r="U260" i="12"/>
  <c r="V260" i="12"/>
  <c r="X260" i="12" s="1"/>
  <c r="Y260" i="12"/>
  <c r="AA260" i="12"/>
  <c r="AB260" i="12"/>
  <c r="AD260" i="12" s="1"/>
  <c r="AE260" i="12"/>
  <c r="AG260" i="12"/>
  <c r="AH260" i="12"/>
  <c r="AJ260" i="12" s="1"/>
  <c r="AK260" i="12"/>
  <c r="AM260" i="12"/>
  <c r="AN260" i="12"/>
  <c r="AR260" i="12" s="1"/>
  <c r="AQ260" i="12"/>
  <c r="AS260" i="12"/>
  <c r="AT260" i="12"/>
  <c r="AV260" i="12" s="1"/>
  <c r="AW260" i="12"/>
  <c r="AY260" i="12"/>
  <c r="AZ260" i="12"/>
  <c r="BB260" i="12" s="1"/>
  <c r="BC260" i="12"/>
  <c r="BE260" i="12"/>
  <c r="BF260" i="12"/>
  <c r="BH260" i="12" s="1"/>
  <c r="BI260" i="12"/>
  <c r="BK260" i="12"/>
  <c r="BL260" i="12"/>
  <c r="BP260" i="12" s="1"/>
  <c r="BO260" i="12"/>
  <c r="BQ260" i="12"/>
  <c r="BT260" i="12"/>
  <c r="BU260" i="12"/>
  <c r="BW260" i="12"/>
  <c r="BX260" i="12"/>
  <c r="BZ260" i="12" s="1"/>
  <c r="CA260" i="12"/>
  <c r="CC260" i="12"/>
  <c r="I261" i="12"/>
  <c r="J261" i="12"/>
  <c r="N261" i="12" s="1"/>
  <c r="M261" i="12"/>
  <c r="O261" i="12"/>
  <c r="P261" i="12"/>
  <c r="R261" i="12" s="1"/>
  <c r="S261" i="12"/>
  <c r="U261" i="12"/>
  <c r="V261" i="12"/>
  <c r="Z261" i="12" s="1"/>
  <c r="Y261" i="12"/>
  <c r="AA261" i="12"/>
  <c r="AB261" i="12"/>
  <c r="AF261" i="12" s="1"/>
  <c r="AE261" i="12"/>
  <c r="AG261" i="12"/>
  <c r="AH261" i="12"/>
  <c r="AL261" i="12" s="1"/>
  <c r="AK261" i="12"/>
  <c r="AM261" i="12"/>
  <c r="AN261" i="12"/>
  <c r="AP261" i="12" s="1"/>
  <c r="AQ261" i="12"/>
  <c r="AS261" i="12"/>
  <c r="AT261" i="12"/>
  <c r="AX261" i="12" s="1"/>
  <c r="AW261" i="12"/>
  <c r="AY261" i="12"/>
  <c r="AZ261" i="12"/>
  <c r="BD261" i="12" s="1"/>
  <c r="BC261" i="12"/>
  <c r="BE261" i="12"/>
  <c r="BF261" i="12"/>
  <c r="BJ261" i="12" s="1"/>
  <c r="BI261" i="12"/>
  <c r="BK261" i="12"/>
  <c r="BL261" i="12"/>
  <c r="BN261" i="12" s="1"/>
  <c r="BO261" i="12"/>
  <c r="BQ261" i="12"/>
  <c r="BV261" i="12"/>
  <c r="BU261" i="12"/>
  <c r="BW261" i="12"/>
  <c r="BX261" i="12"/>
  <c r="CB261" i="12" s="1"/>
  <c r="CA261" i="12"/>
  <c r="CC261" i="12"/>
  <c r="CG261" i="12"/>
  <c r="I262" i="12"/>
  <c r="J262" i="12"/>
  <c r="N262" i="12" s="1"/>
  <c r="M262" i="12"/>
  <c r="O262" i="12"/>
  <c r="P262" i="12"/>
  <c r="T262" i="12" s="1"/>
  <c r="S262" i="12"/>
  <c r="U262" i="12"/>
  <c r="V262" i="12"/>
  <c r="Z262" i="12" s="1"/>
  <c r="Y262" i="12"/>
  <c r="AA262" i="12"/>
  <c r="AB262" i="12"/>
  <c r="AD262" i="12" s="1"/>
  <c r="AE262" i="12"/>
  <c r="AG262" i="12"/>
  <c r="AH262" i="12"/>
  <c r="AL262" i="12" s="1"/>
  <c r="AK262" i="12"/>
  <c r="AM262" i="12"/>
  <c r="AN262" i="12"/>
  <c r="AR262" i="12" s="1"/>
  <c r="AQ262" i="12"/>
  <c r="AS262" i="12"/>
  <c r="AT262" i="12"/>
  <c r="AX262" i="12" s="1"/>
  <c r="AW262" i="12"/>
  <c r="AY262" i="12"/>
  <c r="AZ262" i="12"/>
  <c r="BB262" i="12" s="1"/>
  <c r="BC262" i="12"/>
  <c r="BE262" i="12"/>
  <c r="BF262" i="12"/>
  <c r="BJ262" i="12" s="1"/>
  <c r="BI262" i="12"/>
  <c r="BK262" i="12"/>
  <c r="BL262" i="12"/>
  <c r="BP262" i="12" s="1"/>
  <c r="BO262" i="12"/>
  <c r="BQ262" i="12"/>
  <c r="BV262" i="12"/>
  <c r="BU262" i="12"/>
  <c r="BW262" i="12"/>
  <c r="BX262" i="12"/>
  <c r="BZ262" i="12" s="1"/>
  <c r="CA262" i="12"/>
  <c r="CC262" i="12"/>
  <c r="I263" i="12"/>
  <c r="J263" i="12"/>
  <c r="L263" i="12" s="1"/>
  <c r="M263" i="12"/>
  <c r="O263" i="12"/>
  <c r="P263" i="12"/>
  <c r="R263" i="12" s="1"/>
  <c r="S263" i="12"/>
  <c r="U263" i="12"/>
  <c r="V263" i="12"/>
  <c r="X263" i="12" s="1"/>
  <c r="Y263" i="12"/>
  <c r="AA263" i="12"/>
  <c r="AB263" i="12"/>
  <c r="AF263" i="12" s="1"/>
  <c r="AE263" i="12"/>
  <c r="AG263" i="12"/>
  <c r="AH263" i="12"/>
  <c r="AJ263" i="12" s="1"/>
  <c r="AK263" i="12"/>
  <c r="AM263" i="12"/>
  <c r="AN263" i="12"/>
  <c r="AP263" i="12" s="1"/>
  <c r="AQ263" i="12"/>
  <c r="AS263" i="12"/>
  <c r="AT263" i="12"/>
  <c r="AV263" i="12" s="1"/>
  <c r="AW263" i="12"/>
  <c r="AY263" i="12"/>
  <c r="AZ263" i="12"/>
  <c r="BD263" i="12" s="1"/>
  <c r="BC263" i="12"/>
  <c r="BE263" i="12"/>
  <c r="BF263" i="12"/>
  <c r="BH263" i="12" s="1"/>
  <c r="BI263" i="12"/>
  <c r="BK263" i="12"/>
  <c r="BL263" i="12"/>
  <c r="BN263" i="12" s="1"/>
  <c r="BO263" i="12"/>
  <c r="BQ263" i="12"/>
  <c r="BT263" i="12"/>
  <c r="BU263" i="12"/>
  <c r="BW263" i="12"/>
  <c r="BX263" i="12"/>
  <c r="CB263" i="12" s="1"/>
  <c r="CA263" i="12"/>
  <c r="CC263" i="12"/>
  <c r="CG263" i="12"/>
  <c r="I264" i="12"/>
  <c r="J264" i="12"/>
  <c r="N264" i="12" s="1"/>
  <c r="M264" i="12"/>
  <c r="O264" i="12"/>
  <c r="P264" i="12"/>
  <c r="T264" i="12" s="1"/>
  <c r="S264" i="12"/>
  <c r="U264" i="12"/>
  <c r="V264" i="12"/>
  <c r="Z264" i="12" s="1"/>
  <c r="Y264" i="12"/>
  <c r="AA264" i="12"/>
  <c r="AB264" i="12"/>
  <c r="AD264" i="12" s="1"/>
  <c r="AE264" i="12"/>
  <c r="AG264" i="12"/>
  <c r="AH264" i="12"/>
  <c r="AL264" i="12" s="1"/>
  <c r="AK264" i="12"/>
  <c r="AM264" i="12"/>
  <c r="AN264" i="12"/>
  <c r="AR264" i="12" s="1"/>
  <c r="AQ264" i="12"/>
  <c r="AS264" i="12"/>
  <c r="AT264" i="12"/>
  <c r="AX264" i="12" s="1"/>
  <c r="AW264" i="12"/>
  <c r="AY264" i="12"/>
  <c r="AZ264" i="12"/>
  <c r="BB264" i="12" s="1"/>
  <c r="BC264" i="12"/>
  <c r="BE264" i="12"/>
  <c r="BF264" i="12"/>
  <c r="BJ264" i="12" s="1"/>
  <c r="BI264" i="12"/>
  <c r="BK264" i="12"/>
  <c r="BL264" i="12"/>
  <c r="BP264" i="12" s="1"/>
  <c r="BO264" i="12"/>
  <c r="BQ264" i="12"/>
  <c r="BV264" i="12"/>
  <c r="BU264" i="12"/>
  <c r="BW264" i="12"/>
  <c r="BX264" i="12"/>
  <c r="BZ264" i="12" s="1"/>
  <c r="CA264" i="12"/>
  <c r="CC264" i="12"/>
  <c r="I265" i="12"/>
  <c r="J265" i="12"/>
  <c r="L265" i="12" s="1"/>
  <c r="M265" i="12"/>
  <c r="O265" i="12"/>
  <c r="P265" i="12"/>
  <c r="R265" i="12" s="1"/>
  <c r="S265" i="12"/>
  <c r="U265" i="12"/>
  <c r="V265" i="12"/>
  <c r="X265" i="12" s="1"/>
  <c r="Y265" i="12"/>
  <c r="AA265" i="12"/>
  <c r="AB265" i="12"/>
  <c r="AF265" i="12" s="1"/>
  <c r="AE265" i="12"/>
  <c r="AG265" i="12"/>
  <c r="AH265" i="12"/>
  <c r="AJ265" i="12" s="1"/>
  <c r="AK265" i="12"/>
  <c r="AM265" i="12"/>
  <c r="AN265" i="12"/>
  <c r="AP265" i="12" s="1"/>
  <c r="AQ265" i="12"/>
  <c r="AS265" i="12"/>
  <c r="AT265" i="12"/>
  <c r="AV265" i="12" s="1"/>
  <c r="AW265" i="12"/>
  <c r="AY265" i="12"/>
  <c r="AZ265" i="12"/>
  <c r="BD265" i="12" s="1"/>
  <c r="BC265" i="12"/>
  <c r="BE265" i="12"/>
  <c r="BF265" i="12"/>
  <c r="BH265" i="12" s="1"/>
  <c r="BI265" i="12"/>
  <c r="BK265" i="12"/>
  <c r="BL265" i="12"/>
  <c r="BN265" i="12" s="1"/>
  <c r="BO265" i="12"/>
  <c r="BQ265" i="12"/>
  <c r="BT265" i="12"/>
  <c r="BU265" i="12"/>
  <c r="BW265" i="12"/>
  <c r="BX265" i="12"/>
  <c r="CB265" i="12" s="1"/>
  <c r="CA265" i="12"/>
  <c r="CC265" i="12"/>
  <c r="CG265" i="12"/>
  <c r="I266" i="12"/>
  <c r="J266" i="12"/>
  <c r="L266" i="12" s="1"/>
  <c r="M266" i="12"/>
  <c r="O266" i="12"/>
  <c r="P266" i="12"/>
  <c r="T266" i="12" s="1"/>
  <c r="S266" i="12"/>
  <c r="U266" i="12"/>
  <c r="V266" i="12"/>
  <c r="X266" i="12" s="1"/>
  <c r="Y266" i="12"/>
  <c r="AA266" i="12"/>
  <c r="AB266" i="12"/>
  <c r="AD266" i="12" s="1"/>
  <c r="AE266" i="12"/>
  <c r="AG266" i="12"/>
  <c r="AH266" i="12"/>
  <c r="AJ266" i="12" s="1"/>
  <c r="AK266" i="12"/>
  <c r="AM266" i="12"/>
  <c r="AN266" i="12"/>
  <c r="AR266" i="12" s="1"/>
  <c r="AQ266" i="12"/>
  <c r="AS266" i="12"/>
  <c r="AT266" i="12"/>
  <c r="AV266" i="12" s="1"/>
  <c r="AW266" i="12"/>
  <c r="AY266" i="12"/>
  <c r="AZ266" i="12"/>
  <c r="BB266" i="12" s="1"/>
  <c r="BC266" i="12"/>
  <c r="BE266" i="12"/>
  <c r="BF266" i="12"/>
  <c r="BH266" i="12" s="1"/>
  <c r="BI266" i="12"/>
  <c r="BK266" i="12"/>
  <c r="BL266" i="12"/>
  <c r="BP266" i="12" s="1"/>
  <c r="BO266" i="12"/>
  <c r="BQ266" i="12"/>
  <c r="BT266" i="12"/>
  <c r="BU266" i="12"/>
  <c r="BW266" i="12"/>
  <c r="BX266" i="12"/>
  <c r="BZ266" i="12" s="1"/>
  <c r="CA266" i="12"/>
  <c r="CC266" i="12"/>
  <c r="I267" i="12"/>
  <c r="J267" i="12"/>
  <c r="L267" i="12" s="1"/>
  <c r="M267" i="12"/>
  <c r="O267" i="12"/>
  <c r="P267" i="12"/>
  <c r="R267" i="12" s="1"/>
  <c r="S267" i="12"/>
  <c r="U267" i="12"/>
  <c r="V267" i="12"/>
  <c r="X267" i="12" s="1"/>
  <c r="Y267" i="12"/>
  <c r="AA267" i="12"/>
  <c r="AB267" i="12"/>
  <c r="AF267" i="12" s="1"/>
  <c r="AE267" i="12"/>
  <c r="AG267" i="12"/>
  <c r="AH267" i="12"/>
  <c r="AJ267" i="12" s="1"/>
  <c r="AK267" i="12"/>
  <c r="AM267" i="12"/>
  <c r="AN267" i="12"/>
  <c r="AP267" i="12" s="1"/>
  <c r="AQ267" i="12"/>
  <c r="AS267" i="12"/>
  <c r="AT267" i="12"/>
  <c r="AV267" i="12" s="1"/>
  <c r="AW267" i="12"/>
  <c r="AY267" i="12"/>
  <c r="AZ267" i="12"/>
  <c r="BD267" i="12" s="1"/>
  <c r="BC267" i="12"/>
  <c r="BE267" i="12"/>
  <c r="BF267" i="12"/>
  <c r="BH267" i="12" s="1"/>
  <c r="BI267" i="12"/>
  <c r="BK267" i="12"/>
  <c r="BL267" i="12"/>
  <c r="BN267" i="12" s="1"/>
  <c r="BO267" i="12"/>
  <c r="BQ267" i="12"/>
  <c r="BT267" i="12"/>
  <c r="BU267" i="12"/>
  <c r="BW267" i="12"/>
  <c r="BX267" i="12"/>
  <c r="CB267" i="12" s="1"/>
  <c r="CA267" i="12"/>
  <c r="CC267" i="12"/>
  <c r="CG267" i="12"/>
  <c r="I268" i="12"/>
  <c r="J268" i="12"/>
  <c r="L268" i="12" s="1"/>
  <c r="M268" i="12"/>
  <c r="O268" i="12"/>
  <c r="P268" i="12"/>
  <c r="T268" i="12" s="1"/>
  <c r="S268" i="12"/>
  <c r="U268" i="12"/>
  <c r="V268" i="12"/>
  <c r="X268" i="12" s="1"/>
  <c r="Y268" i="12"/>
  <c r="AA268" i="12"/>
  <c r="AB268" i="12"/>
  <c r="AD268" i="12" s="1"/>
  <c r="AE268" i="12"/>
  <c r="AG268" i="12"/>
  <c r="AH268" i="12"/>
  <c r="AJ268" i="12" s="1"/>
  <c r="AK268" i="12"/>
  <c r="AM268" i="12"/>
  <c r="AN268" i="12"/>
  <c r="AR268" i="12" s="1"/>
  <c r="AQ268" i="12"/>
  <c r="AS268" i="12"/>
  <c r="AT268" i="12"/>
  <c r="AV268" i="12" s="1"/>
  <c r="AW268" i="12"/>
  <c r="AY268" i="12"/>
  <c r="AZ268" i="12"/>
  <c r="BB268" i="12" s="1"/>
  <c r="BC268" i="12"/>
  <c r="BE268" i="12"/>
  <c r="BF268" i="12"/>
  <c r="BH268" i="12" s="1"/>
  <c r="BI268" i="12"/>
  <c r="BK268" i="12"/>
  <c r="BL268" i="12"/>
  <c r="BP268" i="12" s="1"/>
  <c r="BO268" i="12"/>
  <c r="BQ268" i="12"/>
  <c r="BT268" i="12"/>
  <c r="BU268" i="12"/>
  <c r="BW268" i="12"/>
  <c r="BX268" i="12"/>
  <c r="BZ268" i="12" s="1"/>
  <c r="CA268" i="12"/>
  <c r="CC268" i="12"/>
  <c r="I269" i="12"/>
  <c r="J269" i="12"/>
  <c r="N269" i="12" s="1"/>
  <c r="M269" i="12"/>
  <c r="O269" i="12"/>
  <c r="P269" i="12"/>
  <c r="R269" i="12" s="1"/>
  <c r="S269" i="12"/>
  <c r="U269" i="12"/>
  <c r="V269" i="12"/>
  <c r="Z269" i="12" s="1"/>
  <c r="Y269" i="12"/>
  <c r="AA269" i="12"/>
  <c r="AB269" i="12"/>
  <c r="AF269" i="12" s="1"/>
  <c r="AE269" i="12"/>
  <c r="AG269" i="12"/>
  <c r="AH269" i="12"/>
  <c r="AL269" i="12" s="1"/>
  <c r="AK269" i="12"/>
  <c r="AM269" i="12"/>
  <c r="AN269" i="12"/>
  <c r="AP269" i="12" s="1"/>
  <c r="AQ269" i="12"/>
  <c r="AS269" i="12"/>
  <c r="AT269" i="12"/>
  <c r="AX269" i="12" s="1"/>
  <c r="AW269" i="12"/>
  <c r="AY269" i="12"/>
  <c r="AZ269" i="12"/>
  <c r="BD269" i="12" s="1"/>
  <c r="BC269" i="12"/>
  <c r="BE269" i="12"/>
  <c r="BF269" i="12"/>
  <c r="BJ269" i="12" s="1"/>
  <c r="BI269" i="12"/>
  <c r="BK269" i="12"/>
  <c r="BL269" i="12"/>
  <c r="BN269" i="12" s="1"/>
  <c r="BO269" i="12"/>
  <c r="BQ269" i="12"/>
  <c r="BV269" i="12"/>
  <c r="BU269" i="12"/>
  <c r="BW269" i="12"/>
  <c r="BX269" i="12"/>
  <c r="CB269" i="12" s="1"/>
  <c r="CA269" i="12"/>
  <c r="CC269" i="12"/>
  <c r="CG269" i="12"/>
  <c r="I270" i="12"/>
  <c r="J270" i="12"/>
  <c r="N270" i="12" s="1"/>
  <c r="M270" i="12"/>
  <c r="O270" i="12"/>
  <c r="P270" i="12"/>
  <c r="T270" i="12" s="1"/>
  <c r="S270" i="12"/>
  <c r="U270" i="12"/>
  <c r="V270" i="12"/>
  <c r="Z270" i="12" s="1"/>
  <c r="Y270" i="12"/>
  <c r="AA270" i="12"/>
  <c r="AB270" i="12"/>
  <c r="AD270" i="12" s="1"/>
  <c r="AE270" i="12"/>
  <c r="AG270" i="12"/>
  <c r="AH270" i="12"/>
  <c r="AL270" i="12" s="1"/>
  <c r="AK270" i="12"/>
  <c r="AM270" i="12"/>
  <c r="AN270" i="12"/>
  <c r="AR270" i="12" s="1"/>
  <c r="AQ270" i="12"/>
  <c r="AS270" i="12"/>
  <c r="AT270" i="12"/>
  <c r="AX270" i="12" s="1"/>
  <c r="AW270" i="12"/>
  <c r="AY270" i="12"/>
  <c r="AZ270" i="12"/>
  <c r="BB270" i="12" s="1"/>
  <c r="BC270" i="12"/>
  <c r="BE270" i="12"/>
  <c r="BF270" i="12"/>
  <c r="BJ270" i="12" s="1"/>
  <c r="BI270" i="12"/>
  <c r="BK270" i="12"/>
  <c r="BL270" i="12"/>
  <c r="BP270" i="12" s="1"/>
  <c r="BO270" i="12"/>
  <c r="BQ270" i="12"/>
  <c r="BV270" i="12"/>
  <c r="BU270" i="12"/>
  <c r="BW270" i="12"/>
  <c r="BX270" i="12"/>
  <c r="BZ270" i="12" s="1"/>
  <c r="CA270" i="12"/>
  <c r="CC270" i="12"/>
  <c r="I271" i="12"/>
  <c r="J271" i="12"/>
  <c r="L271" i="12" s="1"/>
  <c r="M271" i="12"/>
  <c r="O271" i="12"/>
  <c r="P271" i="12"/>
  <c r="R271" i="12" s="1"/>
  <c r="S271" i="12"/>
  <c r="U271" i="12"/>
  <c r="V271" i="12"/>
  <c r="X271" i="12" s="1"/>
  <c r="Y271" i="12"/>
  <c r="AA271" i="12"/>
  <c r="AB271" i="12"/>
  <c r="AF271" i="12" s="1"/>
  <c r="AE271" i="12"/>
  <c r="AG271" i="12"/>
  <c r="AH271" i="12"/>
  <c r="AJ271" i="12" s="1"/>
  <c r="AK271" i="12"/>
  <c r="AM271" i="12"/>
  <c r="AN271" i="12"/>
  <c r="AP271" i="12" s="1"/>
  <c r="AQ271" i="12"/>
  <c r="AS271" i="12"/>
  <c r="AT271" i="12"/>
  <c r="AV271" i="12" s="1"/>
  <c r="AW271" i="12"/>
  <c r="AY271" i="12"/>
  <c r="AZ271" i="12"/>
  <c r="BD271" i="12" s="1"/>
  <c r="BC271" i="12"/>
  <c r="BE271" i="12"/>
  <c r="BF271" i="12"/>
  <c r="BH271" i="12" s="1"/>
  <c r="BI271" i="12"/>
  <c r="BK271" i="12"/>
  <c r="BL271" i="12"/>
  <c r="BN271" i="12" s="1"/>
  <c r="BO271" i="12"/>
  <c r="BQ271" i="12"/>
  <c r="BT271" i="12"/>
  <c r="BU271" i="12"/>
  <c r="BW271" i="12"/>
  <c r="BX271" i="12"/>
  <c r="CB271" i="12" s="1"/>
  <c r="CA271" i="12"/>
  <c r="CC271" i="12"/>
  <c r="CG271" i="12"/>
  <c r="I272" i="12"/>
  <c r="J272" i="12"/>
  <c r="N272" i="12" s="1"/>
  <c r="M272" i="12"/>
  <c r="O272" i="12"/>
  <c r="P272" i="12"/>
  <c r="T272" i="12" s="1"/>
  <c r="S272" i="12"/>
  <c r="U272" i="12"/>
  <c r="V272" i="12"/>
  <c r="Z272" i="12" s="1"/>
  <c r="Y272" i="12"/>
  <c r="AA272" i="12"/>
  <c r="AB272" i="12"/>
  <c r="AD272" i="12" s="1"/>
  <c r="AE272" i="12"/>
  <c r="AG272" i="12"/>
  <c r="AH272" i="12"/>
  <c r="AL272" i="12" s="1"/>
  <c r="AK272" i="12"/>
  <c r="AM272" i="12"/>
  <c r="AN272" i="12"/>
  <c r="AR272" i="12" s="1"/>
  <c r="AQ272" i="12"/>
  <c r="AS272" i="12"/>
  <c r="AT272" i="12"/>
  <c r="AX272" i="12" s="1"/>
  <c r="AW272" i="12"/>
  <c r="AY272" i="12"/>
  <c r="AZ272" i="12"/>
  <c r="BB272" i="12" s="1"/>
  <c r="BC272" i="12"/>
  <c r="BE272" i="12"/>
  <c r="BF272" i="12"/>
  <c r="BJ272" i="12" s="1"/>
  <c r="BI272" i="12"/>
  <c r="BK272" i="12"/>
  <c r="BL272" i="12"/>
  <c r="BP272" i="12" s="1"/>
  <c r="BO272" i="12"/>
  <c r="BQ272" i="12"/>
  <c r="BV272" i="12"/>
  <c r="BU272" i="12"/>
  <c r="BW272" i="12"/>
  <c r="BX272" i="12"/>
  <c r="BZ272" i="12" s="1"/>
  <c r="CA272" i="12"/>
  <c r="CC272" i="12"/>
  <c r="I273" i="12"/>
  <c r="J273" i="12"/>
  <c r="L273" i="12" s="1"/>
  <c r="M273" i="12"/>
  <c r="O273" i="12"/>
  <c r="P273" i="12"/>
  <c r="R273" i="12" s="1"/>
  <c r="S273" i="12"/>
  <c r="U273" i="12"/>
  <c r="V273" i="12"/>
  <c r="X273" i="12" s="1"/>
  <c r="Y273" i="12"/>
  <c r="AA273" i="12"/>
  <c r="AB273" i="12"/>
  <c r="AF273" i="12" s="1"/>
  <c r="AE273" i="12"/>
  <c r="AG273" i="12"/>
  <c r="AH273" i="12"/>
  <c r="AJ273" i="12" s="1"/>
  <c r="AK273" i="12"/>
  <c r="AM273" i="12"/>
  <c r="AN273" i="12"/>
  <c r="AP273" i="12" s="1"/>
  <c r="AQ273" i="12"/>
  <c r="AS273" i="12"/>
  <c r="AT273" i="12"/>
  <c r="AV273" i="12" s="1"/>
  <c r="AW273" i="12"/>
  <c r="AY273" i="12"/>
  <c r="AZ273" i="12"/>
  <c r="BD273" i="12" s="1"/>
  <c r="BC273" i="12"/>
  <c r="BE273" i="12"/>
  <c r="BF273" i="12"/>
  <c r="BH273" i="12" s="1"/>
  <c r="BI273" i="12"/>
  <c r="BK273" i="12"/>
  <c r="BL273" i="12"/>
  <c r="BN273" i="12" s="1"/>
  <c r="BO273" i="12"/>
  <c r="BQ273" i="12"/>
  <c r="BT273" i="12"/>
  <c r="BU273" i="12"/>
  <c r="BW273" i="12"/>
  <c r="BX273" i="12"/>
  <c r="CB273" i="12" s="1"/>
  <c r="CA273" i="12"/>
  <c r="CC273" i="12"/>
  <c r="CG273" i="12"/>
  <c r="I274" i="12"/>
  <c r="J274" i="12"/>
  <c r="L274" i="12" s="1"/>
  <c r="M274" i="12"/>
  <c r="O274" i="12"/>
  <c r="P274" i="12"/>
  <c r="T274" i="12" s="1"/>
  <c r="S274" i="12"/>
  <c r="U274" i="12"/>
  <c r="V274" i="12"/>
  <c r="X274" i="12" s="1"/>
  <c r="Y274" i="12"/>
  <c r="AA274" i="12"/>
  <c r="AB274" i="12"/>
  <c r="AD274" i="12" s="1"/>
  <c r="AE274" i="12"/>
  <c r="AG274" i="12"/>
  <c r="AH274" i="12"/>
  <c r="AJ274" i="12" s="1"/>
  <c r="AK274" i="12"/>
  <c r="AM274" i="12"/>
  <c r="AN274" i="12"/>
  <c r="AR274" i="12" s="1"/>
  <c r="AQ274" i="12"/>
  <c r="AS274" i="12"/>
  <c r="AT274" i="12"/>
  <c r="AV274" i="12" s="1"/>
  <c r="AW274" i="12"/>
  <c r="AY274" i="12"/>
  <c r="AZ274" i="12"/>
  <c r="BB274" i="12" s="1"/>
  <c r="BC274" i="12"/>
  <c r="BE274" i="12"/>
  <c r="BF274" i="12"/>
  <c r="BH274" i="12" s="1"/>
  <c r="BI274" i="12"/>
  <c r="BK274" i="12"/>
  <c r="BL274" i="12"/>
  <c r="BP274" i="12" s="1"/>
  <c r="BO274" i="12"/>
  <c r="BQ274" i="12"/>
  <c r="BT274" i="12"/>
  <c r="BU274" i="12"/>
  <c r="BW274" i="12"/>
  <c r="BX274" i="12"/>
  <c r="BZ274" i="12" s="1"/>
  <c r="CA274" i="12"/>
  <c r="CC274" i="12"/>
  <c r="I275" i="12"/>
  <c r="J275" i="12"/>
  <c r="N275" i="12" s="1"/>
  <c r="M275" i="12"/>
  <c r="O275" i="12"/>
  <c r="P275" i="12"/>
  <c r="R275" i="12" s="1"/>
  <c r="S275" i="12"/>
  <c r="U275" i="12"/>
  <c r="V275" i="12"/>
  <c r="Z275" i="12" s="1"/>
  <c r="Y275" i="12"/>
  <c r="AA275" i="12"/>
  <c r="AB275" i="12"/>
  <c r="AF275" i="12" s="1"/>
  <c r="AE275" i="12"/>
  <c r="AG275" i="12"/>
  <c r="AH275" i="12"/>
  <c r="AL275" i="12" s="1"/>
  <c r="AK275" i="12"/>
  <c r="AM275" i="12"/>
  <c r="AN275" i="12"/>
  <c r="AP275" i="12" s="1"/>
  <c r="AQ275" i="12"/>
  <c r="AS275" i="12"/>
  <c r="AT275" i="12"/>
  <c r="AX275" i="12" s="1"/>
  <c r="AW275" i="12"/>
  <c r="AY275" i="12"/>
  <c r="AZ275" i="12"/>
  <c r="BD275" i="12" s="1"/>
  <c r="BC275" i="12"/>
  <c r="BE275" i="12"/>
  <c r="BF275" i="12"/>
  <c r="BJ275" i="12" s="1"/>
  <c r="BI275" i="12"/>
  <c r="BK275" i="12"/>
  <c r="BL275" i="12"/>
  <c r="BN275" i="12" s="1"/>
  <c r="BO275" i="12"/>
  <c r="BQ275" i="12"/>
  <c r="BV275" i="12"/>
  <c r="BT275" i="12"/>
  <c r="BU275" i="12"/>
  <c r="BW275" i="12"/>
  <c r="BX275" i="12"/>
  <c r="CB275" i="12" s="1"/>
  <c r="CA275" i="12"/>
  <c r="CC275" i="12"/>
  <c r="CG275" i="12"/>
  <c r="I276" i="12"/>
  <c r="J276" i="12"/>
  <c r="L276" i="12" s="1"/>
  <c r="M276" i="12"/>
  <c r="O276" i="12"/>
  <c r="P276" i="12"/>
  <c r="T276" i="12" s="1"/>
  <c r="S276" i="12"/>
  <c r="U276" i="12"/>
  <c r="V276" i="12"/>
  <c r="X276" i="12" s="1"/>
  <c r="Y276" i="12"/>
  <c r="AA276" i="12"/>
  <c r="AB276" i="12"/>
  <c r="AD276" i="12" s="1"/>
  <c r="AE276" i="12"/>
  <c r="AG276" i="12"/>
  <c r="AH276" i="12"/>
  <c r="AJ276" i="12" s="1"/>
  <c r="AK276" i="12"/>
  <c r="AM276" i="12"/>
  <c r="AN276" i="12"/>
  <c r="AR276" i="12" s="1"/>
  <c r="AQ276" i="12"/>
  <c r="AS276" i="12"/>
  <c r="AT276" i="12"/>
  <c r="AV276" i="12" s="1"/>
  <c r="AW276" i="12"/>
  <c r="AY276" i="12"/>
  <c r="AZ276" i="12"/>
  <c r="BB276" i="12" s="1"/>
  <c r="BC276" i="12"/>
  <c r="BE276" i="12"/>
  <c r="BF276" i="12"/>
  <c r="BH276" i="12" s="1"/>
  <c r="BI276" i="12"/>
  <c r="BK276" i="12"/>
  <c r="BL276" i="12"/>
  <c r="BP276" i="12" s="1"/>
  <c r="BO276" i="12"/>
  <c r="BQ276" i="12"/>
  <c r="BT276" i="12"/>
  <c r="BU276" i="12"/>
  <c r="BV276" i="12"/>
  <c r="BW276" i="12"/>
  <c r="BX276" i="12"/>
  <c r="BZ276" i="12" s="1"/>
  <c r="CA276" i="12"/>
  <c r="CC276" i="12"/>
  <c r="I277" i="12"/>
  <c r="J277" i="12"/>
  <c r="N277" i="12" s="1"/>
  <c r="M277" i="12"/>
  <c r="O277" i="12"/>
  <c r="P277" i="12"/>
  <c r="R277" i="12" s="1"/>
  <c r="S277" i="12"/>
  <c r="U277" i="12"/>
  <c r="V277" i="12"/>
  <c r="Z277" i="12" s="1"/>
  <c r="Y277" i="12"/>
  <c r="AA277" i="12"/>
  <c r="AB277" i="12"/>
  <c r="AF277" i="12" s="1"/>
  <c r="AE277" i="12"/>
  <c r="AG277" i="12"/>
  <c r="AH277" i="12"/>
  <c r="AL277" i="12" s="1"/>
  <c r="AK277" i="12"/>
  <c r="AM277" i="12"/>
  <c r="AN277" i="12"/>
  <c r="AP277" i="12" s="1"/>
  <c r="AQ277" i="12"/>
  <c r="AS277" i="12"/>
  <c r="AT277" i="12"/>
  <c r="AX277" i="12" s="1"/>
  <c r="AW277" i="12"/>
  <c r="AY277" i="12"/>
  <c r="AZ277" i="12"/>
  <c r="BD277" i="12" s="1"/>
  <c r="BC277" i="12"/>
  <c r="BE277" i="12"/>
  <c r="BF277" i="12"/>
  <c r="BJ277" i="12" s="1"/>
  <c r="BI277" i="12"/>
  <c r="BK277" i="12"/>
  <c r="BL277" i="12"/>
  <c r="BN277" i="12" s="1"/>
  <c r="BO277" i="12"/>
  <c r="BQ277" i="12"/>
  <c r="BV277" i="12"/>
  <c r="BU277" i="12"/>
  <c r="BW277" i="12"/>
  <c r="BX277" i="12"/>
  <c r="CB277" i="12" s="1"/>
  <c r="CA277" i="12"/>
  <c r="CC277" i="12"/>
  <c r="CG277" i="12"/>
  <c r="I278" i="12"/>
  <c r="J278" i="12"/>
  <c r="N278" i="12" s="1"/>
  <c r="M278" i="12"/>
  <c r="O278" i="12"/>
  <c r="P278" i="12"/>
  <c r="T278" i="12" s="1"/>
  <c r="S278" i="12"/>
  <c r="U278" i="12"/>
  <c r="V278" i="12"/>
  <c r="Z278" i="12" s="1"/>
  <c r="Y278" i="12"/>
  <c r="AA278" i="12"/>
  <c r="AB278" i="12"/>
  <c r="AD278" i="12" s="1"/>
  <c r="AE278" i="12"/>
  <c r="AG278" i="12"/>
  <c r="AH278" i="12"/>
  <c r="AL278" i="12" s="1"/>
  <c r="AK278" i="12"/>
  <c r="AM278" i="12"/>
  <c r="AN278" i="12"/>
  <c r="AR278" i="12" s="1"/>
  <c r="AQ278" i="12"/>
  <c r="AS278" i="12"/>
  <c r="AT278" i="12"/>
  <c r="AX278" i="12" s="1"/>
  <c r="AW278" i="12"/>
  <c r="AY278" i="12"/>
  <c r="AZ278" i="12"/>
  <c r="BB278" i="12" s="1"/>
  <c r="BC278" i="12"/>
  <c r="BE278" i="12"/>
  <c r="BF278" i="12"/>
  <c r="BJ278" i="12" s="1"/>
  <c r="BI278" i="12"/>
  <c r="BK278" i="12"/>
  <c r="BL278" i="12"/>
  <c r="BP278" i="12" s="1"/>
  <c r="BO278" i="12"/>
  <c r="BQ278" i="12"/>
  <c r="BV278" i="12"/>
  <c r="BU278" i="12"/>
  <c r="BW278" i="12"/>
  <c r="BX278" i="12"/>
  <c r="BZ278" i="12" s="1"/>
  <c r="CA278" i="12"/>
  <c r="CC278" i="12"/>
  <c r="I279" i="12"/>
  <c r="J279" i="12"/>
  <c r="N279" i="12" s="1"/>
  <c r="M279" i="12"/>
  <c r="O279" i="12"/>
  <c r="P279" i="12"/>
  <c r="R279" i="12" s="1"/>
  <c r="S279" i="12"/>
  <c r="U279" i="12"/>
  <c r="V279" i="12"/>
  <c r="Z279" i="12" s="1"/>
  <c r="Y279" i="12"/>
  <c r="AA279" i="12"/>
  <c r="AB279" i="12"/>
  <c r="AF279" i="12" s="1"/>
  <c r="AE279" i="12"/>
  <c r="AG279" i="12"/>
  <c r="AH279" i="12"/>
  <c r="AL279" i="12" s="1"/>
  <c r="AK279" i="12"/>
  <c r="AM279" i="12"/>
  <c r="AN279" i="12"/>
  <c r="AP279" i="12" s="1"/>
  <c r="AQ279" i="12"/>
  <c r="AS279" i="12"/>
  <c r="AT279" i="12"/>
  <c r="AX279" i="12" s="1"/>
  <c r="AW279" i="12"/>
  <c r="AY279" i="12"/>
  <c r="AZ279" i="12"/>
  <c r="BD279" i="12" s="1"/>
  <c r="BC279" i="12"/>
  <c r="BE279" i="12"/>
  <c r="BF279" i="12"/>
  <c r="BJ279" i="12" s="1"/>
  <c r="BI279" i="12"/>
  <c r="BK279" i="12"/>
  <c r="BL279" i="12"/>
  <c r="BN279" i="12" s="1"/>
  <c r="BO279" i="12"/>
  <c r="BQ279" i="12"/>
  <c r="BV279" i="12"/>
  <c r="BU279" i="12"/>
  <c r="BW279" i="12"/>
  <c r="BX279" i="12"/>
  <c r="CB279" i="12" s="1"/>
  <c r="CA279" i="12"/>
  <c r="CC279" i="12"/>
  <c r="CG279" i="12"/>
  <c r="I280" i="12"/>
  <c r="J280" i="12"/>
  <c r="L280" i="12" s="1"/>
  <c r="M280" i="12"/>
  <c r="O280" i="12"/>
  <c r="P280" i="12"/>
  <c r="T280" i="12" s="1"/>
  <c r="S280" i="12"/>
  <c r="U280" i="12"/>
  <c r="V280" i="12"/>
  <c r="X280" i="12" s="1"/>
  <c r="Y280" i="12"/>
  <c r="Z280" i="12"/>
  <c r="AA280" i="12"/>
  <c r="AB280" i="12"/>
  <c r="AD280" i="12" s="1"/>
  <c r="AE280" i="12"/>
  <c r="AG280" i="12"/>
  <c r="AH280" i="12"/>
  <c r="AJ280" i="12" s="1"/>
  <c r="AK280" i="12"/>
  <c r="AM280" i="12"/>
  <c r="AN280" i="12"/>
  <c r="AR280" i="12" s="1"/>
  <c r="AQ280" i="12"/>
  <c r="AS280" i="12"/>
  <c r="AT280" i="12"/>
  <c r="AV280" i="12" s="1"/>
  <c r="AW280" i="12"/>
  <c r="AY280" i="12"/>
  <c r="AZ280" i="12"/>
  <c r="BB280" i="12" s="1"/>
  <c r="BC280" i="12"/>
  <c r="BE280" i="12"/>
  <c r="BF280" i="12"/>
  <c r="BH280" i="12" s="1"/>
  <c r="BI280" i="12"/>
  <c r="BK280" i="12"/>
  <c r="BL280" i="12"/>
  <c r="BP280" i="12" s="1"/>
  <c r="BO280" i="12"/>
  <c r="BQ280" i="12"/>
  <c r="BT280" i="12"/>
  <c r="BU280" i="12"/>
  <c r="BV280" i="12"/>
  <c r="BW280" i="12"/>
  <c r="BX280" i="12"/>
  <c r="BZ280" i="12" s="1"/>
  <c r="CA280" i="12"/>
  <c r="CC280" i="12"/>
  <c r="I281" i="12"/>
  <c r="J281" i="12"/>
  <c r="L281" i="12" s="1"/>
  <c r="M281" i="12"/>
  <c r="O281" i="12"/>
  <c r="P281" i="12"/>
  <c r="R281" i="12" s="1"/>
  <c r="S281" i="12"/>
  <c r="U281" i="12"/>
  <c r="V281" i="12"/>
  <c r="X281" i="12" s="1"/>
  <c r="Y281" i="12"/>
  <c r="AA281" i="12"/>
  <c r="AB281" i="12"/>
  <c r="AF281" i="12" s="1"/>
  <c r="AE281" i="12"/>
  <c r="AG281" i="12"/>
  <c r="AH281" i="12"/>
  <c r="AJ281" i="12" s="1"/>
  <c r="AK281" i="12"/>
  <c r="AM281" i="12"/>
  <c r="AN281" i="12"/>
  <c r="AP281" i="12" s="1"/>
  <c r="AQ281" i="12"/>
  <c r="AS281" i="12"/>
  <c r="AT281" i="12"/>
  <c r="AV281" i="12" s="1"/>
  <c r="AW281" i="12"/>
  <c r="AY281" i="12"/>
  <c r="AZ281" i="12"/>
  <c r="BD281" i="12" s="1"/>
  <c r="BC281" i="12"/>
  <c r="BE281" i="12"/>
  <c r="BF281" i="12"/>
  <c r="BH281" i="12" s="1"/>
  <c r="BI281" i="12"/>
  <c r="BK281" i="12"/>
  <c r="BL281" i="12"/>
  <c r="BN281" i="12" s="1"/>
  <c r="BO281" i="12"/>
  <c r="BQ281" i="12"/>
  <c r="BT281" i="12"/>
  <c r="BU281" i="12"/>
  <c r="BW281" i="12"/>
  <c r="BX281" i="12"/>
  <c r="CB281" i="12" s="1"/>
  <c r="CA281" i="12"/>
  <c r="CC281" i="12"/>
  <c r="CG281" i="12"/>
  <c r="I282" i="12"/>
  <c r="J282" i="12"/>
  <c r="L282" i="12" s="1"/>
  <c r="M282" i="12"/>
  <c r="O282" i="12"/>
  <c r="P282" i="12"/>
  <c r="T282" i="12" s="1"/>
  <c r="S282" i="12"/>
  <c r="U282" i="12"/>
  <c r="V282" i="12"/>
  <c r="X282" i="12" s="1"/>
  <c r="Y282" i="12"/>
  <c r="AA282" i="12"/>
  <c r="AB282" i="12"/>
  <c r="AD282" i="12" s="1"/>
  <c r="AE282" i="12"/>
  <c r="AG282" i="12"/>
  <c r="AH282" i="12"/>
  <c r="AJ282" i="12" s="1"/>
  <c r="AK282" i="12"/>
  <c r="AM282" i="12"/>
  <c r="AN282" i="12"/>
  <c r="AR282" i="12" s="1"/>
  <c r="AQ282" i="12"/>
  <c r="AS282" i="12"/>
  <c r="AT282" i="12"/>
  <c r="AV282" i="12" s="1"/>
  <c r="AW282" i="12"/>
  <c r="AY282" i="12"/>
  <c r="AZ282" i="12"/>
  <c r="BB282" i="12" s="1"/>
  <c r="BC282" i="12"/>
  <c r="BE282" i="12"/>
  <c r="BF282" i="12"/>
  <c r="BH282" i="12" s="1"/>
  <c r="BI282" i="12"/>
  <c r="BK282" i="12"/>
  <c r="BL282" i="12"/>
  <c r="BP282" i="12" s="1"/>
  <c r="BO282" i="12"/>
  <c r="BQ282" i="12"/>
  <c r="BT282" i="12"/>
  <c r="BU282" i="12"/>
  <c r="BW282" i="12"/>
  <c r="BX282" i="12"/>
  <c r="BZ282" i="12" s="1"/>
  <c r="CA282" i="12"/>
  <c r="CC282" i="12"/>
  <c r="I283" i="12"/>
  <c r="J283" i="12"/>
  <c r="L283" i="12" s="1"/>
  <c r="M283" i="12"/>
  <c r="O283" i="12"/>
  <c r="P283" i="12"/>
  <c r="R283" i="12" s="1"/>
  <c r="S283" i="12"/>
  <c r="U283" i="12"/>
  <c r="V283" i="12"/>
  <c r="X283" i="12" s="1"/>
  <c r="Y283" i="12"/>
  <c r="AA283" i="12"/>
  <c r="AB283" i="12"/>
  <c r="AF283" i="12" s="1"/>
  <c r="AE283" i="12"/>
  <c r="AG283" i="12"/>
  <c r="AH283" i="12"/>
  <c r="AJ283" i="12" s="1"/>
  <c r="AK283" i="12"/>
  <c r="AM283" i="12"/>
  <c r="AN283" i="12"/>
  <c r="AP283" i="12" s="1"/>
  <c r="AQ283" i="12"/>
  <c r="AS283" i="12"/>
  <c r="AT283" i="12"/>
  <c r="AV283" i="12" s="1"/>
  <c r="AW283" i="12"/>
  <c r="AY283" i="12"/>
  <c r="AZ283" i="12"/>
  <c r="BD283" i="12" s="1"/>
  <c r="BC283" i="12"/>
  <c r="BE283" i="12"/>
  <c r="BF283" i="12"/>
  <c r="BH283" i="12" s="1"/>
  <c r="BI283" i="12"/>
  <c r="BK283" i="12"/>
  <c r="BL283" i="12"/>
  <c r="BN283" i="12" s="1"/>
  <c r="BO283" i="12"/>
  <c r="BQ283" i="12"/>
  <c r="BT283" i="12"/>
  <c r="BU283" i="12"/>
  <c r="BW283" i="12"/>
  <c r="BX283" i="12"/>
  <c r="CB283" i="12" s="1"/>
  <c r="CA283" i="12"/>
  <c r="CC283" i="12"/>
  <c r="CG283" i="12"/>
  <c r="I284" i="12"/>
  <c r="J284" i="12"/>
  <c r="L284" i="12" s="1"/>
  <c r="M284" i="12"/>
  <c r="O284" i="12"/>
  <c r="P284" i="12"/>
  <c r="T284" i="12" s="1"/>
  <c r="S284" i="12"/>
  <c r="U284" i="12"/>
  <c r="V284" i="12"/>
  <c r="X284" i="12" s="1"/>
  <c r="Y284" i="12"/>
  <c r="AA284" i="12"/>
  <c r="AB284" i="12"/>
  <c r="AD284" i="12" s="1"/>
  <c r="AE284" i="12"/>
  <c r="AG284" i="12"/>
  <c r="AH284" i="12"/>
  <c r="AJ284" i="12" s="1"/>
  <c r="AK284" i="12"/>
  <c r="AM284" i="12"/>
  <c r="AN284" i="12"/>
  <c r="AR284" i="12" s="1"/>
  <c r="AQ284" i="12"/>
  <c r="AS284" i="12"/>
  <c r="AT284" i="12"/>
  <c r="AV284" i="12" s="1"/>
  <c r="AW284" i="12"/>
  <c r="AY284" i="12"/>
  <c r="AZ284" i="12"/>
  <c r="BB284" i="12" s="1"/>
  <c r="BC284" i="12"/>
  <c r="BE284" i="12"/>
  <c r="BF284" i="12"/>
  <c r="BH284" i="12" s="1"/>
  <c r="BI284" i="12"/>
  <c r="BK284" i="12"/>
  <c r="BL284" i="12"/>
  <c r="BP284" i="12" s="1"/>
  <c r="BO284" i="12"/>
  <c r="BQ284" i="12"/>
  <c r="BT284" i="12"/>
  <c r="BU284" i="12"/>
  <c r="BV284" i="12"/>
  <c r="BW284" i="12"/>
  <c r="BX284" i="12"/>
  <c r="BZ284" i="12" s="1"/>
  <c r="CA284" i="12"/>
  <c r="CC284" i="12"/>
  <c r="I285" i="12"/>
  <c r="J285" i="12"/>
  <c r="N285" i="12" s="1"/>
  <c r="M285" i="12"/>
  <c r="O285" i="12"/>
  <c r="P285" i="12"/>
  <c r="R285" i="12" s="1"/>
  <c r="S285" i="12"/>
  <c r="U285" i="12"/>
  <c r="V285" i="12"/>
  <c r="Z285" i="12" s="1"/>
  <c r="Y285" i="12"/>
  <c r="AA285" i="12"/>
  <c r="AB285" i="12"/>
  <c r="AF285" i="12" s="1"/>
  <c r="AE285" i="12"/>
  <c r="AG285" i="12"/>
  <c r="AH285" i="12"/>
  <c r="AL285" i="12" s="1"/>
  <c r="AK285" i="12"/>
  <c r="AM285" i="12"/>
  <c r="AN285" i="12"/>
  <c r="AP285" i="12" s="1"/>
  <c r="AQ285" i="12"/>
  <c r="AS285" i="12"/>
  <c r="AT285" i="12"/>
  <c r="AX285" i="12" s="1"/>
  <c r="AW285" i="12"/>
  <c r="AY285" i="12"/>
  <c r="AZ285" i="12"/>
  <c r="BD285" i="12" s="1"/>
  <c r="BC285" i="12"/>
  <c r="BE285" i="12"/>
  <c r="BF285" i="12"/>
  <c r="BJ285" i="12" s="1"/>
  <c r="BI285" i="12"/>
  <c r="BK285" i="12"/>
  <c r="BL285" i="12"/>
  <c r="BN285" i="12" s="1"/>
  <c r="BO285" i="12"/>
  <c r="BQ285" i="12"/>
  <c r="BV285" i="12"/>
  <c r="BU285" i="12"/>
  <c r="BW285" i="12"/>
  <c r="BX285" i="12"/>
  <c r="CB285" i="12" s="1"/>
  <c r="CA285" i="12"/>
  <c r="CC285" i="12"/>
  <c r="CG285" i="12"/>
  <c r="I286" i="12"/>
  <c r="J286" i="12"/>
  <c r="N286" i="12" s="1"/>
  <c r="M286" i="12"/>
  <c r="O286" i="12"/>
  <c r="P286" i="12"/>
  <c r="T286" i="12" s="1"/>
  <c r="S286" i="12"/>
  <c r="U286" i="12"/>
  <c r="V286" i="12"/>
  <c r="Z286" i="12" s="1"/>
  <c r="Y286" i="12"/>
  <c r="AA286" i="12"/>
  <c r="AB286" i="12"/>
  <c r="AD286" i="12" s="1"/>
  <c r="AE286" i="12"/>
  <c r="AG286" i="12"/>
  <c r="AH286" i="12"/>
  <c r="AL286" i="12" s="1"/>
  <c r="AK286" i="12"/>
  <c r="AM286" i="12"/>
  <c r="AN286" i="12"/>
  <c r="AR286" i="12" s="1"/>
  <c r="AQ286" i="12"/>
  <c r="AS286" i="12"/>
  <c r="AT286" i="12"/>
  <c r="AX286" i="12" s="1"/>
  <c r="AW286" i="12"/>
  <c r="AY286" i="12"/>
  <c r="AZ286" i="12"/>
  <c r="BB286" i="12" s="1"/>
  <c r="BC286" i="12"/>
  <c r="BE286" i="12"/>
  <c r="BF286" i="12"/>
  <c r="BJ286" i="12" s="1"/>
  <c r="BI286" i="12"/>
  <c r="BK286" i="12"/>
  <c r="BL286" i="12"/>
  <c r="BP286" i="12" s="1"/>
  <c r="BO286" i="12"/>
  <c r="BQ286" i="12"/>
  <c r="BV286" i="12"/>
  <c r="BU286" i="12"/>
  <c r="BW286" i="12"/>
  <c r="BX286" i="12"/>
  <c r="BZ286" i="12" s="1"/>
  <c r="CA286" i="12"/>
  <c r="CC286" i="12"/>
  <c r="I287" i="12"/>
  <c r="J287" i="12"/>
  <c r="L287" i="12" s="1"/>
  <c r="M287" i="12"/>
  <c r="O287" i="12"/>
  <c r="P287" i="12"/>
  <c r="R287" i="12" s="1"/>
  <c r="S287" i="12"/>
  <c r="U287" i="12"/>
  <c r="V287" i="12"/>
  <c r="X287" i="12" s="1"/>
  <c r="Y287" i="12"/>
  <c r="AA287" i="12"/>
  <c r="AB287" i="12"/>
  <c r="AF287" i="12" s="1"/>
  <c r="AE287" i="12"/>
  <c r="AG287" i="12"/>
  <c r="AH287" i="12"/>
  <c r="AJ287" i="12" s="1"/>
  <c r="AK287" i="12"/>
  <c r="AM287" i="12"/>
  <c r="AN287" i="12"/>
  <c r="AP287" i="12" s="1"/>
  <c r="AQ287" i="12"/>
  <c r="AS287" i="12"/>
  <c r="AT287" i="12"/>
  <c r="AV287" i="12" s="1"/>
  <c r="AW287" i="12"/>
  <c r="AY287" i="12"/>
  <c r="AZ287" i="12"/>
  <c r="BD287" i="12" s="1"/>
  <c r="BC287" i="12"/>
  <c r="BE287" i="12"/>
  <c r="BF287" i="12"/>
  <c r="BH287" i="12" s="1"/>
  <c r="BI287" i="12"/>
  <c r="BK287" i="12"/>
  <c r="BL287" i="12"/>
  <c r="BN287" i="12" s="1"/>
  <c r="BO287" i="12"/>
  <c r="BQ287" i="12"/>
  <c r="BT287" i="12"/>
  <c r="BU287" i="12"/>
  <c r="BW287" i="12"/>
  <c r="BX287" i="12"/>
  <c r="CB287" i="12" s="1"/>
  <c r="CA287" i="12"/>
  <c r="CC287" i="12"/>
  <c r="CG287" i="12"/>
  <c r="I288" i="12"/>
  <c r="J288" i="12"/>
  <c r="N288" i="12" s="1"/>
  <c r="M288" i="12"/>
  <c r="O288" i="12"/>
  <c r="P288" i="12"/>
  <c r="T288" i="12" s="1"/>
  <c r="S288" i="12"/>
  <c r="U288" i="12"/>
  <c r="V288" i="12"/>
  <c r="Z288" i="12" s="1"/>
  <c r="Y288" i="12"/>
  <c r="AA288" i="12"/>
  <c r="AB288" i="12"/>
  <c r="AD288" i="12" s="1"/>
  <c r="AE288" i="12"/>
  <c r="AG288" i="12"/>
  <c r="AH288" i="12"/>
  <c r="AL288" i="12" s="1"/>
  <c r="AK288" i="12"/>
  <c r="AM288" i="12"/>
  <c r="AN288" i="12"/>
  <c r="AR288" i="12" s="1"/>
  <c r="AQ288" i="12"/>
  <c r="AS288" i="12"/>
  <c r="AT288" i="12"/>
  <c r="AX288" i="12" s="1"/>
  <c r="AW288" i="12"/>
  <c r="AY288" i="12"/>
  <c r="AZ288" i="12"/>
  <c r="BB288" i="12" s="1"/>
  <c r="BC288" i="12"/>
  <c r="BE288" i="12"/>
  <c r="BF288" i="12"/>
  <c r="BJ288" i="12" s="1"/>
  <c r="BI288" i="12"/>
  <c r="BK288" i="12"/>
  <c r="BL288" i="12"/>
  <c r="BP288" i="12" s="1"/>
  <c r="BO288" i="12"/>
  <c r="BQ288" i="12"/>
  <c r="BV288" i="12"/>
  <c r="BU288" i="12"/>
  <c r="BW288" i="12"/>
  <c r="BX288" i="12"/>
  <c r="BZ288" i="12" s="1"/>
  <c r="CA288" i="12"/>
  <c r="CC288" i="12"/>
  <c r="I289" i="12"/>
  <c r="J289" i="12"/>
  <c r="L289" i="12" s="1"/>
  <c r="M289" i="12"/>
  <c r="O289" i="12"/>
  <c r="P289" i="12"/>
  <c r="R289" i="12" s="1"/>
  <c r="S289" i="12"/>
  <c r="U289" i="12"/>
  <c r="V289" i="12"/>
  <c r="X289" i="12" s="1"/>
  <c r="Y289" i="12"/>
  <c r="AA289" i="12"/>
  <c r="AB289" i="12"/>
  <c r="AF289" i="12" s="1"/>
  <c r="AE289" i="12"/>
  <c r="AG289" i="12"/>
  <c r="AH289" i="12"/>
  <c r="AJ289" i="12" s="1"/>
  <c r="AK289" i="12"/>
  <c r="AM289" i="12"/>
  <c r="AN289" i="12"/>
  <c r="AP289" i="12" s="1"/>
  <c r="AQ289" i="12"/>
  <c r="AS289" i="12"/>
  <c r="AT289" i="12"/>
  <c r="AV289" i="12" s="1"/>
  <c r="AW289" i="12"/>
  <c r="AY289" i="12"/>
  <c r="AZ289" i="12"/>
  <c r="BD289" i="12" s="1"/>
  <c r="BC289" i="12"/>
  <c r="BE289" i="12"/>
  <c r="BF289" i="12"/>
  <c r="BH289" i="12" s="1"/>
  <c r="BI289" i="12"/>
  <c r="BK289" i="12"/>
  <c r="BL289" i="12"/>
  <c r="BN289" i="12" s="1"/>
  <c r="BO289" i="12"/>
  <c r="BQ289" i="12"/>
  <c r="BT289" i="12"/>
  <c r="BU289" i="12"/>
  <c r="BW289" i="12"/>
  <c r="BX289" i="12"/>
  <c r="CB289" i="12" s="1"/>
  <c r="CA289" i="12"/>
  <c r="CC289" i="12"/>
  <c r="CG289" i="12"/>
  <c r="I290" i="12"/>
  <c r="J290" i="12"/>
  <c r="L290" i="12" s="1"/>
  <c r="M290" i="12"/>
  <c r="O290" i="12"/>
  <c r="P290" i="12"/>
  <c r="T290" i="12" s="1"/>
  <c r="S290" i="12"/>
  <c r="U290" i="12"/>
  <c r="V290" i="12"/>
  <c r="X290" i="12" s="1"/>
  <c r="Y290" i="12"/>
  <c r="AA290" i="12"/>
  <c r="AB290" i="12"/>
  <c r="AD290" i="12" s="1"/>
  <c r="AE290" i="12"/>
  <c r="AG290" i="12"/>
  <c r="AH290" i="12"/>
  <c r="AJ290" i="12" s="1"/>
  <c r="AK290" i="12"/>
  <c r="AM290" i="12"/>
  <c r="AN290" i="12"/>
  <c r="AR290" i="12" s="1"/>
  <c r="AQ290" i="12"/>
  <c r="AS290" i="12"/>
  <c r="AT290" i="12"/>
  <c r="AV290" i="12" s="1"/>
  <c r="AW290" i="12"/>
  <c r="AY290" i="12"/>
  <c r="AZ290" i="12"/>
  <c r="BB290" i="12" s="1"/>
  <c r="BC290" i="12"/>
  <c r="BE290" i="12"/>
  <c r="BF290" i="12"/>
  <c r="BH290" i="12" s="1"/>
  <c r="BI290" i="12"/>
  <c r="BK290" i="12"/>
  <c r="BL290" i="12"/>
  <c r="BP290" i="12" s="1"/>
  <c r="BO290" i="12"/>
  <c r="BQ290" i="12"/>
  <c r="BT290" i="12"/>
  <c r="BU290" i="12"/>
  <c r="BW290" i="12"/>
  <c r="BX290" i="12"/>
  <c r="BZ290" i="12" s="1"/>
  <c r="CA290" i="12"/>
  <c r="CC290" i="12"/>
  <c r="I291" i="12"/>
  <c r="J291" i="12"/>
  <c r="N291" i="12" s="1"/>
  <c r="M291" i="12"/>
  <c r="O291" i="12"/>
  <c r="P291" i="12"/>
  <c r="R291" i="12" s="1"/>
  <c r="S291" i="12"/>
  <c r="U291" i="12"/>
  <c r="V291" i="12"/>
  <c r="Z291" i="12" s="1"/>
  <c r="X291" i="12"/>
  <c r="Y291" i="12"/>
  <c r="AA291" i="12"/>
  <c r="AB291" i="12"/>
  <c r="AF291" i="12" s="1"/>
  <c r="AE291" i="12"/>
  <c r="AG291" i="12"/>
  <c r="AH291" i="12"/>
  <c r="AL291" i="12" s="1"/>
  <c r="AK291" i="12"/>
  <c r="AM291" i="12"/>
  <c r="AN291" i="12"/>
  <c r="AP291" i="12" s="1"/>
  <c r="AQ291" i="12"/>
  <c r="AS291" i="12"/>
  <c r="AT291" i="12"/>
  <c r="AX291" i="12" s="1"/>
  <c r="AW291" i="12"/>
  <c r="AY291" i="12"/>
  <c r="AZ291" i="12"/>
  <c r="BD291" i="12" s="1"/>
  <c r="BC291" i="12"/>
  <c r="BE291" i="12"/>
  <c r="BF291" i="12"/>
  <c r="BJ291" i="12" s="1"/>
  <c r="BI291" i="12"/>
  <c r="BK291" i="12"/>
  <c r="BL291" i="12"/>
  <c r="BN291" i="12" s="1"/>
  <c r="BO291" i="12"/>
  <c r="BQ291" i="12"/>
  <c r="BV291" i="12"/>
  <c r="BT291" i="12"/>
  <c r="BU291" i="12"/>
  <c r="BW291" i="12"/>
  <c r="BX291" i="12"/>
  <c r="CB291" i="12" s="1"/>
  <c r="CA291" i="12"/>
  <c r="CC291" i="12"/>
  <c r="CG291" i="12"/>
  <c r="I292" i="12"/>
  <c r="J292" i="12"/>
  <c r="N292" i="12" s="1"/>
  <c r="M292" i="12"/>
  <c r="O292" i="12"/>
  <c r="P292" i="12"/>
  <c r="T292" i="12" s="1"/>
  <c r="S292" i="12"/>
  <c r="U292" i="12"/>
  <c r="V292" i="12"/>
  <c r="Z292" i="12" s="1"/>
  <c r="Y292" i="12"/>
  <c r="AA292" i="12"/>
  <c r="AB292" i="12"/>
  <c r="AD292" i="12" s="1"/>
  <c r="AE292" i="12"/>
  <c r="AG292" i="12"/>
  <c r="AH292" i="12"/>
  <c r="AL292" i="12" s="1"/>
  <c r="AK292" i="12"/>
  <c r="AM292" i="12"/>
  <c r="AN292" i="12"/>
  <c r="AR292" i="12" s="1"/>
  <c r="AQ292" i="12"/>
  <c r="AS292" i="12"/>
  <c r="AT292" i="12"/>
  <c r="AX292" i="12" s="1"/>
  <c r="AW292" i="12"/>
  <c r="AY292" i="12"/>
  <c r="AZ292" i="12"/>
  <c r="BB292" i="12" s="1"/>
  <c r="BC292" i="12"/>
  <c r="BE292" i="12"/>
  <c r="BF292" i="12"/>
  <c r="BJ292" i="12" s="1"/>
  <c r="BI292" i="12"/>
  <c r="BK292" i="12"/>
  <c r="BL292" i="12"/>
  <c r="BP292" i="12" s="1"/>
  <c r="BO292" i="12"/>
  <c r="BQ292" i="12"/>
  <c r="BT292" i="12"/>
  <c r="BU292" i="12"/>
  <c r="BV292" i="12"/>
  <c r="BW292" i="12"/>
  <c r="BX292" i="12"/>
  <c r="BZ292" i="12" s="1"/>
  <c r="CA292" i="12"/>
  <c r="CC292" i="12"/>
  <c r="I293" i="12"/>
  <c r="J293" i="12"/>
  <c r="N293" i="12" s="1"/>
  <c r="M293" i="12"/>
  <c r="O293" i="12"/>
  <c r="P293" i="12"/>
  <c r="R293" i="12" s="1"/>
  <c r="S293" i="12"/>
  <c r="U293" i="12"/>
  <c r="V293" i="12"/>
  <c r="Z293" i="12" s="1"/>
  <c r="Y293" i="12"/>
  <c r="AA293" i="12"/>
  <c r="AB293" i="12"/>
  <c r="AF293" i="12" s="1"/>
  <c r="AE293" i="12"/>
  <c r="AG293" i="12"/>
  <c r="AH293" i="12"/>
  <c r="AL293" i="12" s="1"/>
  <c r="AK293" i="12"/>
  <c r="AM293" i="12"/>
  <c r="AN293" i="12"/>
  <c r="AP293" i="12" s="1"/>
  <c r="AQ293" i="12"/>
  <c r="AS293" i="12"/>
  <c r="AT293" i="12"/>
  <c r="AX293" i="12" s="1"/>
  <c r="AW293" i="12"/>
  <c r="AY293" i="12"/>
  <c r="AZ293" i="12"/>
  <c r="BD293" i="12" s="1"/>
  <c r="BC293" i="12"/>
  <c r="BE293" i="12"/>
  <c r="BF293" i="12"/>
  <c r="BJ293" i="12" s="1"/>
  <c r="BI293" i="12"/>
  <c r="BK293" i="12"/>
  <c r="BL293" i="12"/>
  <c r="BN293" i="12" s="1"/>
  <c r="BO293" i="12"/>
  <c r="BQ293" i="12"/>
  <c r="BV293" i="12"/>
  <c r="BU293" i="12"/>
  <c r="BW293" i="12"/>
  <c r="BX293" i="12"/>
  <c r="CB293" i="12" s="1"/>
  <c r="CA293" i="12"/>
  <c r="CC293" i="12"/>
  <c r="CG293" i="12"/>
  <c r="I294" i="12"/>
  <c r="J294" i="12"/>
  <c r="N294" i="12" s="1"/>
  <c r="M294" i="12"/>
  <c r="O294" i="12"/>
  <c r="P294" i="12"/>
  <c r="T294" i="12" s="1"/>
  <c r="S294" i="12"/>
  <c r="U294" i="12"/>
  <c r="V294" i="12"/>
  <c r="Z294" i="12" s="1"/>
  <c r="Y294" i="12"/>
  <c r="AA294" i="12"/>
  <c r="AB294" i="12"/>
  <c r="AD294" i="12" s="1"/>
  <c r="AE294" i="12"/>
  <c r="AG294" i="12"/>
  <c r="AH294" i="12"/>
  <c r="AL294" i="12" s="1"/>
  <c r="AK294" i="12"/>
  <c r="AM294" i="12"/>
  <c r="AN294" i="12"/>
  <c r="AR294" i="12" s="1"/>
  <c r="AQ294" i="12"/>
  <c r="AS294" i="12"/>
  <c r="AT294" i="12"/>
  <c r="AX294" i="12" s="1"/>
  <c r="AW294" i="12"/>
  <c r="AY294" i="12"/>
  <c r="AZ294" i="12"/>
  <c r="BB294" i="12" s="1"/>
  <c r="BC294" i="12"/>
  <c r="BE294" i="12"/>
  <c r="BF294" i="12"/>
  <c r="BJ294" i="12" s="1"/>
  <c r="BI294" i="12"/>
  <c r="BK294" i="12"/>
  <c r="BL294" i="12"/>
  <c r="BP294" i="12" s="1"/>
  <c r="BO294" i="12"/>
  <c r="BQ294" i="12"/>
  <c r="BV294" i="12"/>
  <c r="BU294" i="12"/>
  <c r="BW294" i="12"/>
  <c r="BX294" i="12"/>
  <c r="BZ294" i="12" s="1"/>
  <c r="CA294" i="12"/>
  <c r="CC294" i="12"/>
  <c r="I295" i="12"/>
  <c r="J295" i="12"/>
  <c r="N295" i="12" s="1"/>
  <c r="M295" i="12"/>
  <c r="O295" i="12"/>
  <c r="P295" i="12"/>
  <c r="R295" i="12" s="1"/>
  <c r="S295" i="12"/>
  <c r="U295" i="12"/>
  <c r="V295" i="12"/>
  <c r="Z295" i="12" s="1"/>
  <c r="Y295" i="12"/>
  <c r="AA295" i="12"/>
  <c r="AB295" i="12"/>
  <c r="AF295" i="12" s="1"/>
  <c r="AE295" i="12"/>
  <c r="AG295" i="12"/>
  <c r="AH295" i="12"/>
  <c r="AL295" i="12" s="1"/>
  <c r="AK295" i="12"/>
  <c r="AM295" i="12"/>
  <c r="AN295" i="12"/>
  <c r="AP295" i="12" s="1"/>
  <c r="AQ295" i="12"/>
  <c r="AS295" i="12"/>
  <c r="AT295" i="12"/>
  <c r="AX295" i="12" s="1"/>
  <c r="AW295" i="12"/>
  <c r="AY295" i="12"/>
  <c r="AZ295" i="12"/>
  <c r="BD295" i="12" s="1"/>
  <c r="BC295" i="12"/>
  <c r="BE295" i="12"/>
  <c r="BF295" i="12"/>
  <c r="BJ295" i="12" s="1"/>
  <c r="BI295" i="12"/>
  <c r="BK295" i="12"/>
  <c r="BL295" i="12"/>
  <c r="BN295" i="12" s="1"/>
  <c r="BO295" i="12"/>
  <c r="BQ295" i="12"/>
  <c r="BV295" i="12"/>
  <c r="BU295" i="12"/>
  <c r="BW295" i="12"/>
  <c r="BX295" i="12"/>
  <c r="CB295" i="12" s="1"/>
  <c r="CA295" i="12"/>
  <c r="CC295" i="12"/>
  <c r="CG295" i="12"/>
  <c r="I296" i="12"/>
  <c r="J296" i="12"/>
  <c r="L296" i="12" s="1"/>
  <c r="M296" i="12"/>
  <c r="O296" i="12"/>
  <c r="P296" i="12"/>
  <c r="T296" i="12" s="1"/>
  <c r="S296" i="12"/>
  <c r="U296" i="12"/>
  <c r="V296" i="12"/>
  <c r="X296" i="12" s="1"/>
  <c r="Y296" i="12"/>
  <c r="Z296" i="12"/>
  <c r="AA296" i="12"/>
  <c r="AB296" i="12"/>
  <c r="AD296" i="12" s="1"/>
  <c r="AE296" i="12"/>
  <c r="AG296" i="12"/>
  <c r="AH296" i="12"/>
  <c r="AJ296" i="12" s="1"/>
  <c r="AK296" i="12"/>
  <c r="AM296" i="12"/>
  <c r="AN296" i="12"/>
  <c r="AR296" i="12" s="1"/>
  <c r="AQ296" i="12"/>
  <c r="AS296" i="12"/>
  <c r="AT296" i="12"/>
  <c r="AV296" i="12" s="1"/>
  <c r="AW296" i="12"/>
  <c r="AY296" i="12"/>
  <c r="AZ296" i="12"/>
  <c r="BB296" i="12" s="1"/>
  <c r="BC296" i="12"/>
  <c r="BE296" i="12"/>
  <c r="BF296" i="12"/>
  <c r="BH296" i="12" s="1"/>
  <c r="BI296" i="12"/>
  <c r="BK296" i="12"/>
  <c r="BL296" i="12"/>
  <c r="BP296" i="12" s="1"/>
  <c r="BO296" i="12"/>
  <c r="BQ296" i="12"/>
  <c r="BT296" i="12"/>
  <c r="BU296" i="12"/>
  <c r="BV296" i="12"/>
  <c r="BW296" i="12"/>
  <c r="BX296" i="12"/>
  <c r="BZ296" i="12" s="1"/>
  <c r="CA296" i="12"/>
  <c r="CC296" i="12"/>
  <c r="I297" i="12"/>
  <c r="J297" i="12"/>
  <c r="L297" i="12" s="1"/>
  <c r="M297" i="12"/>
  <c r="O297" i="12"/>
  <c r="P297" i="12"/>
  <c r="R297" i="12" s="1"/>
  <c r="S297" i="12"/>
  <c r="U297" i="12"/>
  <c r="V297" i="12"/>
  <c r="X297" i="12" s="1"/>
  <c r="Y297" i="12"/>
  <c r="AA297" i="12"/>
  <c r="AB297" i="12"/>
  <c r="AF297" i="12" s="1"/>
  <c r="AE297" i="12"/>
  <c r="AG297" i="12"/>
  <c r="AH297" i="12"/>
  <c r="AJ297" i="12" s="1"/>
  <c r="AK297" i="12"/>
  <c r="AM297" i="12"/>
  <c r="AN297" i="12"/>
  <c r="AP297" i="12" s="1"/>
  <c r="AQ297" i="12"/>
  <c r="AS297" i="12"/>
  <c r="AT297" i="12"/>
  <c r="AV297" i="12" s="1"/>
  <c r="AW297" i="12"/>
  <c r="AY297" i="12"/>
  <c r="AZ297" i="12"/>
  <c r="BD297" i="12" s="1"/>
  <c r="BC297" i="12"/>
  <c r="BE297" i="12"/>
  <c r="BF297" i="12"/>
  <c r="BH297" i="12" s="1"/>
  <c r="BI297" i="12"/>
  <c r="BK297" i="12"/>
  <c r="BL297" i="12"/>
  <c r="BN297" i="12" s="1"/>
  <c r="BO297" i="12"/>
  <c r="BQ297" i="12"/>
  <c r="BT297" i="12"/>
  <c r="BU297" i="12"/>
  <c r="BW297" i="12"/>
  <c r="BX297" i="12"/>
  <c r="CB297" i="12" s="1"/>
  <c r="CA297" i="12"/>
  <c r="CC297" i="12"/>
  <c r="CG297" i="12"/>
  <c r="I298" i="12"/>
  <c r="J298" i="12"/>
  <c r="L298" i="12" s="1"/>
  <c r="M298" i="12"/>
  <c r="O298" i="12"/>
  <c r="P298" i="12"/>
  <c r="T298" i="12" s="1"/>
  <c r="S298" i="12"/>
  <c r="U298" i="12"/>
  <c r="V298" i="12"/>
  <c r="X298" i="12" s="1"/>
  <c r="Y298" i="12"/>
  <c r="AA298" i="12"/>
  <c r="AB298" i="12"/>
  <c r="AD298" i="12" s="1"/>
  <c r="AE298" i="12"/>
  <c r="AG298" i="12"/>
  <c r="AH298" i="12"/>
  <c r="AJ298" i="12" s="1"/>
  <c r="AK298" i="12"/>
  <c r="AM298" i="12"/>
  <c r="AN298" i="12"/>
  <c r="AR298" i="12" s="1"/>
  <c r="AQ298" i="12"/>
  <c r="AS298" i="12"/>
  <c r="AT298" i="12"/>
  <c r="AV298" i="12" s="1"/>
  <c r="AW298" i="12"/>
  <c r="AY298" i="12"/>
  <c r="AZ298" i="12"/>
  <c r="BB298" i="12" s="1"/>
  <c r="BC298" i="12"/>
  <c r="BE298" i="12"/>
  <c r="BF298" i="12"/>
  <c r="BH298" i="12" s="1"/>
  <c r="BI298" i="12"/>
  <c r="BK298" i="12"/>
  <c r="BL298" i="12"/>
  <c r="BP298" i="12" s="1"/>
  <c r="BO298" i="12"/>
  <c r="BQ298" i="12"/>
  <c r="BT298" i="12"/>
  <c r="BU298" i="12"/>
  <c r="BW298" i="12"/>
  <c r="BX298" i="12"/>
  <c r="BZ298" i="12" s="1"/>
  <c r="CA298" i="12"/>
  <c r="CC298" i="12"/>
  <c r="I299" i="12"/>
  <c r="J299" i="12"/>
  <c r="N299" i="12" s="1"/>
  <c r="M299" i="12"/>
  <c r="O299" i="12"/>
  <c r="P299" i="12"/>
  <c r="R299" i="12" s="1"/>
  <c r="S299" i="12"/>
  <c r="U299" i="12"/>
  <c r="V299" i="12"/>
  <c r="Z299" i="12" s="1"/>
  <c r="Y299" i="12"/>
  <c r="AA299" i="12"/>
  <c r="AB299" i="12"/>
  <c r="AF299" i="12" s="1"/>
  <c r="AE299" i="12"/>
  <c r="AG299" i="12"/>
  <c r="AH299" i="12"/>
  <c r="AL299" i="12" s="1"/>
  <c r="AJ299" i="12"/>
  <c r="AK299" i="12"/>
  <c r="AM299" i="12"/>
  <c r="AN299" i="12"/>
  <c r="AP299" i="12" s="1"/>
  <c r="AQ299" i="12"/>
  <c r="AS299" i="12"/>
  <c r="AT299" i="12"/>
  <c r="AX299" i="12" s="1"/>
  <c r="AW299" i="12"/>
  <c r="AY299" i="12"/>
  <c r="AZ299" i="12"/>
  <c r="BD299" i="12" s="1"/>
  <c r="BC299" i="12"/>
  <c r="BE299" i="12"/>
  <c r="BF299" i="12"/>
  <c r="BJ299" i="12" s="1"/>
  <c r="BI299" i="12"/>
  <c r="BK299" i="12"/>
  <c r="BL299" i="12"/>
  <c r="BN299" i="12" s="1"/>
  <c r="BO299" i="12"/>
  <c r="BQ299" i="12"/>
  <c r="BV299" i="12"/>
  <c r="BU299" i="12"/>
  <c r="BW299" i="12"/>
  <c r="BX299" i="12"/>
  <c r="CB299" i="12" s="1"/>
  <c r="CA299" i="12"/>
  <c r="CC299" i="12"/>
  <c r="CG299" i="12"/>
  <c r="I300" i="12"/>
  <c r="J300" i="12"/>
  <c r="N300" i="12" s="1"/>
  <c r="M300" i="12"/>
  <c r="O300" i="12"/>
  <c r="P300" i="12"/>
  <c r="T300" i="12" s="1"/>
  <c r="S300" i="12"/>
  <c r="U300" i="12"/>
  <c r="V300" i="12"/>
  <c r="Z300" i="12" s="1"/>
  <c r="Y300" i="12"/>
  <c r="AA300" i="12"/>
  <c r="AB300" i="12"/>
  <c r="AD300" i="12" s="1"/>
  <c r="AE300" i="12"/>
  <c r="AG300" i="12"/>
  <c r="AH300" i="12"/>
  <c r="AL300" i="12" s="1"/>
  <c r="AK300" i="12"/>
  <c r="AM300" i="12"/>
  <c r="AN300" i="12"/>
  <c r="AR300" i="12" s="1"/>
  <c r="AQ300" i="12"/>
  <c r="AS300" i="12"/>
  <c r="AT300" i="12"/>
  <c r="AX300" i="12" s="1"/>
  <c r="AW300" i="12"/>
  <c r="AY300" i="12"/>
  <c r="AZ300" i="12"/>
  <c r="BB300" i="12" s="1"/>
  <c r="BC300" i="12"/>
  <c r="BE300" i="12"/>
  <c r="BF300" i="12"/>
  <c r="BJ300" i="12" s="1"/>
  <c r="BI300" i="12"/>
  <c r="BK300" i="12"/>
  <c r="BL300" i="12"/>
  <c r="BP300" i="12" s="1"/>
  <c r="BO300" i="12"/>
  <c r="BQ300" i="12"/>
  <c r="BV300" i="12"/>
  <c r="BU300" i="12"/>
  <c r="BW300" i="12"/>
  <c r="BX300" i="12"/>
  <c r="BZ300" i="12" s="1"/>
  <c r="CA300" i="12"/>
  <c r="CC300" i="12"/>
  <c r="I301" i="12"/>
  <c r="J301" i="12"/>
  <c r="N301" i="12" s="1"/>
  <c r="M301" i="12"/>
  <c r="O301" i="12"/>
  <c r="P301" i="12"/>
  <c r="R301" i="12" s="1"/>
  <c r="S301" i="12"/>
  <c r="U301" i="12"/>
  <c r="V301" i="12"/>
  <c r="Z301" i="12" s="1"/>
  <c r="Y301" i="12"/>
  <c r="AA301" i="12"/>
  <c r="AB301" i="12"/>
  <c r="AF301" i="12" s="1"/>
  <c r="AE301" i="12"/>
  <c r="AG301" i="12"/>
  <c r="AH301" i="12"/>
  <c r="AL301" i="12" s="1"/>
  <c r="AK301" i="12"/>
  <c r="AM301" i="12"/>
  <c r="AN301" i="12"/>
  <c r="AP301" i="12" s="1"/>
  <c r="AQ301" i="12"/>
  <c r="AS301" i="12"/>
  <c r="AT301" i="12"/>
  <c r="AX301" i="12" s="1"/>
  <c r="AW301" i="12"/>
  <c r="AY301" i="12"/>
  <c r="AZ301" i="12"/>
  <c r="BD301" i="12" s="1"/>
  <c r="BC301" i="12"/>
  <c r="BE301" i="12"/>
  <c r="BF301" i="12"/>
  <c r="BJ301" i="12" s="1"/>
  <c r="BI301" i="12"/>
  <c r="BK301" i="12"/>
  <c r="BL301" i="12"/>
  <c r="BN301" i="12" s="1"/>
  <c r="BO301" i="12"/>
  <c r="BQ301" i="12"/>
  <c r="BV301" i="12"/>
  <c r="BU301" i="12"/>
  <c r="BW301" i="12"/>
  <c r="BX301" i="12"/>
  <c r="CB301" i="12" s="1"/>
  <c r="CA301" i="12"/>
  <c r="CC301" i="12"/>
  <c r="CG301" i="12"/>
  <c r="I302" i="12"/>
  <c r="J302" i="12"/>
  <c r="N302" i="12" s="1"/>
  <c r="M302" i="12"/>
  <c r="O302" i="12"/>
  <c r="P302" i="12"/>
  <c r="T302" i="12" s="1"/>
  <c r="S302" i="12"/>
  <c r="U302" i="12"/>
  <c r="V302" i="12"/>
  <c r="Z302" i="12" s="1"/>
  <c r="Y302" i="12"/>
  <c r="AA302" i="12"/>
  <c r="AB302" i="12"/>
  <c r="AD302" i="12" s="1"/>
  <c r="AE302" i="12"/>
  <c r="AG302" i="12"/>
  <c r="AH302" i="12"/>
  <c r="AL302" i="12" s="1"/>
  <c r="AK302" i="12"/>
  <c r="AM302" i="12"/>
  <c r="AN302" i="12"/>
  <c r="AR302" i="12" s="1"/>
  <c r="AQ302" i="12"/>
  <c r="AS302" i="12"/>
  <c r="AT302" i="12"/>
  <c r="AX302" i="12" s="1"/>
  <c r="AW302" i="12"/>
  <c r="AY302" i="12"/>
  <c r="AZ302" i="12"/>
  <c r="BB302" i="12" s="1"/>
  <c r="BC302" i="12"/>
  <c r="BE302" i="12"/>
  <c r="BF302" i="12"/>
  <c r="BJ302" i="12" s="1"/>
  <c r="BI302" i="12"/>
  <c r="BK302" i="12"/>
  <c r="BL302" i="12"/>
  <c r="BP302" i="12" s="1"/>
  <c r="BO302" i="12"/>
  <c r="BQ302" i="12"/>
  <c r="BV302" i="12"/>
  <c r="BU302" i="12"/>
  <c r="BW302" i="12"/>
  <c r="BX302" i="12"/>
  <c r="BZ302" i="12" s="1"/>
  <c r="CA302" i="12"/>
  <c r="CC302" i="12"/>
  <c r="I303" i="12"/>
  <c r="J303" i="12"/>
  <c r="L303" i="12" s="1"/>
  <c r="M303" i="12"/>
  <c r="O303" i="12"/>
  <c r="P303" i="12"/>
  <c r="R303" i="12" s="1"/>
  <c r="S303" i="12"/>
  <c r="U303" i="12"/>
  <c r="V303" i="12"/>
  <c r="X303" i="12" s="1"/>
  <c r="Y303" i="12"/>
  <c r="AA303" i="12"/>
  <c r="AB303" i="12"/>
  <c r="AF303" i="12" s="1"/>
  <c r="AE303" i="12"/>
  <c r="AG303" i="12"/>
  <c r="AH303" i="12"/>
  <c r="AJ303" i="12" s="1"/>
  <c r="AK303" i="12"/>
  <c r="AM303" i="12"/>
  <c r="AN303" i="12"/>
  <c r="AP303" i="12" s="1"/>
  <c r="AQ303" i="12"/>
  <c r="AS303" i="12"/>
  <c r="AT303" i="12"/>
  <c r="AV303" i="12" s="1"/>
  <c r="AW303" i="12"/>
  <c r="AY303" i="12"/>
  <c r="AZ303" i="12"/>
  <c r="BD303" i="12" s="1"/>
  <c r="BC303" i="12"/>
  <c r="BE303" i="12"/>
  <c r="BF303" i="12"/>
  <c r="BH303" i="12" s="1"/>
  <c r="BI303" i="12"/>
  <c r="BK303" i="12"/>
  <c r="BL303" i="12"/>
  <c r="BN303" i="12" s="1"/>
  <c r="BO303" i="12"/>
  <c r="BQ303" i="12"/>
  <c r="BT303" i="12"/>
  <c r="BU303" i="12"/>
  <c r="BV303" i="12"/>
  <c r="BW303" i="12"/>
  <c r="BX303" i="12"/>
  <c r="CB303" i="12" s="1"/>
  <c r="CA303" i="12"/>
  <c r="CC303" i="12"/>
  <c r="CG303" i="12"/>
  <c r="I304" i="12"/>
  <c r="J304" i="12"/>
  <c r="N304" i="12" s="1"/>
  <c r="M304" i="12"/>
  <c r="O304" i="12"/>
  <c r="P304" i="12"/>
  <c r="T304" i="12" s="1"/>
  <c r="S304" i="12"/>
  <c r="U304" i="12"/>
  <c r="V304" i="12"/>
  <c r="X304" i="12" s="1"/>
  <c r="Y304" i="12"/>
  <c r="AA304" i="12"/>
  <c r="AB304" i="12"/>
  <c r="AD304" i="12" s="1"/>
  <c r="AE304" i="12"/>
  <c r="AG304" i="12"/>
  <c r="AH304" i="12"/>
  <c r="AL304" i="12" s="1"/>
  <c r="AK304" i="12"/>
  <c r="AM304" i="12"/>
  <c r="AN304" i="12"/>
  <c r="AR304" i="12" s="1"/>
  <c r="AQ304" i="12"/>
  <c r="AS304" i="12"/>
  <c r="AT304" i="12"/>
  <c r="AV304" i="12" s="1"/>
  <c r="AW304" i="12"/>
  <c r="AY304" i="12"/>
  <c r="AZ304" i="12"/>
  <c r="BB304" i="12" s="1"/>
  <c r="BC304" i="12"/>
  <c r="BE304" i="12"/>
  <c r="BF304" i="12"/>
  <c r="BJ304" i="12" s="1"/>
  <c r="BI304" i="12"/>
  <c r="BK304" i="12"/>
  <c r="BL304" i="12"/>
  <c r="BP304" i="12" s="1"/>
  <c r="BO304" i="12"/>
  <c r="BQ304" i="12"/>
  <c r="BT304" i="12"/>
  <c r="BU304" i="12"/>
  <c r="BW304" i="12"/>
  <c r="BX304" i="12"/>
  <c r="BZ304" i="12" s="1"/>
  <c r="CA304" i="12"/>
  <c r="CC304" i="12"/>
  <c r="I305" i="12"/>
  <c r="J305" i="12"/>
  <c r="L305" i="12" s="1"/>
  <c r="M305" i="12"/>
  <c r="O305" i="12"/>
  <c r="P305" i="12"/>
  <c r="R305" i="12" s="1"/>
  <c r="S305" i="12"/>
  <c r="U305" i="12"/>
  <c r="V305" i="12"/>
  <c r="X305" i="12" s="1"/>
  <c r="Y305" i="12"/>
  <c r="AA305" i="12"/>
  <c r="AB305" i="12"/>
  <c r="AF305" i="12" s="1"/>
  <c r="AE305" i="12"/>
  <c r="AG305" i="12"/>
  <c r="AH305" i="12"/>
  <c r="AJ305" i="12" s="1"/>
  <c r="AK305" i="12"/>
  <c r="AM305" i="12"/>
  <c r="AN305" i="12"/>
  <c r="AP305" i="12" s="1"/>
  <c r="AQ305" i="12"/>
  <c r="AS305" i="12"/>
  <c r="AT305" i="12"/>
  <c r="AV305" i="12" s="1"/>
  <c r="AW305" i="12"/>
  <c r="AY305" i="12"/>
  <c r="AZ305" i="12"/>
  <c r="BD305" i="12" s="1"/>
  <c r="BC305" i="12"/>
  <c r="BE305" i="12"/>
  <c r="BF305" i="12"/>
  <c r="BH305" i="12" s="1"/>
  <c r="BI305" i="12"/>
  <c r="BK305" i="12"/>
  <c r="BL305" i="12"/>
  <c r="BN305" i="12" s="1"/>
  <c r="BO305" i="12"/>
  <c r="BQ305" i="12"/>
  <c r="BT305" i="12"/>
  <c r="BU305" i="12"/>
  <c r="BW305" i="12"/>
  <c r="BX305" i="12"/>
  <c r="CB305" i="12" s="1"/>
  <c r="CA305" i="12"/>
  <c r="CC305" i="12"/>
  <c r="CG305" i="12"/>
  <c r="I306" i="12"/>
  <c r="J306" i="12"/>
  <c r="L306" i="12" s="1"/>
  <c r="M306" i="12"/>
  <c r="O306" i="12"/>
  <c r="P306" i="12"/>
  <c r="T306" i="12" s="1"/>
  <c r="S306" i="12"/>
  <c r="U306" i="12"/>
  <c r="V306" i="12"/>
  <c r="X306" i="12" s="1"/>
  <c r="Y306" i="12"/>
  <c r="AA306" i="12"/>
  <c r="AB306" i="12"/>
  <c r="AD306" i="12" s="1"/>
  <c r="AE306" i="12"/>
  <c r="AG306" i="12"/>
  <c r="AH306" i="12"/>
  <c r="AJ306" i="12" s="1"/>
  <c r="AK306" i="12"/>
  <c r="AM306" i="12"/>
  <c r="AN306" i="12"/>
  <c r="AR306" i="12" s="1"/>
  <c r="AQ306" i="12"/>
  <c r="AS306" i="12"/>
  <c r="AT306" i="12"/>
  <c r="AV306" i="12" s="1"/>
  <c r="AW306" i="12"/>
  <c r="AY306" i="12"/>
  <c r="AZ306" i="12"/>
  <c r="BB306" i="12" s="1"/>
  <c r="BC306" i="12"/>
  <c r="BE306" i="12"/>
  <c r="BF306" i="12"/>
  <c r="BH306" i="12" s="1"/>
  <c r="BI306" i="12"/>
  <c r="BK306" i="12"/>
  <c r="BL306" i="12"/>
  <c r="BP306" i="12" s="1"/>
  <c r="BO306" i="12"/>
  <c r="BQ306" i="12"/>
  <c r="BT306" i="12"/>
  <c r="BU306" i="12"/>
  <c r="BW306" i="12"/>
  <c r="BX306" i="12"/>
  <c r="BZ306" i="12" s="1"/>
  <c r="CA306" i="12"/>
  <c r="CC306" i="12"/>
  <c r="I307" i="12"/>
  <c r="J307" i="12"/>
  <c r="N307" i="12" s="1"/>
  <c r="M307" i="12"/>
  <c r="O307" i="12"/>
  <c r="P307" i="12"/>
  <c r="R307" i="12" s="1"/>
  <c r="S307" i="12"/>
  <c r="U307" i="12"/>
  <c r="V307" i="12"/>
  <c r="Z307" i="12" s="1"/>
  <c r="Y307" i="12"/>
  <c r="AA307" i="12"/>
  <c r="AB307" i="12"/>
  <c r="AF307" i="12" s="1"/>
  <c r="AE307" i="12"/>
  <c r="AG307" i="12"/>
  <c r="AH307" i="12"/>
  <c r="AL307" i="12" s="1"/>
  <c r="AK307" i="12"/>
  <c r="AM307" i="12"/>
  <c r="AN307" i="12"/>
  <c r="AP307" i="12" s="1"/>
  <c r="AQ307" i="12"/>
  <c r="AS307" i="12"/>
  <c r="AT307" i="12"/>
  <c r="AX307" i="12" s="1"/>
  <c r="AW307" i="12"/>
  <c r="AY307" i="12"/>
  <c r="AZ307" i="12"/>
  <c r="BD307" i="12" s="1"/>
  <c r="BC307" i="12"/>
  <c r="BE307" i="12"/>
  <c r="BF307" i="12"/>
  <c r="BJ307" i="12" s="1"/>
  <c r="BI307" i="12"/>
  <c r="BK307" i="12"/>
  <c r="BL307" i="12"/>
  <c r="BN307" i="12" s="1"/>
  <c r="BO307" i="12"/>
  <c r="BQ307" i="12"/>
  <c r="BV307" i="12"/>
  <c r="BT307" i="12"/>
  <c r="BU307" i="12"/>
  <c r="BW307" i="12"/>
  <c r="BX307" i="12"/>
  <c r="CB307" i="12" s="1"/>
  <c r="CA307" i="12"/>
  <c r="CC307" i="12"/>
  <c r="CG307" i="12"/>
  <c r="I308" i="12"/>
  <c r="J308" i="12"/>
  <c r="L308" i="12" s="1"/>
  <c r="M308" i="12"/>
  <c r="O308" i="12"/>
  <c r="P308" i="12"/>
  <c r="T308" i="12" s="1"/>
  <c r="S308" i="12"/>
  <c r="U308" i="12"/>
  <c r="V308" i="12"/>
  <c r="X308" i="12" s="1"/>
  <c r="Y308" i="12"/>
  <c r="AA308" i="12"/>
  <c r="AB308" i="12"/>
  <c r="AD308" i="12" s="1"/>
  <c r="AE308" i="12"/>
  <c r="AG308" i="12"/>
  <c r="AH308" i="12"/>
  <c r="AJ308" i="12" s="1"/>
  <c r="AK308" i="12"/>
  <c r="AM308" i="12"/>
  <c r="AN308" i="12"/>
  <c r="AR308" i="12" s="1"/>
  <c r="AQ308" i="12"/>
  <c r="AS308" i="12"/>
  <c r="AT308" i="12"/>
  <c r="AV308" i="12" s="1"/>
  <c r="AW308" i="12"/>
  <c r="AY308" i="12"/>
  <c r="AZ308" i="12"/>
  <c r="BB308" i="12" s="1"/>
  <c r="BC308" i="12"/>
  <c r="BE308" i="12"/>
  <c r="BF308" i="12"/>
  <c r="BH308" i="12" s="1"/>
  <c r="BI308" i="12"/>
  <c r="BK308" i="12"/>
  <c r="BL308" i="12"/>
  <c r="BP308" i="12" s="1"/>
  <c r="BO308" i="12"/>
  <c r="BQ308" i="12"/>
  <c r="BT308" i="12"/>
  <c r="BU308" i="12"/>
  <c r="BW308" i="12"/>
  <c r="BX308" i="12"/>
  <c r="BZ308" i="12" s="1"/>
  <c r="CA308" i="12"/>
  <c r="CC308" i="12"/>
  <c r="I309" i="12"/>
  <c r="J309" i="12"/>
  <c r="N309" i="12" s="1"/>
  <c r="M309" i="12"/>
  <c r="O309" i="12"/>
  <c r="P309" i="12"/>
  <c r="R309" i="12" s="1"/>
  <c r="S309" i="12"/>
  <c r="U309" i="12"/>
  <c r="V309" i="12"/>
  <c r="Z309" i="12" s="1"/>
  <c r="Y309" i="12"/>
  <c r="AA309" i="12"/>
  <c r="AB309" i="12"/>
  <c r="AF309" i="12" s="1"/>
  <c r="AE309" i="12"/>
  <c r="AG309" i="12"/>
  <c r="AH309" i="12"/>
  <c r="AL309" i="12" s="1"/>
  <c r="AK309" i="12"/>
  <c r="AM309" i="12"/>
  <c r="AN309" i="12"/>
  <c r="AP309" i="12" s="1"/>
  <c r="AQ309" i="12"/>
  <c r="AS309" i="12"/>
  <c r="AT309" i="12"/>
  <c r="AX309" i="12" s="1"/>
  <c r="AW309" i="12"/>
  <c r="AY309" i="12"/>
  <c r="AZ309" i="12"/>
  <c r="BD309" i="12" s="1"/>
  <c r="BC309" i="12"/>
  <c r="BE309" i="12"/>
  <c r="BF309" i="12"/>
  <c r="BJ309" i="12" s="1"/>
  <c r="BI309" i="12"/>
  <c r="BK309" i="12"/>
  <c r="BL309" i="12"/>
  <c r="BN309" i="12" s="1"/>
  <c r="BO309" i="12"/>
  <c r="BQ309" i="12"/>
  <c r="BV309" i="12"/>
  <c r="BU309" i="12"/>
  <c r="BW309" i="12"/>
  <c r="BX309" i="12"/>
  <c r="CB309" i="12" s="1"/>
  <c r="CA309" i="12"/>
  <c r="CC309" i="12"/>
  <c r="CG309" i="12"/>
  <c r="I310" i="12"/>
  <c r="J310" i="12"/>
  <c r="N310" i="12" s="1"/>
  <c r="M310" i="12"/>
  <c r="O310" i="12"/>
  <c r="P310" i="12"/>
  <c r="T310" i="12" s="1"/>
  <c r="S310" i="12"/>
  <c r="U310" i="12"/>
  <c r="V310" i="12"/>
  <c r="Z310" i="12" s="1"/>
  <c r="Y310" i="12"/>
  <c r="AA310" i="12"/>
  <c r="AB310" i="12"/>
  <c r="AD310" i="12" s="1"/>
  <c r="AE310" i="12"/>
  <c r="AG310" i="12"/>
  <c r="AH310" i="12"/>
  <c r="AL310" i="12" s="1"/>
  <c r="AK310" i="12"/>
  <c r="AM310" i="12"/>
  <c r="AN310" i="12"/>
  <c r="AR310" i="12" s="1"/>
  <c r="AQ310" i="12"/>
  <c r="AS310" i="12"/>
  <c r="AT310" i="12"/>
  <c r="AX310" i="12" s="1"/>
  <c r="AW310" i="12"/>
  <c r="AY310" i="12"/>
  <c r="AZ310" i="12"/>
  <c r="BB310" i="12" s="1"/>
  <c r="BC310" i="12"/>
  <c r="BE310" i="12"/>
  <c r="BF310" i="12"/>
  <c r="BJ310" i="12" s="1"/>
  <c r="BI310" i="12"/>
  <c r="BK310" i="12"/>
  <c r="BL310" i="12"/>
  <c r="BP310" i="12" s="1"/>
  <c r="BO310" i="12"/>
  <c r="BQ310" i="12"/>
  <c r="BV310" i="12"/>
  <c r="BU310" i="12"/>
  <c r="BW310" i="12"/>
  <c r="BX310" i="12"/>
  <c r="BZ310" i="12" s="1"/>
  <c r="CA310" i="12"/>
  <c r="CC310" i="12"/>
  <c r="I311" i="12"/>
  <c r="J311" i="12"/>
  <c r="L311" i="12" s="1"/>
  <c r="M311" i="12"/>
  <c r="O311" i="12"/>
  <c r="P311" i="12"/>
  <c r="R311" i="12" s="1"/>
  <c r="S311" i="12"/>
  <c r="U311" i="12"/>
  <c r="V311" i="12"/>
  <c r="X311" i="12" s="1"/>
  <c r="Y311" i="12"/>
  <c r="AA311" i="12"/>
  <c r="AB311" i="12"/>
  <c r="AF311" i="12" s="1"/>
  <c r="AE311" i="12"/>
  <c r="AG311" i="12"/>
  <c r="AH311" i="12"/>
  <c r="AJ311" i="12" s="1"/>
  <c r="AK311" i="12"/>
  <c r="AM311" i="12"/>
  <c r="AN311" i="12"/>
  <c r="AP311" i="12" s="1"/>
  <c r="AQ311" i="12"/>
  <c r="AS311" i="12"/>
  <c r="AT311" i="12"/>
  <c r="AX311" i="12" s="1"/>
  <c r="AW311" i="12"/>
  <c r="AY311" i="12"/>
  <c r="AZ311" i="12"/>
  <c r="BD311" i="12" s="1"/>
  <c r="BC311" i="12"/>
  <c r="BE311" i="12"/>
  <c r="BF311" i="12"/>
  <c r="BH311" i="12" s="1"/>
  <c r="BI311" i="12"/>
  <c r="BK311" i="12"/>
  <c r="BL311" i="12"/>
  <c r="BN311" i="12" s="1"/>
  <c r="BO311" i="12"/>
  <c r="BQ311" i="12"/>
  <c r="BT311" i="12"/>
  <c r="BU311" i="12"/>
  <c r="BW311" i="12"/>
  <c r="BX311" i="12"/>
  <c r="CB311" i="12" s="1"/>
  <c r="CA311" i="12"/>
  <c r="CC311" i="12"/>
  <c r="CG311" i="12"/>
  <c r="I312" i="12"/>
  <c r="J312" i="12"/>
  <c r="L312" i="12" s="1"/>
  <c r="M312" i="12"/>
  <c r="O312" i="12"/>
  <c r="P312" i="12"/>
  <c r="T312" i="12" s="1"/>
  <c r="S312" i="12"/>
  <c r="U312" i="12"/>
  <c r="V312" i="12"/>
  <c r="X312" i="12" s="1"/>
  <c r="Y312" i="12"/>
  <c r="AA312" i="12"/>
  <c r="AB312" i="12"/>
  <c r="AD312" i="12" s="1"/>
  <c r="AE312" i="12"/>
  <c r="AG312" i="12"/>
  <c r="AH312" i="12"/>
  <c r="AJ312" i="12" s="1"/>
  <c r="AK312" i="12"/>
  <c r="AM312" i="12"/>
  <c r="AN312" i="12"/>
  <c r="AR312" i="12" s="1"/>
  <c r="AQ312" i="12"/>
  <c r="AS312" i="12"/>
  <c r="AT312" i="12"/>
  <c r="AV312" i="12" s="1"/>
  <c r="AW312" i="12"/>
  <c r="AY312" i="12"/>
  <c r="AZ312" i="12"/>
  <c r="BB312" i="12" s="1"/>
  <c r="BC312" i="12"/>
  <c r="BE312" i="12"/>
  <c r="BF312" i="12"/>
  <c r="BH312" i="12" s="1"/>
  <c r="BI312" i="12"/>
  <c r="BK312" i="12"/>
  <c r="BL312" i="12"/>
  <c r="BP312" i="12" s="1"/>
  <c r="BO312" i="12"/>
  <c r="BQ312" i="12"/>
  <c r="BT312" i="12"/>
  <c r="BU312" i="12"/>
  <c r="BV312" i="12"/>
  <c r="BW312" i="12"/>
  <c r="BX312" i="12"/>
  <c r="BZ312" i="12" s="1"/>
  <c r="CA312" i="12"/>
  <c r="CC312" i="12"/>
  <c r="I313" i="12"/>
  <c r="J313" i="12"/>
  <c r="L313" i="12" s="1"/>
  <c r="M313" i="12"/>
  <c r="O313" i="12"/>
  <c r="P313" i="12"/>
  <c r="R313" i="12" s="1"/>
  <c r="S313" i="12"/>
  <c r="U313" i="12"/>
  <c r="V313" i="12"/>
  <c r="X313" i="12" s="1"/>
  <c r="Y313" i="12"/>
  <c r="AA313" i="12"/>
  <c r="AB313" i="12"/>
  <c r="AF313" i="12" s="1"/>
  <c r="AE313" i="12"/>
  <c r="AG313" i="12"/>
  <c r="AH313" i="12"/>
  <c r="AJ313" i="12" s="1"/>
  <c r="AK313" i="12"/>
  <c r="AM313" i="12"/>
  <c r="AN313" i="12"/>
  <c r="AP313" i="12" s="1"/>
  <c r="AQ313" i="12"/>
  <c r="AS313" i="12"/>
  <c r="AT313" i="12"/>
  <c r="AV313" i="12" s="1"/>
  <c r="AW313" i="12"/>
  <c r="AY313" i="12"/>
  <c r="AZ313" i="12"/>
  <c r="BD313" i="12" s="1"/>
  <c r="BC313" i="12"/>
  <c r="BE313" i="12"/>
  <c r="BF313" i="12"/>
  <c r="BH313" i="12" s="1"/>
  <c r="BI313" i="12"/>
  <c r="BK313" i="12"/>
  <c r="BL313" i="12"/>
  <c r="BN313" i="12" s="1"/>
  <c r="BO313" i="12"/>
  <c r="BQ313" i="12"/>
  <c r="BT313" i="12"/>
  <c r="BU313" i="12"/>
  <c r="BW313" i="12"/>
  <c r="BX313" i="12"/>
  <c r="CB313" i="12" s="1"/>
  <c r="CA313" i="12"/>
  <c r="CC313" i="12"/>
  <c r="CG313" i="12"/>
  <c r="I314" i="12"/>
  <c r="J314" i="12"/>
  <c r="L314" i="12" s="1"/>
  <c r="M314" i="12"/>
  <c r="O314" i="12"/>
  <c r="P314" i="12"/>
  <c r="T314" i="12" s="1"/>
  <c r="S314" i="12"/>
  <c r="U314" i="12"/>
  <c r="V314" i="12"/>
  <c r="X314" i="12" s="1"/>
  <c r="Y314" i="12"/>
  <c r="AA314" i="12"/>
  <c r="AB314" i="12"/>
  <c r="AD314" i="12" s="1"/>
  <c r="AE314" i="12"/>
  <c r="AG314" i="12"/>
  <c r="AH314" i="12"/>
  <c r="AJ314" i="12" s="1"/>
  <c r="AK314" i="12"/>
  <c r="AM314" i="12"/>
  <c r="AN314" i="12"/>
  <c r="AR314" i="12" s="1"/>
  <c r="AQ314" i="12"/>
  <c r="AS314" i="12"/>
  <c r="AT314" i="12"/>
  <c r="AV314" i="12" s="1"/>
  <c r="AW314" i="12"/>
  <c r="AY314" i="12"/>
  <c r="AZ314" i="12"/>
  <c r="BB314" i="12" s="1"/>
  <c r="BC314" i="12"/>
  <c r="BE314" i="12"/>
  <c r="BF314" i="12"/>
  <c r="BH314" i="12" s="1"/>
  <c r="BI314" i="12"/>
  <c r="BK314" i="12"/>
  <c r="BL314" i="12"/>
  <c r="BP314" i="12" s="1"/>
  <c r="BO314" i="12"/>
  <c r="BQ314" i="12"/>
  <c r="BT314" i="12"/>
  <c r="BU314" i="12"/>
  <c r="BW314" i="12"/>
  <c r="BX314" i="12"/>
  <c r="BZ314" i="12" s="1"/>
  <c r="CA314" i="12"/>
  <c r="CC314" i="12"/>
  <c r="I315" i="12"/>
  <c r="J315" i="12"/>
  <c r="N315" i="12" s="1"/>
  <c r="M315" i="12"/>
  <c r="O315" i="12"/>
  <c r="P315" i="12"/>
  <c r="R315" i="12" s="1"/>
  <c r="S315" i="12"/>
  <c r="U315" i="12"/>
  <c r="V315" i="12"/>
  <c r="Z315" i="12" s="1"/>
  <c r="Y315" i="12"/>
  <c r="AA315" i="12"/>
  <c r="AB315" i="12"/>
  <c r="AF315" i="12" s="1"/>
  <c r="AE315" i="12"/>
  <c r="AG315" i="12"/>
  <c r="AH315" i="12"/>
  <c r="AL315" i="12" s="1"/>
  <c r="AK315" i="12"/>
  <c r="AM315" i="12"/>
  <c r="AN315" i="12"/>
  <c r="AP315" i="12" s="1"/>
  <c r="AQ315" i="12"/>
  <c r="AS315" i="12"/>
  <c r="AT315" i="12"/>
  <c r="AX315" i="12" s="1"/>
  <c r="AW315" i="12"/>
  <c r="AY315" i="12"/>
  <c r="AZ315" i="12"/>
  <c r="BD315" i="12" s="1"/>
  <c r="BC315" i="12"/>
  <c r="BE315" i="12"/>
  <c r="BF315" i="12"/>
  <c r="BJ315" i="12" s="1"/>
  <c r="BI315" i="12"/>
  <c r="BK315" i="12"/>
  <c r="BL315" i="12"/>
  <c r="BN315" i="12" s="1"/>
  <c r="BO315" i="12"/>
  <c r="BQ315" i="12"/>
  <c r="BV315" i="12"/>
  <c r="BT315" i="12"/>
  <c r="BU315" i="12"/>
  <c r="BW315" i="12"/>
  <c r="BX315" i="12"/>
  <c r="CB315" i="12" s="1"/>
  <c r="CA315" i="12"/>
  <c r="CC315" i="12"/>
  <c r="CG315" i="12"/>
  <c r="I316" i="12"/>
  <c r="J316" i="12"/>
  <c r="L316" i="12" s="1"/>
  <c r="M316" i="12"/>
  <c r="O316" i="12"/>
  <c r="P316" i="12"/>
  <c r="T316" i="12" s="1"/>
  <c r="S316" i="12"/>
  <c r="U316" i="12"/>
  <c r="V316" i="12"/>
  <c r="X316" i="12" s="1"/>
  <c r="Y316" i="12"/>
  <c r="AA316" i="12"/>
  <c r="AB316" i="12"/>
  <c r="AD316" i="12" s="1"/>
  <c r="AE316" i="12"/>
  <c r="AG316" i="12"/>
  <c r="AH316" i="12"/>
  <c r="AJ316" i="12" s="1"/>
  <c r="AK316" i="12"/>
  <c r="AM316" i="12"/>
  <c r="AN316" i="12"/>
  <c r="AR316" i="12" s="1"/>
  <c r="AQ316" i="12"/>
  <c r="AS316" i="12"/>
  <c r="AT316" i="12"/>
  <c r="AV316" i="12" s="1"/>
  <c r="AW316" i="12"/>
  <c r="AY316" i="12"/>
  <c r="AZ316" i="12"/>
  <c r="BB316" i="12" s="1"/>
  <c r="BC316" i="12"/>
  <c r="BE316" i="12"/>
  <c r="BF316" i="12"/>
  <c r="BH316" i="12" s="1"/>
  <c r="BI316" i="12"/>
  <c r="BK316" i="12"/>
  <c r="BL316" i="12"/>
  <c r="BP316" i="12" s="1"/>
  <c r="BO316" i="12"/>
  <c r="BQ316" i="12"/>
  <c r="BT316" i="12"/>
  <c r="BU316" i="12"/>
  <c r="BV316" i="12"/>
  <c r="BW316" i="12"/>
  <c r="BX316" i="12"/>
  <c r="BZ316" i="12" s="1"/>
  <c r="CA316" i="12"/>
  <c r="CC316" i="12"/>
  <c r="I317" i="12"/>
  <c r="J317" i="12"/>
  <c r="N317" i="12" s="1"/>
  <c r="M317" i="12"/>
  <c r="O317" i="12"/>
  <c r="P317" i="12"/>
  <c r="R317" i="12" s="1"/>
  <c r="S317" i="12"/>
  <c r="U317" i="12"/>
  <c r="V317" i="12"/>
  <c r="Z317" i="12" s="1"/>
  <c r="Y317" i="12"/>
  <c r="AA317" i="12"/>
  <c r="AB317" i="12"/>
  <c r="AF317" i="12" s="1"/>
  <c r="AE317" i="12"/>
  <c r="AG317" i="12"/>
  <c r="AH317" i="12"/>
  <c r="AL317" i="12" s="1"/>
  <c r="AK317" i="12"/>
  <c r="AM317" i="12"/>
  <c r="AN317" i="12"/>
  <c r="AP317" i="12" s="1"/>
  <c r="AQ317" i="12"/>
  <c r="AS317" i="12"/>
  <c r="AT317" i="12"/>
  <c r="AX317" i="12" s="1"/>
  <c r="AW317" i="12"/>
  <c r="AY317" i="12"/>
  <c r="AZ317" i="12"/>
  <c r="BD317" i="12" s="1"/>
  <c r="BC317" i="12"/>
  <c r="BE317" i="12"/>
  <c r="BF317" i="12"/>
  <c r="BJ317" i="12" s="1"/>
  <c r="BI317" i="12"/>
  <c r="BK317" i="12"/>
  <c r="BL317" i="12"/>
  <c r="BN317" i="12" s="1"/>
  <c r="BO317" i="12"/>
  <c r="BQ317" i="12"/>
  <c r="BV317" i="12"/>
  <c r="BU317" i="12"/>
  <c r="BW317" i="12"/>
  <c r="BX317" i="12"/>
  <c r="CB317" i="12" s="1"/>
  <c r="CA317" i="12"/>
  <c r="CC317" i="12"/>
  <c r="CG317" i="12"/>
  <c r="I318" i="12"/>
  <c r="J318" i="12"/>
  <c r="N318" i="12" s="1"/>
  <c r="M318" i="12"/>
  <c r="O318" i="12"/>
  <c r="P318" i="12"/>
  <c r="T318" i="12" s="1"/>
  <c r="S318" i="12"/>
  <c r="U318" i="12"/>
  <c r="V318" i="12"/>
  <c r="Z318" i="12" s="1"/>
  <c r="Y318" i="12"/>
  <c r="AA318" i="12"/>
  <c r="AB318" i="12"/>
  <c r="AD318" i="12" s="1"/>
  <c r="AE318" i="12"/>
  <c r="AG318" i="12"/>
  <c r="AH318" i="12"/>
  <c r="AL318" i="12" s="1"/>
  <c r="AK318" i="12"/>
  <c r="AM318" i="12"/>
  <c r="AN318" i="12"/>
  <c r="AR318" i="12" s="1"/>
  <c r="AQ318" i="12"/>
  <c r="AS318" i="12"/>
  <c r="AT318" i="12"/>
  <c r="AX318" i="12" s="1"/>
  <c r="AW318" i="12"/>
  <c r="AY318" i="12"/>
  <c r="AZ318" i="12"/>
  <c r="BB318" i="12" s="1"/>
  <c r="BC318" i="12"/>
  <c r="BE318" i="12"/>
  <c r="BF318" i="12"/>
  <c r="BJ318" i="12" s="1"/>
  <c r="BI318" i="12"/>
  <c r="BK318" i="12"/>
  <c r="BL318" i="12"/>
  <c r="BP318" i="12" s="1"/>
  <c r="BO318" i="12"/>
  <c r="BQ318" i="12"/>
  <c r="BV318" i="12"/>
  <c r="BU318" i="12"/>
  <c r="BW318" i="12"/>
  <c r="BX318" i="12"/>
  <c r="BZ318" i="12" s="1"/>
  <c r="CA318" i="12"/>
  <c r="CC318" i="12"/>
  <c r="I319" i="12"/>
  <c r="J319" i="12"/>
  <c r="L319" i="12" s="1"/>
  <c r="M319" i="12"/>
  <c r="O319" i="12"/>
  <c r="P319" i="12"/>
  <c r="R319" i="12" s="1"/>
  <c r="S319" i="12"/>
  <c r="U319" i="12"/>
  <c r="V319" i="12"/>
  <c r="X319" i="12" s="1"/>
  <c r="Y319" i="12"/>
  <c r="AA319" i="12"/>
  <c r="AB319" i="12"/>
  <c r="AF319" i="12" s="1"/>
  <c r="AE319" i="12"/>
  <c r="AG319" i="12"/>
  <c r="AH319" i="12"/>
  <c r="AJ319" i="12" s="1"/>
  <c r="AK319" i="12"/>
  <c r="AM319" i="12"/>
  <c r="AN319" i="12"/>
  <c r="AP319" i="12" s="1"/>
  <c r="AQ319" i="12"/>
  <c r="AS319" i="12"/>
  <c r="AT319" i="12"/>
  <c r="AV319" i="12" s="1"/>
  <c r="AW319" i="12"/>
  <c r="AY319" i="12"/>
  <c r="AZ319" i="12"/>
  <c r="BD319" i="12" s="1"/>
  <c r="BC319" i="12"/>
  <c r="BE319" i="12"/>
  <c r="BF319" i="12"/>
  <c r="BH319" i="12" s="1"/>
  <c r="BI319" i="12"/>
  <c r="BK319" i="12"/>
  <c r="BL319" i="12"/>
  <c r="BN319" i="12" s="1"/>
  <c r="BO319" i="12"/>
  <c r="BQ319" i="12"/>
  <c r="BT319" i="12"/>
  <c r="BU319" i="12"/>
  <c r="BW319" i="12"/>
  <c r="BX319" i="12"/>
  <c r="CB319" i="12" s="1"/>
  <c r="CA319" i="12"/>
  <c r="CC319" i="12"/>
  <c r="CG319" i="12"/>
  <c r="I320" i="12"/>
  <c r="J320" i="12"/>
  <c r="N320" i="12" s="1"/>
  <c r="M320" i="12"/>
  <c r="O320" i="12"/>
  <c r="P320" i="12"/>
  <c r="T320" i="12" s="1"/>
  <c r="S320" i="12"/>
  <c r="U320" i="12"/>
  <c r="V320" i="12"/>
  <c r="X320" i="12" s="1"/>
  <c r="Y320" i="12"/>
  <c r="AA320" i="12"/>
  <c r="AB320" i="12"/>
  <c r="AD320" i="12" s="1"/>
  <c r="AE320" i="12"/>
  <c r="AG320" i="12"/>
  <c r="AH320" i="12"/>
  <c r="AL320" i="12" s="1"/>
  <c r="AK320" i="12"/>
  <c r="AM320" i="12"/>
  <c r="AN320" i="12"/>
  <c r="AR320" i="12" s="1"/>
  <c r="AQ320" i="12"/>
  <c r="AS320" i="12"/>
  <c r="AT320" i="12"/>
  <c r="AV320" i="12" s="1"/>
  <c r="AW320" i="12"/>
  <c r="AY320" i="12"/>
  <c r="AZ320" i="12"/>
  <c r="BB320" i="12" s="1"/>
  <c r="BC320" i="12"/>
  <c r="BE320" i="12"/>
  <c r="BF320" i="12"/>
  <c r="BJ320" i="12" s="1"/>
  <c r="BI320" i="12"/>
  <c r="BK320" i="12"/>
  <c r="BL320" i="12"/>
  <c r="BP320" i="12" s="1"/>
  <c r="BO320" i="12"/>
  <c r="BQ320" i="12"/>
  <c r="BT320" i="12"/>
  <c r="BU320" i="12"/>
  <c r="BW320" i="12"/>
  <c r="BX320" i="12"/>
  <c r="BZ320" i="12" s="1"/>
  <c r="CA320" i="12"/>
  <c r="CC320" i="12"/>
  <c r="Z287" i="12" l="1"/>
  <c r="Z283" i="12"/>
  <c r="AX263" i="12"/>
  <c r="AX104" i="12"/>
  <c r="N104" i="12"/>
  <c r="AL319" i="12"/>
  <c r="Z312" i="12"/>
  <c r="AJ275" i="12"/>
  <c r="AL71" i="12"/>
  <c r="AX303" i="12"/>
  <c r="AJ110" i="12"/>
  <c r="AJ78" i="12"/>
  <c r="L292" i="12"/>
  <c r="N319" i="12"/>
  <c r="L300" i="12"/>
  <c r="L299" i="12"/>
  <c r="Z71" i="12"/>
  <c r="AL283" i="12"/>
  <c r="AJ291" i="12"/>
  <c r="AL271" i="12"/>
  <c r="AX271" i="12"/>
  <c r="AV300" i="12"/>
  <c r="AX71" i="12"/>
  <c r="AX296" i="12"/>
  <c r="BH292" i="12"/>
  <c r="BH113" i="12"/>
  <c r="BJ316" i="12"/>
  <c r="BH300" i="12"/>
  <c r="BH275" i="12"/>
  <c r="BJ246" i="12"/>
  <c r="BH117" i="12"/>
  <c r="BH102" i="12"/>
  <c r="BH125" i="12"/>
  <c r="BJ71" i="12"/>
  <c r="BJ303" i="12"/>
  <c r="BJ263" i="12"/>
  <c r="BJ130" i="12"/>
  <c r="BJ84" i="12"/>
  <c r="BJ98" i="12"/>
  <c r="AV86" i="12"/>
  <c r="AX245" i="12"/>
  <c r="AX319" i="12"/>
  <c r="AX246" i="12"/>
  <c r="AV307" i="12"/>
  <c r="AV292" i="12"/>
  <c r="AV96" i="12"/>
  <c r="AL284" i="12"/>
  <c r="AL296" i="12"/>
  <c r="AJ106" i="12"/>
  <c r="AL280" i="12"/>
  <c r="AL263" i="12"/>
  <c r="AL316" i="12"/>
  <c r="AL130" i="12"/>
  <c r="AJ292" i="12"/>
  <c r="AL287" i="12"/>
  <c r="X76" i="12"/>
  <c r="Z263" i="12"/>
  <c r="Z84" i="12"/>
  <c r="X300" i="12"/>
  <c r="X292" i="12"/>
  <c r="X275" i="12"/>
  <c r="Z250" i="12"/>
  <c r="X110" i="12"/>
  <c r="N263" i="12"/>
  <c r="L113" i="12"/>
  <c r="AL84" i="12"/>
  <c r="Z319" i="12"/>
  <c r="AX316" i="12"/>
  <c r="X315" i="12"/>
  <c r="N312" i="12"/>
  <c r="N303" i="12"/>
  <c r="BJ296" i="12"/>
  <c r="AX283" i="12"/>
  <c r="N280" i="12"/>
  <c r="BJ276" i="12"/>
  <c r="AJ100" i="12"/>
  <c r="AJ96" i="12"/>
  <c r="AX84" i="12"/>
  <c r="N143" i="12"/>
  <c r="AV315" i="12"/>
  <c r="AV299" i="12"/>
  <c r="AX287" i="12"/>
  <c r="N284" i="12"/>
  <c r="BJ268" i="12"/>
  <c r="BJ260" i="12"/>
  <c r="L125" i="12"/>
  <c r="X114" i="12"/>
  <c r="AV110" i="12"/>
  <c r="Z104" i="12"/>
  <c r="AJ94" i="12"/>
  <c r="BH315" i="12"/>
  <c r="BH299" i="12"/>
  <c r="N296" i="12"/>
  <c r="Z284" i="12"/>
  <c r="Z267" i="12"/>
  <c r="N249" i="12"/>
  <c r="CB219" i="12"/>
  <c r="AJ137" i="12"/>
  <c r="BH110" i="12"/>
  <c r="AJ102" i="12"/>
  <c r="L76" i="12"/>
  <c r="BH73" i="12"/>
  <c r="L315" i="12"/>
  <c r="AJ300" i="12"/>
  <c r="BH291" i="12"/>
  <c r="AX130" i="12"/>
  <c r="AV117" i="12"/>
  <c r="BT110" i="12"/>
  <c r="AL104" i="12"/>
  <c r="AX90" i="12"/>
  <c r="BV84" i="12"/>
  <c r="AV76" i="12"/>
  <c r="L94" i="12"/>
  <c r="BV92" i="12"/>
  <c r="BJ92" i="12"/>
  <c r="AX92" i="12"/>
  <c r="AL92" i="12"/>
  <c r="Z92" i="12"/>
  <c r="N92" i="12"/>
  <c r="BH76" i="12"/>
  <c r="AL312" i="12"/>
  <c r="AX284" i="12"/>
  <c r="AX280" i="12"/>
  <c r="N271" i="12"/>
  <c r="AX254" i="12"/>
  <c r="L242" i="12"/>
  <c r="BV130" i="12"/>
  <c r="BJ104" i="12"/>
  <c r="BJ319" i="12"/>
  <c r="N316" i="12"/>
  <c r="BV319" i="12"/>
  <c r="Z316" i="12"/>
  <c r="X307" i="12"/>
  <c r="BT300" i="12"/>
  <c r="L291" i="12"/>
  <c r="N287" i="12"/>
  <c r="BJ284" i="12"/>
  <c r="N283" i="12"/>
  <c r="BJ280" i="12"/>
  <c r="L275" i="12"/>
  <c r="T219" i="12"/>
  <c r="BT137" i="12"/>
  <c r="L117" i="12"/>
  <c r="BH114" i="12"/>
  <c r="L110" i="12"/>
  <c r="BV104" i="12"/>
  <c r="X100" i="12"/>
  <c r="BV90" i="12"/>
  <c r="BJ82" i="12"/>
  <c r="AJ315" i="12"/>
  <c r="BV308" i="12"/>
  <c r="BJ308" i="12"/>
  <c r="AX308" i="12"/>
  <c r="AL308" i="12"/>
  <c r="Z308" i="12"/>
  <c r="N308" i="12"/>
  <c r="L307" i="12"/>
  <c r="BT299" i="12"/>
  <c r="AV291" i="12"/>
  <c r="AV275" i="12"/>
  <c r="Z271" i="12"/>
  <c r="N267" i="12"/>
  <c r="BV263" i="12"/>
  <c r="X137" i="12"/>
  <c r="BT125" i="12"/>
  <c r="AV113" i="12"/>
  <c r="X106" i="12"/>
  <c r="X96" i="12"/>
  <c r="BT86" i="12"/>
  <c r="AJ307" i="12"/>
  <c r="N244" i="12"/>
  <c r="BH226" i="12"/>
  <c r="BV223" i="12"/>
  <c r="BJ223" i="12"/>
  <c r="AX223" i="12"/>
  <c r="AL223" i="12"/>
  <c r="Z223" i="12"/>
  <c r="N223" i="12"/>
  <c r="BV121" i="12"/>
  <c r="BJ121" i="12"/>
  <c r="AX121" i="12"/>
  <c r="AL121" i="12"/>
  <c r="Z121" i="12"/>
  <c r="N121" i="12"/>
  <c r="BV80" i="12"/>
  <c r="BJ80" i="12"/>
  <c r="AX80" i="12"/>
  <c r="AL80" i="12"/>
  <c r="Z80" i="12"/>
  <c r="N80" i="12"/>
  <c r="AX312" i="12"/>
  <c r="Z303" i="12"/>
  <c r="BJ287" i="12"/>
  <c r="BJ271" i="12"/>
  <c r="N253" i="12"/>
  <c r="BV244" i="12"/>
  <c r="BJ243" i="12"/>
  <c r="X125" i="12"/>
  <c r="BV98" i="12"/>
  <c r="N98" i="12"/>
  <c r="AV94" i="12"/>
  <c r="X86" i="12"/>
  <c r="BJ312" i="12"/>
  <c r="BH307" i="12"/>
  <c r="AL303" i="12"/>
  <c r="X299" i="12"/>
  <c r="BV287" i="12"/>
  <c r="AX276" i="12"/>
  <c r="BV271" i="12"/>
  <c r="N232" i="12"/>
  <c r="L230" i="12"/>
  <c r="Z228" i="12"/>
  <c r="AJ125" i="12"/>
  <c r="BT117" i="12"/>
  <c r="AV114" i="12"/>
  <c r="X102" i="12"/>
  <c r="AJ86" i="12"/>
  <c r="L78" i="12"/>
  <c r="BJ109" i="12"/>
  <c r="BH109" i="12"/>
  <c r="AJ90" i="12"/>
  <c r="AL90" i="12"/>
  <c r="BT118" i="12"/>
  <c r="BV118" i="12"/>
  <c r="X118" i="12"/>
  <c r="Z118" i="12"/>
  <c r="BV109" i="12"/>
  <c r="BT109" i="12"/>
  <c r="Z109" i="12"/>
  <c r="X109" i="12"/>
  <c r="AV98" i="12"/>
  <c r="AX98" i="12"/>
  <c r="AX88" i="12"/>
  <c r="AV88" i="12"/>
  <c r="CF213" i="12"/>
  <c r="CF205" i="12"/>
  <c r="CF197" i="12"/>
  <c r="CF189" i="12"/>
  <c r="CF181" i="12"/>
  <c r="CF173" i="12"/>
  <c r="CF165" i="12"/>
  <c r="CF157" i="12"/>
  <c r="CF149" i="12"/>
  <c r="L137" i="12"/>
  <c r="BH126" i="12"/>
  <c r="BJ126" i="12"/>
  <c r="L126" i="12"/>
  <c r="N126" i="12"/>
  <c r="AV125" i="12"/>
  <c r="AL114" i="12"/>
  <c r="AJ114" i="12"/>
  <c r="L106" i="12"/>
  <c r="L100" i="12"/>
  <c r="X94" i="12"/>
  <c r="BH86" i="12"/>
  <c r="Z82" i="12"/>
  <c r="BJ78" i="12"/>
  <c r="BH78" i="12"/>
  <c r="AL75" i="12"/>
  <c r="AJ75" i="12"/>
  <c r="L118" i="12"/>
  <c r="N118" i="12"/>
  <c r="N114" i="12"/>
  <c r="L114" i="12"/>
  <c r="N109" i="12"/>
  <c r="L109" i="12"/>
  <c r="AL88" i="12"/>
  <c r="AJ88" i="12"/>
  <c r="AL109" i="12"/>
  <c r="AJ109" i="12"/>
  <c r="BJ283" i="12"/>
  <c r="BV253" i="12"/>
  <c r="BJ252" i="12"/>
  <c r="AL248" i="12"/>
  <c r="Z247" i="12"/>
  <c r="CF215" i="12"/>
  <c r="CF207" i="12"/>
  <c r="BT126" i="12"/>
  <c r="BV126" i="12"/>
  <c r="X126" i="12"/>
  <c r="Z126" i="12"/>
  <c r="AX75" i="12"/>
  <c r="AV75" i="12"/>
  <c r="BH118" i="12"/>
  <c r="BJ118" i="12"/>
  <c r="N102" i="12"/>
  <c r="L102" i="12"/>
  <c r="AV126" i="12"/>
  <c r="AX126" i="12"/>
  <c r="CF212" i="12"/>
  <c r="AJ118" i="12"/>
  <c r="AL118" i="12"/>
  <c r="Z260" i="12"/>
  <c r="AL247" i="12"/>
  <c r="X242" i="12"/>
  <c r="Z222" i="12"/>
  <c r="CH216" i="12"/>
  <c r="CF208" i="12"/>
  <c r="AV137" i="12"/>
  <c r="AV118" i="12"/>
  <c r="AX118" i="12"/>
  <c r="X117" i="12"/>
  <c r="X113" i="12"/>
  <c r="AX109" i="12"/>
  <c r="AV109" i="12"/>
  <c r="AV106" i="12"/>
  <c r="AV100" i="12"/>
  <c r="BH94" i="12"/>
  <c r="Z90" i="12"/>
  <c r="BV88" i="12"/>
  <c r="BT88" i="12"/>
  <c r="Z88" i="12"/>
  <c r="X88" i="12"/>
  <c r="AX82" i="12"/>
  <c r="AJ82" i="12"/>
  <c r="AL82" i="12"/>
  <c r="L73" i="12"/>
  <c r="BV75" i="12"/>
  <c r="BT75" i="12"/>
  <c r="Z75" i="12"/>
  <c r="X75" i="12"/>
  <c r="BJ88" i="12"/>
  <c r="BH88" i="12"/>
  <c r="N88" i="12"/>
  <c r="L88" i="12"/>
  <c r="Z259" i="12"/>
  <c r="AJ242" i="12"/>
  <c r="BH137" i="12"/>
  <c r="AJ126" i="12"/>
  <c r="AL126" i="12"/>
  <c r="AJ117" i="12"/>
  <c r="AJ113" i="12"/>
  <c r="BH106" i="12"/>
  <c r="BH100" i="12"/>
  <c r="N96" i="12"/>
  <c r="L96" i="12"/>
  <c r="BT94" i="12"/>
  <c r="L86" i="12"/>
  <c r="BJ75" i="12"/>
  <c r="BH75" i="12"/>
  <c r="N75" i="12"/>
  <c r="L75" i="12"/>
  <c r="CF211" i="12"/>
  <c r="CF203" i="12"/>
  <c r="CF195" i="12"/>
  <c r="CF187" i="12"/>
  <c r="CF179" i="12"/>
  <c r="CF171" i="12"/>
  <c r="CF163" i="12"/>
  <c r="CF155" i="12"/>
  <c r="CF146" i="12"/>
  <c r="CF145" i="12"/>
  <c r="CH109" i="12"/>
  <c r="CF199" i="12"/>
  <c r="CF191" i="12"/>
  <c r="CF183" i="12"/>
  <c r="CF175" i="12"/>
  <c r="CF167" i="12"/>
  <c r="CF159" i="12"/>
  <c r="CF151" i="12"/>
  <c r="AJ73" i="12"/>
  <c r="CF200" i="12"/>
  <c r="CF192" i="12"/>
  <c r="CF184" i="12"/>
  <c r="CF176" i="12"/>
  <c r="CF168" i="12"/>
  <c r="CF160" i="12"/>
  <c r="CF152" i="12"/>
  <c r="BT102" i="12"/>
  <c r="BT96" i="12"/>
  <c r="CF201" i="12"/>
  <c r="CF185" i="12"/>
  <c r="CF177" i="12"/>
  <c r="N82" i="12"/>
  <c r="N276" i="12"/>
  <c r="BJ267" i="12"/>
  <c r="BJ250" i="12"/>
  <c r="BV248" i="12"/>
  <c r="N248" i="12"/>
  <c r="Z246" i="12"/>
  <c r="BJ242" i="12"/>
  <c r="BT232" i="12"/>
  <c r="BH232" i="12"/>
  <c r="AV232" i="12"/>
  <c r="AJ232" i="12"/>
  <c r="AJ226" i="12"/>
  <c r="BD219" i="12"/>
  <c r="AL98" i="12"/>
  <c r="N90" i="12"/>
  <c r="BT73" i="12"/>
  <c r="BV283" i="12"/>
  <c r="AX267" i="12"/>
  <c r="BJ259" i="12"/>
  <c r="AL253" i="12"/>
  <c r="AX250" i="12"/>
  <c r="AL244" i="12"/>
  <c r="AX242" i="12"/>
  <c r="AR219" i="12"/>
  <c r="Z98" i="12"/>
  <c r="BV82" i="12"/>
  <c r="AX259" i="12"/>
  <c r="BT78" i="12"/>
  <c r="AV73" i="12"/>
  <c r="BJ90" i="12"/>
  <c r="AV78" i="12"/>
  <c r="X73" i="12"/>
  <c r="AL276" i="12"/>
  <c r="AL268" i="12"/>
  <c r="N259" i="12"/>
  <c r="AL252" i="12"/>
  <c r="AX249" i="12"/>
  <c r="AL243" i="12"/>
  <c r="AV230" i="12"/>
  <c r="X78" i="12"/>
  <c r="Z276" i="12"/>
  <c r="Z268" i="12"/>
  <c r="AL260" i="12"/>
  <c r="BV254" i="12"/>
  <c r="N254" i="12"/>
  <c r="Z252" i="12"/>
  <c r="BJ247" i="12"/>
  <c r="BV245" i="12"/>
  <c r="N245" i="12"/>
  <c r="Z243" i="12"/>
  <c r="BV320" i="12"/>
  <c r="AX320" i="12"/>
  <c r="Z320" i="12"/>
  <c r="BV311" i="12"/>
  <c r="BJ311" i="12"/>
  <c r="AL311" i="12"/>
  <c r="Z311" i="12"/>
  <c r="N311" i="12"/>
  <c r="BV304" i="12"/>
  <c r="AX304" i="12"/>
  <c r="Z304" i="12"/>
  <c r="AL254" i="12"/>
  <c r="BJ253" i="12"/>
  <c r="N250" i="12"/>
  <c r="AL249" i="12"/>
  <c r="BJ248" i="12"/>
  <c r="N246" i="12"/>
  <c r="AL245" i="12"/>
  <c r="BJ244" i="12"/>
  <c r="BT241" i="12"/>
  <c r="BH241" i="12"/>
  <c r="AV241" i="12"/>
  <c r="AJ241" i="12"/>
  <c r="X241" i="12"/>
  <c r="L241" i="12"/>
  <c r="BT237" i="12"/>
  <c r="BH237" i="12"/>
  <c r="AV237" i="12"/>
  <c r="AJ237" i="12"/>
  <c r="X237" i="12"/>
  <c r="L237" i="12"/>
  <c r="N228" i="12"/>
  <c r="AV226" i="12"/>
  <c r="N222" i="12"/>
  <c r="CB215" i="12"/>
  <c r="BP215" i="12"/>
  <c r="BD215" i="12"/>
  <c r="AR215" i="12"/>
  <c r="AF215" i="12"/>
  <c r="T215" i="12"/>
  <c r="CB211" i="12"/>
  <c r="BB211" i="12"/>
  <c r="AP211" i="12"/>
  <c r="AD211" i="12"/>
  <c r="R211" i="12"/>
  <c r="BZ207" i="12"/>
  <c r="BN207" i="12"/>
  <c r="BB207" i="12"/>
  <c r="AP207" i="12"/>
  <c r="AD207" i="12"/>
  <c r="R207" i="12"/>
  <c r="BV268" i="12"/>
  <c r="BV260" i="12"/>
  <c r="Z254" i="12"/>
  <c r="AX253" i="12"/>
  <c r="BV252" i="12"/>
  <c r="Z249" i="12"/>
  <c r="AX248" i="12"/>
  <c r="BV247" i="12"/>
  <c r="Z245" i="12"/>
  <c r="AX244" i="12"/>
  <c r="BV243" i="12"/>
  <c r="BP211" i="12"/>
  <c r="T70" i="12"/>
  <c r="BT230" i="12"/>
  <c r="X226" i="12"/>
  <c r="R221" i="12"/>
  <c r="AX268" i="12"/>
  <c r="BV267" i="12"/>
  <c r="AX260" i="12"/>
  <c r="BV259" i="12"/>
  <c r="Z253" i="12"/>
  <c r="AX252" i="12"/>
  <c r="BV250" i="12"/>
  <c r="Z248" i="12"/>
  <c r="AX247" i="12"/>
  <c r="BV246" i="12"/>
  <c r="Z244" i="12"/>
  <c r="AX243" i="12"/>
  <c r="BV242" i="12"/>
  <c r="Z232" i="12"/>
  <c r="BH230" i="12"/>
  <c r="L226" i="12"/>
  <c r="BP219" i="12"/>
  <c r="BT139" i="12"/>
  <c r="BH139" i="12"/>
  <c r="AV139" i="12"/>
  <c r="AJ139" i="12"/>
  <c r="X139" i="12"/>
  <c r="L139" i="12"/>
  <c r="BT129" i="12"/>
  <c r="BH129" i="12"/>
  <c r="AV129" i="12"/>
  <c r="AJ129" i="12"/>
  <c r="X129" i="12"/>
  <c r="L129" i="12"/>
  <c r="BT122" i="12"/>
  <c r="BH122" i="12"/>
  <c r="AV122" i="12"/>
  <c r="AJ122" i="12"/>
  <c r="X122" i="12"/>
  <c r="L122" i="12"/>
  <c r="AJ304" i="12"/>
  <c r="BT295" i="12"/>
  <c r="BH295" i="12"/>
  <c r="AV295" i="12"/>
  <c r="AJ295" i="12"/>
  <c r="X295" i="12"/>
  <c r="L295" i="12"/>
  <c r="BT288" i="12"/>
  <c r="BH288" i="12"/>
  <c r="AV288" i="12"/>
  <c r="AJ288" i="12"/>
  <c r="X288" i="12"/>
  <c r="L288" i="12"/>
  <c r="BT279" i="12"/>
  <c r="BH279" i="12"/>
  <c r="AV279" i="12"/>
  <c r="AJ279" i="12"/>
  <c r="X279" i="12"/>
  <c r="L279" i="12"/>
  <c r="BT272" i="12"/>
  <c r="BH272" i="12"/>
  <c r="AV272" i="12"/>
  <c r="AJ272" i="12"/>
  <c r="X272" i="12"/>
  <c r="L272" i="12"/>
  <c r="BT264" i="12"/>
  <c r="BH264" i="12"/>
  <c r="AV264" i="12"/>
  <c r="AJ264" i="12"/>
  <c r="X264" i="12"/>
  <c r="L264" i="12"/>
  <c r="BT256" i="12"/>
  <c r="BH256" i="12"/>
  <c r="AV256" i="12"/>
  <c r="AJ256" i="12"/>
  <c r="X256" i="12"/>
  <c r="L256" i="12"/>
  <c r="AJ230" i="12"/>
  <c r="BT228" i="12"/>
  <c r="BH228" i="12"/>
  <c r="AV228" i="12"/>
  <c r="AJ228" i="12"/>
  <c r="BT222" i="12"/>
  <c r="BH222" i="12"/>
  <c r="AV222" i="12"/>
  <c r="AJ222" i="12"/>
  <c r="AP149" i="12"/>
  <c r="BT141" i="12"/>
  <c r="BH141" i="12"/>
  <c r="AV141" i="12"/>
  <c r="AJ141" i="12"/>
  <c r="X141" i="12"/>
  <c r="L141" i="12"/>
  <c r="N70" i="12"/>
  <c r="BH320" i="12"/>
  <c r="AJ320" i="12"/>
  <c r="L320" i="12"/>
  <c r="AV311" i="12"/>
  <c r="BH304" i="12"/>
  <c r="L304" i="12"/>
  <c r="N268" i="12"/>
  <c r="AL267" i="12"/>
  <c r="N260" i="12"/>
  <c r="AL259" i="12"/>
  <c r="BJ254" i="12"/>
  <c r="N252" i="12"/>
  <c r="AL250" i="12"/>
  <c r="BJ249" i="12"/>
  <c r="N247" i="12"/>
  <c r="AL246" i="12"/>
  <c r="BJ245" i="12"/>
  <c r="N243" i="12"/>
  <c r="X230" i="12"/>
  <c r="BT226" i="12"/>
  <c r="AF219" i="12"/>
  <c r="CB217" i="12"/>
  <c r="BP217" i="12"/>
  <c r="BD217" i="12"/>
  <c r="AR217" i="12"/>
  <c r="AF217" i="12"/>
  <c r="T217" i="12"/>
  <c r="CB213" i="12"/>
  <c r="BP213" i="12"/>
  <c r="BD213" i="12"/>
  <c r="AR213" i="12"/>
  <c r="AF213" i="12"/>
  <c r="T213" i="12"/>
  <c r="CB209" i="12"/>
  <c r="BP209" i="12"/>
  <c r="BD209" i="12"/>
  <c r="AR209" i="12"/>
  <c r="AF209" i="12"/>
  <c r="T209" i="12"/>
  <c r="CB205" i="12"/>
  <c r="BP205" i="12"/>
  <c r="BD205" i="12"/>
  <c r="AR205" i="12"/>
  <c r="AF205" i="12"/>
  <c r="T205" i="12"/>
  <c r="BZ203" i="12"/>
  <c r="BN203" i="12"/>
  <c r="BB203" i="12"/>
  <c r="AP203" i="12"/>
  <c r="AD203" i="12"/>
  <c r="R203" i="12"/>
  <c r="CB201" i="12"/>
  <c r="BP201" i="12"/>
  <c r="BD201" i="12"/>
  <c r="AR201" i="12"/>
  <c r="AF201" i="12"/>
  <c r="T201" i="12"/>
  <c r="BZ199" i="12"/>
  <c r="BN199" i="12"/>
  <c r="BB199" i="12"/>
  <c r="AP199" i="12"/>
  <c r="AD199" i="12"/>
  <c r="R199" i="12"/>
  <c r="CB197" i="12"/>
  <c r="BP197" i="12"/>
  <c r="BD197" i="12"/>
  <c r="AR197" i="12"/>
  <c r="AF197" i="12"/>
  <c r="T197" i="12"/>
  <c r="BZ195" i="12"/>
  <c r="BN195" i="12"/>
  <c r="BB195" i="12"/>
  <c r="AP195" i="12"/>
  <c r="AD195" i="12"/>
  <c r="R195" i="12"/>
  <c r="CB193" i="12"/>
  <c r="BP193" i="12"/>
  <c r="BD193" i="12"/>
  <c r="AR193" i="12"/>
  <c r="AF193" i="12"/>
  <c r="T193" i="12"/>
  <c r="BZ191" i="12"/>
  <c r="BN191" i="12"/>
  <c r="BB191" i="12"/>
  <c r="AP191" i="12"/>
  <c r="AD191" i="12"/>
  <c r="R191" i="12"/>
  <c r="CB189" i="12"/>
  <c r="BP189" i="12"/>
  <c r="BD189" i="12"/>
  <c r="AR189" i="12"/>
  <c r="AF189" i="12"/>
  <c r="T189" i="12"/>
  <c r="CB165" i="12"/>
  <c r="BP165" i="12"/>
  <c r="BD165" i="12"/>
  <c r="AR165" i="12"/>
  <c r="AF165" i="12"/>
  <c r="T165" i="12"/>
  <c r="BZ163" i="12"/>
  <c r="BN163" i="12"/>
  <c r="BB163" i="12"/>
  <c r="AP163" i="12"/>
  <c r="AD163" i="12"/>
  <c r="R163" i="12"/>
  <c r="CB161" i="12"/>
  <c r="BP161" i="12"/>
  <c r="BD161" i="12"/>
  <c r="AR161" i="12"/>
  <c r="AF161" i="12"/>
  <c r="T161" i="12"/>
  <c r="BZ159" i="12"/>
  <c r="BN159" i="12"/>
  <c r="BB159" i="12"/>
  <c r="AP159" i="12"/>
  <c r="AD159" i="12"/>
  <c r="R159" i="12"/>
  <c r="CB157" i="12"/>
  <c r="BP157" i="12"/>
  <c r="BD157" i="12"/>
  <c r="AR157" i="12"/>
  <c r="AF157" i="12"/>
  <c r="T157" i="12"/>
  <c r="BZ155" i="12"/>
  <c r="BN155" i="12"/>
  <c r="BB155" i="12"/>
  <c r="AP155" i="12"/>
  <c r="AD155" i="12"/>
  <c r="R155" i="12"/>
  <c r="CB153" i="12"/>
  <c r="BP153" i="12"/>
  <c r="BD153" i="12"/>
  <c r="AR153" i="12"/>
  <c r="AF153" i="12"/>
  <c r="T153" i="12"/>
  <c r="BZ151" i="12"/>
  <c r="BN151" i="12"/>
  <c r="BB151" i="12"/>
  <c r="AP151" i="12"/>
  <c r="AD151" i="12"/>
  <c r="R151" i="12"/>
  <c r="BV239" i="12"/>
  <c r="BJ239" i="12"/>
  <c r="AX239" i="12"/>
  <c r="AL239" i="12"/>
  <c r="Z239" i="12"/>
  <c r="N239" i="12"/>
  <c r="BV235" i="12"/>
  <c r="BJ235" i="12"/>
  <c r="AX235" i="12"/>
  <c r="AL235" i="12"/>
  <c r="Z235" i="12"/>
  <c r="N235" i="12"/>
  <c r="BT233" i="12"/>
  <c r="BH233" i="12"/>
  <c r="AV233" i="12"/>
  <c r="CH264" i="12"/>
  <c r="BZ188" i="12"/>
  <c r="BN188" i="12"/>
  <c r="BB188" i="12"/>
  <c r="AP188" i="12"/>
  <c r="AD188" i="12"/>
  <c r="R188" i="12"/>
  <c r="CB186" i="12"/>
  <c r="BP186" i="12"/>
  <c r="BD186" i="12"/>
  <c r="AR186" i="12"/>
  <c r="AF186" i="12"/>
  <c r="T186" i="12"/>
  <c r="BZ184" i="12"/>
  <c r="BN184" i="12"/>
  <c r="BB184" i="12"/>
  <c r="AP184" i="12"/>
  <c r="AD184" i="12"/>
  <c r="R184" i="12"/>
  <c r="CB182" i="12"/>
  <c r="BP182" i="12"/>
  <c r="BD182" i="12"/>
  <c r="AR182" i="12"/>
  <c r="AF182" i="12"/>
  <c r="T182" i="12"/>
  <c r="BZ180" i="12"/>
  <c r="BN180" i="12"/>
  <c r="BB180" i="12"/>
  <c r="AP180" i="12"/>
  <c r="AD180" i="12"/>
  <c r="R180" i="12"/>
  <c r="CB178" i="12"/>
  <c r="BP178" i="12"/>
  <c r="BD178" i="12"/>
  <c r="AR178" i="12"/>
  <c r="AF178" i="12"/>
  <c r="T178" i="12"/>
  <c r="BZ176" i="12"/>
  <c r="BN176" i="12"/>
  <c r="BB176" i="12"/>
  <c r="AP176" i="12"/>
  <c r="AD176" i="12"/>
  <c r="R176" i="12"/>
  <c r="CB174" i="12"/>
  <c r="BP174" i="12"/>
  <c r="BD174" i="12"/>
  <c r="AR174" i="12"/>
  <c r="AF174" i="12"/>
  <c r="T174" i="12"/>
  <c r="BZ172" i="12"/>
  <c r="BN172" i="12"/>
  <c r="BB172" i="12"/>
  <c r="AP172" i="12"/>
  <c r="AD172" i="12"/>
  <c r="R172" i="12"/>
  <c r="CB170" i="12"/>
  <c r="BP170" i="12"/>
  <c r="BD170" i="12"/>
  <c r="AR170" i="12"/>
  <c r="AF170" i="12"/>
  <c r="T170" i="12"/>
  <c r="BZ168" i="12"/>
  <c r="BN168" i="12"/>
  <c r="BB168" i="12"/>
  <c r="AP168" i="12"/>
  <c r="AD168" i="12"/>
  <c r="R168" i="12"/>
  <c r="CB148" i="12"/>
  <c r="BP148" i="12"/>
  <c r="BD148" i="12"/>
  <c r="AR148" i="12"/>
  <c r="AF148" i="12"/>
  <c r="T148" i="12"/>
  <c r="CB147" i="12"/>
  <c r="BP147" i="12"/>
  <c r="BD147" i="12"/>
  <c r="AR147" i="12"/>
  <c r="AF147" i="12"/>
  <c r="T147" i="12"/>
  <c r="BZ143" i="12"/>
  <c r="BN143" i="12"/>
  <c r="BB143" i="12"/>
  <c r="AP143" i="12"/>
  <c r="AD143" i="12"/>
  <c r="X233" i="12"/>
  <c r="BN149" i="12"/>
  <c r="AR70" i="12"/>
  <c r="AL70" i="12"/>
  <c r="BT318" i="12"/>
  <c r="BH318" i="12"/>
  <c r="AV318" i="12"/>
  <c r="AJ318" i="12"/>
  <c r="X318" i="12"/>
  <c r="L318" i="12"/>
  <c r="BT317" i="12"/>
  <c r="BH317" i="12"/>
  <c r="AV317" i="12"/>
  <c r="AJ317" i="12"/>
  <c r="X317" i="12"/>
  <c r="L317" i="12"/>
  <c r="BV314" i="12"/>
  <c r="BJ314" i="12"/>
  <c r="AX314" i="12"/>
  <c r="AL314" i="12"/>
  <c r="Z314" i="12"/>
  <c r="N314" i="12"/>
  <c r="BV313" i="12"/>
  <c r="BJ313" i="12"/>
  <c r="AX313" i="12"/>
  <c r="AL313" i="12"/>
  <c r="Z313" i="12"/>
  <c r="N313" i="12"/>
  <c r="BT310" i="12"/>
  <c r="BH310" i="12"/>
  <c r="AV310" i="12"/>
  <c r="AJ310" i="12"/>
  <c r="X310" i="12"/>
  <c r="L310" i="12"/>
  <c r="BT309" i="12"/>
  <c r="BH309" i="12"/>
  <c r="AV309" i="12"/>
  <c r="AJ309" i="12"/>
  <c r="X309" i="12"/>
  <c r="L309" i="12"/>
  <c r="BV306" i="12"/>
  <c r="BJ306" i="12"/>
  <c r="AX306" i="12"/>
  <c r="AL306" i="12"/>
  <c r="Z306" i="12"/>
  <c r="N306" i="12"/>
  <c r="BV305" i="12"/>
  <c r="BJ305" i="12"/>
  <c r="AX305" i="12"/>
  <c r="AL305" i="12"/>
  <c r="Z305" i="12"/>
  <c r="N305" i="12"/>
  <c r="BT302" i="12"/>
  <c r="BH302" i="12"/>
  <c r="AV302" i="12"/>
  <c r="AJ302" i="12"/>
  <c r="X302" i="12"/>
  <c r="L302" i="12"/>
  <c r="BT301" i="12"/>
  <c r="BH301" i="12"/>
  <c r="AV301" i="12"/>
  <c r="AJ301" i="12"/>
  <c r="X301" i="12"/>
  <c r="L301" i="12"/>
  <c r="BV298" i="12"/>
  <c r="BJ298" i="12"/>
  <c r="AX298" i="12"/>
  <c r="AL298" i="12"/>
  <c r="Z298" i="12"/>
  <c r="N298" i="12"/>
  <c r="BV297" i="12"/>
  <c r="BJ297" i="12"/>
  <c r="AX297" i="12"/>
  <c r="AL297" i="12"/>
  <c r="Z297" i="12"/>
  <c r="N297" i="12"/>
  <c r="BT294" i="12"/>
  <c r="BH294" i="12"/>
  <c r="AV294" i="12"/>
  <c r="AJ294" i="12"/>
  <c r="X294" i="12"/>
  <c r="L294" i="12"/>
  <c r="BT293" i="12"/>
  <c r="BH293" i="12"/>
  <c r="AV293" i="12"/>
  <c r="AJ293" i="12"/>
  <c r="X293" i="12"/>
  <c r="L293" i="12"/>
  <c r="BV290" i="12"/>
  <c r="BJ290" i="12"/>
  <c r="AX290" i="12"/>
  <c r="AL290" i="12"/>
  <c r="Z290" i="12"/>
  <c r="N290" i="12"/>
  <c r="BV289" i="12"/>
  <c r="BJ289" i="12"/>
  <c r="AX289" i="12"/>
  <c r="AL289" i="12"/>
  <c r="Z289" i="12"/>
  <c r="N289" i="12"/>
  <c r="BT286" i="12"/>
  <c r="BH286" i="12"/>
  <c r="AV286" i="12"/>
  <c r="AJ286" i="12"/>
  <c r="X286" i="12"/>
  <c r="L286" i="12"/>
  <c r="BT285" i="12"/>
  <c r="BH285" i="12"/>
  <c r="AV285" i="12"/>
  <c r="AJ285" i="12"/>
  <c r="X285" i="12"/>
  <c r="L285" i="12"/>
  <c r="BV282" i="12"/>
  <c r="BJ282" i="12"/>
  <c r="AX282" i="12"/>
  <c r="AL282" i="12"/>
  <c r="Z282" i="12"/>
  <c r="N282" i="12"/>
  <c r="BV281" i="12"/>
  <c r="BJ281" i="12"/>
  <c r="AX281" i="12"/>
  <c r="AL281" i="12"/>
  <c r="Z281" i="12"/>
  <c r="N281" i="12"/>
  <c r="BT278" i="12"/>
  <c r="BH278" i="12"/>
  <c r="AV278" i="12"/>
  <c r="AJ278" i="12"/>
  <c r="X278" i="12"/>
  <c r="L278" i="12"/>
  <c r="BT277" i="12"/>
  <c r="BH277" i="12"/>
  <c r="AV277" i="12"/>
  <c r="AJ277" i="12"/>
  <c r="X277" i="12"/>
  <c r="L277" i="12"/>
  <c r="BV274" i="12"/>
  <c r="BJ274" i="12"/>
  <c r="AX274" i="12"/>
  <c r="AL274" i="12"/>
  <c r="Z274" i="12"/>
  <c r="N274" i="12"/>
  <c r="BV273" i="12"/>
  <c r="BJ273" i="12"/>
  <c r="AX273" i="12"/>
  <c r="AL273" i="12"/>
  <c r="Z273" i="12"/>
  <c r="N273" i="12"/>
  <c r="BT270" i="12"/>
  <c r="BH270" i="12"/>
  <c r="AV270" i="12"/>
  <c r="AJ270" i="12"/>
  <c r="X270" i="12"/>
  <c r="L270" i="12"/>
  <c r="BT269" i="12"/>
  <c r="BH269" i="12"/>
  <c r="AV269" i="12"/>
  <c r="AJ269" i="12"/>
  <c r="X269" i="12"/>
  <c r="L269" i="12"/>
  <c r="BV266" i="12"/>
  <c r="BJ266" i="12"/>
  <c r="AX266" i="12"/>
  <c r="AL266" i="12"/>
  <c r="Z266" i="12"/>
  <c r="N266" i="12"/>
  <c r="BV265" i="12"/>
  <c r="BJ265" i="12"/>
  <c r="AX265" i="12"/>
  <c r="AL265" i="12"/>
  <c r="Z265" i="12"/>
  <c r="N265" i="12"/>
  <c r="BT262" i="12"/>
  <c r="BH262" i="12"/>
  <c r="AV262" i="12"/>
  <c r="AJ262" i="12"/>
  <c r="X262" i="12"/>
  <c r="L262" i="12"/>
  <c r="BT261" i="12"/>
  <c r="BH261" i="12"/>
  <c r="AV261" i="12"/>
  <c r="AJ261" i="12"/>
  <c r="X261" i="12"/>
  <c r="L261" i="12"/>
  <c r="BV258" i="12"/>
  <c r="BJ258" i="12"/>
  <c r="AX258" i="12"/>
  <c r="AL258" i="12"/>
  <c r="Z258" i="12"/>
  <c r="N258" i="12"/>
  <c r="BV257" i="12"/>
  <c r="BJ257" i="12"/>
  <c r="AX257" i="12"/>
  <c r="AL257" i="12"/>
  <c r="Z257" i="12"/>
  <c r="N257" i="12"/>
  <c r="BT255" i="12"/>
  <c r="BH255" i="12"/>
  <c r="AV255" i="12"/>
  <c r="AJ255" i="12"/>
  <c r="X255" i="12"/>
  <c r="L255" i="12"/>
  <c r="BV240" i="12"/>
  <c r="BJ240" i="12"/>
  <c r="AX240" i="12"/>
  <c r="AL240" i="12"/>
  <c r="Z240" i="12"/>
  <c r="N240" i="12"/>
  <c r="BT238" i="12"/>
  <c r="BH238" i="12"/>
  <c r="AV238" i="12"/>
  <c r="AJ238" i="12"/>
  <c r="X238" i="12"/>
  <c r="L238" i="12"/>
  <c r="BV236" i="12"/>
  <c r="BJ236" i="12"/>
  <c r="AX236" i="12"/>
  <c r="AL236" i="12"/>
  <c r="Z236" i="12"/>
  <c r="N236" i="12"/>
  <c r="BT234" i="12"/>
  <c r="BH234" i="12"/>
  <c r="AV234" i="12"/>
  <c r="AJ234" i="12"/>
  <c r="X234" i="12"/>
  <c r="L234" i="12"/>
  <c r="L233" i="12"/>
  <c r="BJ231" i="12"/>
  <c r="BH231" i="12"/>
  <c r="AL231" i="12"/>
  <c r="AJ231" i="12"/>
  <c r="N231" i="12"/>
  <c r="L231" i="12"/>
  <c r="BT229" i="12"/>
  <c r="BV229" i="12"/>
  <c r="AV229" i="12"/>
  <c r="AX229" i="12"/>
  <c r="X229" i="12"/>
  <c r="Z229" i="12"/>
  <c r="BJ227" i="12"/>
  <c r="BH227" i="12"/>
  <c r="AL227" i="12"/>
  <c r="AJ227" i="12"/>
  <c r="N227" i="12"/>
  <c r="L227" i="12"/>
  <c r="BT225" i="12"/>
  <c r="BV225" i="12"/>
  <c r="AV225" i="12"/>
  <c r="AX225" i="12"/>
  <c r="X225" i="12"/>
  <c r="Z225" i="12"/>
  <c r="BT224" i="12"/>
  <c r="BV224" i="12"/>
  <c r="AV224" i="12"/>
  <c r="AX224" i="12"/>
  <c r="X224" i="12"/>
  <c r="Z224" i="12"/>
  <c r="BJ221" i="12"/>
  <c r="BH221" i="12"/>
  <c r="AL221" i="12"/>
  <c r="AJ221" i="12"/>
  <c r="BZ220" i="12"/>
  <c r="CB220" i="12"/>
  <c r="BB220" i="12"/>
  <c r="BD220" i="12"/>
  <c r="AD220" i="12"/>
  <c r="AF220" i="12"/>
  <c r="BP218" i="12"/>
  <c r="BN218" i="12"/>
  <c r="AR218" i="12"/>
  <c r="AP218" i="12"/>
  <c r="T218" i="12"/>
  <c r="R218" i="12"/>
  <c r="BZ216" i="12"/>
  <c r="CB216" i="12"/>
  <c r="BB216" i="12"/>
  <c r="BD216" i="12"/>
  <c r="AD216" i="12"/>
  <c r="AF216" i="12"/>
  <c r="BZ212" i="12"/>
  <c r="CB212" i="12"/>
  <c r="BB212" i="12"/>
  <c r="BD212" i="12"/>
  <c r="AD212" i="12"/>
  <c r="AF212" i="12"/>
  <c r="BZ208" i="12"/>
  <c r="CB208" i="12"/>
  <c r="BB208" i="12"/>
  <c r="BD208" i="12"/>
  <c r="AD208" i="12"/>
  <c r="AF208" i="12"/>
  <c r="CH298" i="12"/>
  <c r="AJ233" i="12"/>
  <c r="BV231" i="12"/>
  <c r="BT231" i="12"/>
  <c r="AX231" i="12"/>
  <c r="AV231" i="12"/>
  <c r="Z231" i="12"/>
  <c r="X231" i="12"/>
  <c r="BH229" i="12"/>
  <c r="BJ229" i="12"/>
  <c r="AJ229" i="12"/>
  <c r="AL229" i="12"/>
  <c r="L229" i="12"/>
  <c r="N229" i="12"/>
  <c r="BV227" i="12"/>
  <c r="BT227" i="12"/>
  <c r="AX227" i="12"/>
  <c r="AV227" i="12"/>
  <c r="Z227" i="12"/>
  <c r="X227" i="12"/>
  <c r="BH225" i="12"/>
  <c r="BJ225" i="12"/>
  <c r="AJ225" i="12"/>
  <c r="AL225" i="12"/>
  <c r="L225" i="12"/>
  <c r="N225" i="12"/>
  <c r="BH224" i="12"/>
  <c r="BJ224" i="12"/>
  <c r="AJ224" i="12"/>
  <c r="AL224" i="12"/>
  <c r="L224" i="12"/>
  <c r="N224" i="12"/>
  <c r="BV221" i="12"/>
  <c r="BT221" i="12"/>
  <c r="AX221" i="12"/>
  <c r="AV221" i="12"/>
  <c r="BN220" i="12"/>
  <c r="BP220" i="12"/>
  <c r="AP220" i="12"/>
  <c r="AR220" i="12"/>
  <c r="R220" i="12"/>
  <c r="T220" i="12"/>
  <c r="CB218" i="12"/>
  <c r="BZ218" i="12"/>
  <c r="BD218" i="12"/>
  <c r="BB218" i="12"/>
  <c r="AF218" i="12"/>
  <c r="AD218" i="12"/>
  <c r="BN216" i="12"/>
  <c r="BP216" i="12"/>
  <c r="AP216" i="12"/>
  <c r="AR216" i="12"/>
  <c r="R216" i="12"/>
  <c r="T216" i="12"/>
  <c r="BN212" i="12"/>
  <c r="BP212" i="12"/>
  <c r="AP212" i="12"/>
  <c r="AR212" i="12"/>
  <c r="R212" i="12"/>
  <c r="T212" i="12"/>
  <c r="BN208" i="12"/>
  <c r="BP208" i="12"/>
  <c r="AP208" i="12"/>
  <c r="AR208" i="12"/>
  <c r="R208" i="12"/>
  <c r="T208" i="12"/>
  <c r="BN144" i="12"/>
  <c r="BP144" i="12"/>
  <c r="AP144" i="12"/>
  <c r="AR144" i="12"/>
  <c r="R144" i="12"/>
  <c r="T144" i="12"/>
  <c r="BZ214" i="12"/>
  <c r="BN214" i="12"/>
  <c r="BB214" i="12"/>
  <c r="AP214" i="12"/>
  <c r="AD214" i="12"/>
  <c r="R214" i="12"/>
  <c r="BZ210" i="12"/>
  <c r="BN210" i="12"/>
  <c r="BB210" i="12"/>
  <c r="AP210" i="12"/>
  <c r="AD210" i="12"/>
  <c r="R210" i="12"/>
  <c r="BZ206" i="12"/>
  <c r="BN206" i="12"/>
  <c r="BB206" i="12"/>
  <c r="AP206" i="12"/>
  <c r="AD206" i="12"/>
  <c r="R206" i="12"/>
  <c r="CB204" i="12"/>
  <c r="BP204" i="12"/>
  <c r="BD204" i="12"/>
  <c r="AR204" i="12"/>
  <c r="AF204" i="12"/>
  <c r="T204" i="12"/>
  <c r="BZ202" i="12"/>
  <c r="BN202" i="12"/>
  <c r="BB202" i="12"/>
  <c r="AP202" i="12"/>
  <c r="AD202" i="12"/>
  <c r="R202" i="12"/>
  <c r="CB200" i="12"/>
  <c r="BP200" i="12"/>
  <c r="BD200" i="12"/>
  <c r="AR200" i="12"/>
  <c r="AF200" i="12"/>
  <c r="T200" i="12"/>
  <c r="BZ198" i="12"/>
  <c r="BN198" i="12"/>
  <c r="BB198" i="12"/>
  <c r="AP198" i="12"/>
  <c r="AD198" i="12"/>
  <c r="R198" i="12"/>
  <c r="CB196" i="12"/>
  <c r="BP196" i="12"/>
  <c r="BD196" i="12"/>
  <c r="AR196" i="12"/>
  <c r="AF196" i="12"/>
  <c r="T196" i="12"/>
  <c r="BZ194" i="12"/>
  <c r="BN194" i="12"/>
  <c r="BB194" i="12"/>
  <c r="AP194" i="12"/>
  <c r="AD194" i="12"/>
  <c r="R194" i="12"/>
  <c r="CB192" i="12"/>
  <c r="BP192" i="12"/>
  <c r="BD192" i="12"/>
  <c r="AR192" i="12"/>
  <c r="AF192" i="12"/>
  <c r="T192" i="12"/>
  <c r="BZ190" i="12"/>
  <c r="BN190" i="12"/>
  <c r="BB190" i="12"/>
  <c r="AP190" i="12"/>
  <c r="AD190" i="12"/>
  <c r="R190" i="12"/>
  <c r="CB187" i="12"/>
  <c r="BP187" i="12"/>
  <c r="BD187" i="12"/>
  <c r="AR187" i="12"/>
  <c r="AF187" i="12"/>
  <c r="T187" i="12"/>
  <c r="BZ185" i="12"/>
  <c r="BN185" i="12"/>
  <c r="BB185" i="12"/>
  <c r="AP185" i="12"/>
  <c r="AD185" i="12"/>
  <c r="R185" i="12"/>
  <c r="CB183" i="12"/>
  <c r="BP183" i="12"/>
  <c r="BD183" i="12"/>
  <c r="AR183" i="12"/>
  <c r="AF183" i="12"/>
  <c r="T183" i="12"/>
  <c r="BZ181" i="12"/>
  <c r="BN181" i="12"/>
  <c r="BB181" i="12"/>
  <c r="AP181" i="12"/>
  <c r="AD181" i="12"/>
  <c r="R181" i="12"/>
  <c r="CB179" i="12"/>
  <c r="BP179" i="12"/>
  <c r="BD179" i="12"/>
  <c r="AR179" i="12"/>
  <c r="AF179" i="12"/>
  <c r="T179" i="12"/>
  <c r="BZ177" i="12"/>
  <c r="BN177" i="12"/>
  <c r="BB177" i="12"/>
  <c r="AP177" i="12"/>
  <c r="AD177" i="12"/>
  <c r="R177" i="12"/>
  <c r="CB175" i="12"/>
  <c r="BP175" i="12"/>
  <c r="BD175" i="12"/>
  <c r="AR175" i="12"/>
  <c r="AF175" i="12"/>
  <c r="T175" i="12"/>
  <c r="BZ173" i="12"/>
  <c r="BN173" i="12"/>
  <c r="BB173" i="12"/>
  <c r="AP173" i="12"/>
  <c r="AD173" i="12"/>
  <c r="R173" i="12"/>
  <c r="CB171" i="12"/>
  <c r="BP171" i="12"/>
  <c r="BD171" i="12"/>
  <c r="AR171" i="12"/>
  <c r="AF171" i="12"/>
  <c r="T171" i="12"/>
  <c r="BZ169" i="12"/>
  <c r="BN169" i="12"/>
  <c r="BB169" i="12"/>
  <c r="AP169" i="12"/>
  <c r="AD169" i="12"/>
  <c r="R169" i="12"/>
  <c r="CB167" i="12"/>
  <c r="BP167" i="12"/>
  <c r="BD167" i="12"/>
  <c r="AR167" i="12"/>
  <c r="AF167" i="12"/>
  <c r="T167" i="12"/>
  <c r="CH166" i="12"/>
  <c r="CB166" i="12"/>
  <c r="BP166" i="12"/>
  <c r="BD166" i="12"/>
  <c r="AR166" i="12"/>
  <c r="AF166" i="12"/>
  <c r="T166" i="12"/>
  <c r="BZ164" i="12"/>
  <c r="BN164" i="12"/>
  <c r="BB164" i="12"/>
  <c r="AP164" i="12"/>
  <c r="AD164" i="12"/>
  <c r="R164" i="12"/>
  <c r="CB162" i="12"/>
  <c r="BP162" i="12"/>
  <c r="BD162" i="12"/>
  <c r="AR162" i="12"/>
  <c r="AF162" i="12"/>
  <c r="T162" i="12"/>
  <c r="BZ160" i="12"/>
  <c r="BN160" i="12"/>
  <c r="BB160" i="12"/>
  <c r="AP160" i="12"/>
  <c r="AD160" i="12"/>
  <c r="R160" i="12"/>
  <c r="CB158" i="12"/>
  <c r="BP158" i="12"/>
  <c r="BD158" i="12"/>
  <c r="AR158" i="12"/>
  <c r="AF158" i="12"/>
  <c r="T158" i="12"/>
  <c r="BZ156" i="12"/>
  <c r="BN156" i="12"/>
  <c r="BB156" i="12"/>
  <c r="AP156" i="12"/>
  <c r="AD156" i="12"/>
  <c r="R156" i="12"/>
  <c r="CB154" i="12"/>
  <c r="BP154" i="12"/>
  <c r="BD154" i="12"/>
  <c r="AR154" i="12"/>
  <c r="AF154" i="12"/>
  <c r="T154" i="12"/>
  <c r="BZ152" i="12"/>
  <c r="BN152" i="12"/>
  <c r="BB152" i="12"/>
  <c r="AP152" i="12"/>
  <c r="AD152" i="12"/>
  <c r="R152" i="12"/>
  <c r="CB150" i="12"/>
  <c r="BP150" i="12"/>
  <c r="BD150" i="12"/>
  <c r="AR150" i="12"/>
  <c r="AF150" i="12"/>
  <c r="T150" i="12"/>
  <c r="BZ149" i="12"/>
  <c r="AD149" i="12"/>
  <c r="T149" i="12"/>
  <c r="R149" i="12"/>
  <c r="BZ146" i="12"/>
  <c r="CB146" i="12"/>
  <c r="BB146" i="12"/>
  <c r="BD146" i="12"/>
  <c r="AD146" i="12"/>
  <c r="AF146" i="12"/>
  <c r="BZ145" i="12"/>
  <c r="CB145" i="12"/>
  <c r="BB145" i="12"/>
  <c r="BD145" i="12"/>
  <c r="AD145" i="12"/>
  <c r="AF145" i="12"/>
  <c r="CF143" i="12"/>
  <c r="CH143" i="12"/>
  <c r="BH142" i="12"/>
  <c r="BJ142" i="12"/>
  <c r="AJ142" i="12"/>
  <c r="AL142" i="12"/>
  <c r="L142" i="12"/>
  <c r="N142" i="12"/>
  <c r="BV140" i="12"/>
  <c r="BT140" i="12"/>
  <c r="AX140" i="12"/>
  <c r="AV140" i="12"/>
  <c r="Z140" i="12"/>
  <c r="X140" i="12"/>
  <c r="BH138" i="12"/>
  <c r="BJ138" i="12"/>
  <c r="AJ138" i="12"/>
  <c r="AL138" i="12"/>
  <c r="L138" i="12"/>
  <c r="N138" i="12"/>
  <c r="BV136" i="12"/>
  <c r="BT136" i="12"/>
  <c r="AX136" i="12"/>
  <c r="AV136" i="12"/>
  <c r="Z136" i="12"/>
  <c r="X136" i="12"/>
  <c r="BV135" i="12"/>
  <c r="BT135" i="12"/>
  <c r="AX135" i="12"/>
  <c r="AV135" i="12"/>
  <c r="Z135" i="12"/>
  <c r="X135" i="12"/>
  <c r="BV134" i="12"/>
  <c r="BT134" i="12"/>
  <c r="AX134" i="12"/>
  <c r="AV134" i="12"/>
  <c r="Z134" i="12"/>
  <c r="X134" i="12"/>
  <c r="BV133" i="12"/>
  <c r="BT133" i="12"/>
  <c r="AX133" i="12"/>
  <c r="AV133" i="12"/>
  <c r="Z133" i="12"/>
  <c r="X133" i="12"/>
  <c r="BV132" i="12"/>
  <c r="BT132" i="12"/>
  <c r="AX132" i="12"/>
  <c r="AV132" i="12"/>
  <c r="Z132" i="12"/>
  <c r="X132" i="12"/>
  <c r="BV131" i="12"/>
  <c r="BT131" i="12"/>
  <c r="BZ144" i="12"/>
  <c r="CB144" i="12"/>
  <c r="BB144" i="12"/>
  <c r="BD144" i="12"/>
  <c r="AD144" i="12"/>
  <c r="AF144" i="12"/>
  <c r="BB149" i="12"/>
  <c r="BN146" i="12"/>
  <c r="BP146" i="12"/>
  <c r="AP146" i="12"/>
  <c r="AR146" i="12"/>
  <c r="R146" i="12"/>
  <c r="T146" i="12"/>
  <c r="BN145" i="12"/>
  <c r="BP145" i="12"/>
  <c r="AP145" i="12"/>
  <c r="AR145" i="12"/>
  <c r="R145" i="12"/>
  <c r="T145" i="12"/>
  <c r="BT142" i="12"/>
  <c r="BV142" i="12"/>
  <c r="AV142" i="12"/>
  <c r="AX142" i="12"/>
  <c r="X142" i="12"/>
  <c r="Z142" i="12"/>
  <c r="BJ140" i="12"/>
  <c r="BH140" i="12"/>
  <c r="AL140" i="12"/>
  <c r="AJ140" i="12"/>
  <c r="N140" i="12"/>
  <c r="L140" i="12"/>
  <c r="BT138" i="12"/>
  <c r="BV138" i="12"/>
  <c r="AV138" i="12"/>
  <c r="AX138" i="12"/>
  <c r="X138" i="12"/>
  <c r="Z138" i="12"/>
  <c r="BJ136" i="12"/>
  <c r="BH136" i="12"/>
  <c r="AL136" i="12"/>
  <c r="AJ136" i="12"/>
  <c r="N136" i="12"/>
  <c r="L136" i="12"/>
  <c r="BJ135" i="12"/>
  <c r="BH135" i="12"/>
  <c r="AL135" i="12"/>
  <c r="AJ135" i="12"/>
  <c r="N135" i="12"/>
  <c r="L135" i="12"/>
  <c r="BJ134" i="12"/>
  <c r="BH134" i="12"/>
  <c r="AL134" i="12"/>
  <c r="AJ134" i="12"/>
  <c r="N134" i="12"/>
  <c r="L134" i="12"/>
  <c r="BJ133" i="12"/>
  <c r="BH133" i="12"/>
  <c r="AL133" i="12"/>
  <c r="AJ133" i="12"/>
  <c r="N133" i="12"/>
  <c r="L133" i="12"/>
  <c r="BJ132" i="12"/>
  <c r="BH132" i="12"/>
  <c r="AL132" i="12"/>
  <c r="AJ132" i="12"/>
  <c r="N132" i="12"/>
  <c r="L132" i="12"/>
  <c r="BJ131" i="12"/>
  <c r="BH131" i="12"/>
  <c r="CH188" i="12"/>
  <c r="T143" i="12"/>
  <c r="CF144" i="12"/>
  <c r="AV131" i="12"/>
  <c r="AJ131" i="12"/>
  <c r="X131" i="12"/>
  <c r="L131" i="12"/>
  <c r="BV128" i="12"/>
  <c r="BJ128" i="12"/>
  <c r="AX128" i="12"/>
  <c r="AL128" i="12"/>
  <c r="Z128" i="12"/>
  <c r="N128" i="12"/>
  <c r="BV127" i="12"/>
  <c r="BJ127" i="12"/>
  <c r="AX127" i="12"/>
  <c r="AL127" i="12"/>
  <c r="Z127" i="12"/>
  <c r="N127" i="12"/>
  <c r="BT124" i="12"/>
  <c r="BH124" i="12"/>
  <c r="AV124" i="12"/>
  <c r="AJ124" i="12"/>
  <c r="X124" i="12"/>
  <c r="L124" i="12"/>
  <c r="BT123" i="12"/>
  <c r="BH123" i="12"/>
  <c r="AV123" i="12"/>
  <c r="AJ123" i="12"/>
  <c r="X123" i="12"/>
  <c r="L123" i="12"/>
  <c r="BV120" i="12"/>
  <c r="BJ120" i="12"/>
  <c r="AX120" i="12"/>
  <c r="AL120" i="12"/>
  <c r="Z120" i="12"/>
  <c r="N120" i="12"/>
  <c r="BV119" i="12"/>
  <c r="BJ119" i="12"/>
  <c r="AX119" i="12"/>
  <c r="AL119" i="12"/>
  <c r="Z119" i="12"/>
  <c r="N119" i="12"/>
  <c r="BT116" i="12"/>
  <c r="BH116" i="12"/>
  <c r="AV116" i="12"/>
  <c r="AJ116" i="12"/>
  <c r="X116" i="12"/>
  <c r="L116" i="12"/>
  <c r="BT115" i="12"/>
  <c r="BH115" i="12"/>
  <c r="AV115" i="12"/>
  <c r="AJ115" i="12"/>
  <c r="X115" i="12"/>
  <c r="L115" i="12"/>
  <c r="BV112" i="12"/>
  <c r="BJ112" i="12"/>
  <c r="AX112" i="12"/>
  <c r="AL112" i="12"/>
  <c r="Z112" i="12"/>
  <c r="N112" i="12"/>
  <c r="BV111" i="12"/>
  <c r="BJ111" i="12"/>
  <c r="AX111" i="12"/>
  <c r="AL111" i="12"/>
  <c r="Z111" i="12"/>
  <c r="N111" i="12"/>
  <c r="BT108" i="12"/>
  <c r="BH108" i="12"/>
  <c r="AV108" i="12"/>
  <c r="AJ108" i="12"/>
  <c r="X108" i="12"/>
  <c r="L108" i="12"/>
  <c r="BT107" i="12"/>
  <c r="BH107" i="12"/>
  <c r="AV107" i="12"/>
  <c r="AJ107" i="12"/>
  <c r="X107" i="12"/>
  <c r="L107" i="12"/>
  <c r="BV105" i="12"/>
  <c r="BJ105" i="12"/>
  <c r="AX105" i="12"/>
  <c r="AL105" i="12"/>
  <c r="Z105" i="12"/>
  <c r="N105" i="12"/>
  <c r="BT103" i="12"/>
  <c r="BH103" i="12"/>
  <c r="AV103" i="12"/>
  <c r="AJ103" i="12"/>
  <c r="X103" i="12"/>
  <c r="L103" i="12"/>
  <c r="BV101" i="12"/>
  <c r="BJ101" i="12"/>
  <c r="AX101" i="12"/>
  <c r="AL101" i="12"/>
  <c r="Z101" i="12"/>
  <c r="N101" i="12"/>
  <c r="BT99" i="12"/>
  <c r="BH99" i="12"/>
  <c r="AV99" i="12"/>
  <c r="AJ99" i="12"/>
  <c r="X99" i="12"/>
  <c r="L99" i="12"/>
  <c r="BV97" i="12"/>
  <c r="BJ97" i="12"/>
  <c r="AX97" i="12"/>
  <c r="AL97" i="12"/>
  <c r="Z97" i="12"/>
  <c r="N97" i="12"/>
  <c r="BT95" i="12"/>
  <c r="BH95" i="12"/>
  <c r="AV95" i="12"/>
  <c r="AJ95" i="12"/>
  <c r="X95" i="12"/>
  <c r="L95" i="12"/>
  <c r="BV93" i="12"/>
  <c r="BJ93" i="12"/>
  <c r="AX93" i="12"/>
  <c r="AL93" i="12"/>
  <c r="Z93" i="12"/>
  <c r="N93" i="12"/>
  <c r="BT91" i="12"/>
  <c r="BH91" i="12"/>
  <c r="AV91" i="12"/>
  <c r="AJ91" i="12"/>
  <c r="X91" i="12"/>
  <c r="L91" i="12"/>
  <c r="BV89" i="12"/>
  <c r="BJ89" i="12"/>
  <c r="AX89" i="12"/>
  <c r="AL89" i="12"/>
  <c r="Z89" i="12"/>
  <c r="N89" i="12"/>
  <c r="BT87" i="12"/>
  <c r="BH87" i="12"/>
  <c r="AV87" i="12"/>
  <c r="AJ87" i="12"/>
  <c r="X87" i="12"/>
  <c r="L87" i="12"/>
  <c r="BV85" i="12"/>
  <c r="BJ85" i="12"/>
  <c r="AX85" i="12"/>
  <c r="AL85" i="12"/>
  <c r="Z85" i="12"/>
  <c r="N85" i="12"/>
  <c r="BT83" i="12"/>
  <c r="BH83" i="12"/>
  <c r="AV83" i="12"/>
  <c r="AJ83" i="12"/>
  <c r="X83" i="12"/>
  <c r="L83" i="12"/>
  <c r="BV81" i="12"/>
  <c r="BJ81" i="12"/>
  <c r="AX81" i="12"/>
  <c r="AL81" i="12"/>
  <c r="Z81" i="12"/>
  <c r="N81" i="12"/>
  <c r="BT79" i="12"/>
  <c r="BH79" i="12"/>
  <c r="AV79" i="12"/>
  <c r="AJ79" i="12"/>
  <c r="X79" i="12"/>
  <c r="L79" i="12"/>
  <c r="BV77" i="12"/>
  <c r="BJ77" i="12"/>
  <c r="AX77" i="12"/>
  <c r="AL77" i="12"/>
  <c r="Z77" i="12"/>
  <c r="N77" i="12"/>
  <c r="BT74" i="12"/>
  <c r="BH74" i="12"/>
  <c r="AV74" i="12"/>
  <c r="AJ74" i="12"/>
  <c r="X74" i="12"/>
  <c r="L74" i="12"/>
  <c r="BV72" i="12"/>
  <c r="BJ72" i="12"/>
  <c r="AX72" i="12"/>
  <c r="AL72" i="12"/>
  <c r="Z72" i="12"/>
  <c r="N72" i="12"/>
  <c r="BT70" i="12"/>
  <c r="BH70" i="12"/>
  <c r="AV70" i="12"/>
  <c r="X70" i="12"/>
  <c r="AL251" i="12"/>
  <c r="AX251" i="12"/>
  <c r="BJ251" i="12"/>
  <c r="N251" i="12"/>
  <c r="BV251" i="12"/>
  <c r="Z251" i="12"/>
  <c r="CH304" i="12"/>
  <c r="CF263" i="12"/>
  <c r="CH219" i="12"/>
  <c r="CH201" i="12"/>
  <c r="CH190" i="12"/>
  <c r="CH182" i="12"/>
  <c r="CH174" i="12"/>
  <c r="CH164" i="12"/>
  <c r="CH156" i="12"/>
  <c r="CH148" i="12"/>
  <c r="CH146" i="12"/>
  <c r="CH207" i="12"/>
  <c r="CH199" i="12"/>
  <c r="CH180" i="12"/>
  <c r="CH172" i="12"/>
  <c r="CH162" i="12"/>
  <c r="CH154" i="12"/>
  <c r="CF283" i="12"/>
  <c r="CH211" i="12"/>
  <c r="CH205" i="12"/>
  <c r="CH197" i="12"/>
  <c r="CH196" i="12"/>
  <c r="CH195" i="12"/>
  <c r="CH194" i="12"/>
  <c r="CH186" i="12"/>
  <c r="CH178" i="12"/>
  <c r="CH170" i="12"/>
  <c r="CH160" i="12"/>
  <c r="CH152" i="12"/>
  <c r="CH215" i="12"/>
  <c r="CH203" i="12"/>
  <c r="CH192" i="12"/>
  <c r="CH184" i="12"/>
  <c r="CH176" i="12"/>
  <c r="CH168" i="12"/>
  <c r="CH158" i="12"/>
  <c r="CH150" i="12"/>
  <c r="CH316" i="12"/>
  <c r="CF315" i="12"/>
  <c r="CH308" i="12"/>
  <c r="CF307" i="12"/>
  <c r="CH300" i="12"/>
  <c r="CF299" i="12"/>
  <c r="CH292" i="12"/>
  <c r="CF291" i="12"/>
  <c r="CH284" i="12"/>
  <c r="CH276" i="12"/>
  <c r="CF275" i="12"/>
  <c r="CH268" i="12"/>
  <c r="CF267" i="12"/>
  <c r="CH260" i="12"/>
  <c r="CF259" i="12"/>
  <c r="CH237" i="12"/>
  <c r="CH233" i="12"/>
  <c r="CH229" i="12"/>
  <c r="CH225" i="12"/>
  <c r="CF224" i="12"/>
  <c r="CF218" i="12"/>
  <c r="CH217" i="12"/>
  <c r="CF216" i="12"/>
  <c r="CH200" i="12"/>
  <c r="CH187" i="12"/>
  <c r="CH179" i="12"/>
  <c r="CH171" i="12"/>
  <c r="CH163" i="12"/>
  <c r="CH155" i="12"/>
  <c r="CH147" i="12"/>
  <c r="CH131" i="12"/>
  <c r="CF124" i="12"/>
  <c r="CH123" i="12"/>
  <c r="CF116" i="12"/>
  <c r="CH115" i="12"/>
  <c r="CF108" i="12"/>
  <c r="CH107" i="12"/>
  <c r="CH91" i="12"/>
  <c r="CH87" i="12"/>
  <c r="CH83" i="12"/>
  <c r="CH79" i="12"/>
  <c r="CF74" i="12"/>
  <c r="CF70" i="12"/>
  <c r="CH314" i="12"/>
  <c r="CF313" i="12"/>
  <c r="CH306" i="12"/>
  <c r="CF305" i="12"/>
  <c r="CF297" i="12"/>
  <c r="CH290" i="12"/>
  <c r="CF289" i="12"/>
  <c r="CH282" i="12"/>
  <c r="CF281" i="12"/>
  <c r="CH274" i="12"/>
  <c r="CF273" i="12"/>
  <c r="CH266" i="12"/>
  <c r="CF265" i="12"/>
  <c r="CH258" i="12"/>
  <c r="CF257" i="12"/>
  <c r="CH223" i="12"/>
  <c r="CF222" i="12"/>
  <c r="CF220" i="12"/>
  <c r="CH202" i="12"/>
  <c r="CH189" i="12"/>
  <c r="CH181" i="12"/>
  <c r="CH173" i="12"/>
  <c r="CH165" i="12"/>
  <c r="CH157" i="12"/>
  <c r="CH149" i="12"/>
  <c r="CH129" i="12"/>
  <c r="CF122" i="12"/>
  <c r="CH121" i="12"/>
  <c r="CF114" i="12"/>
  <c r="CH113" i="12"/>
  <c r="CF106" i="12"/>
  <c r="CF94" i="12"/>
  <c r="CF90" i="12"/>
  <c r="CF86" i="12"/>
  <c r="CF82" i="12"/>
  <c r="CF78" i="12"/>
  <c r="CH73" i="12"/>
  <c r="CH320" i="12"/>
  <c r="CF319" i="12"/>
  <c r="CH312" i="12"/>
  <c r="CF311" i="12"/>
  <c r="CF303" i="12"/>
  <c r="CH296" i="12"/>
  <c r="CF295" i="12"/>
  <c r="CH288" i="12"/>
  <c r="CF287" i="12"/>
  <c r="CH280" i="12"/>
  <c r="CF279" i="12"/>
  <c r="CH272" i="12"/>
  <c r="CF271" i="12"/>
  <c r="CH256" i="12"/>
  <c r="CH239" i="12"/>
  <c r="CH235" i="12"/>
  <c r="CH231" i="12"/>
  <c r="CH227" i="12"/>
  <c r="CH221" i="12"/>
  <c r="CH204" i="12"/>
  <c r="CH191" i="12"/>
  <c r="CH183" i="12"/>
  <c r="CH175" i="12"/>
  <c r="CH167" i="12"/>
  <c r="CH159" i="12"/>
  <c r="CH151" i="12"/>
  <c r="CH145" i="12"/>
  <c r="CF128" i="12"/>
  <c r="CH127" i="12"/>
  <c r="CF120" i="12"/>
  <c r="CH119" i="12"/>
  <c r="CF112" i="12"/>
  <c r="CH111" i="12"/>
  <c r="CH93" i="12"/>
  <c r="CH89" i="12"/>
  <c r="CH85" i="12"/>
  <c r="CH81" i="12"/>
  <c r="CH77" i="12"/>
  <c r="CF72" i="12"/>
  <c r="CH318" i="12"/>
  <c r="CF317" i="12"/>
  <c r="CH310" i="12"/>
  <c r="CF309" i="12"/>
  <c r="CH302" i="12"/>
  <c r="CF301" i="12"/>
  <c r="CH294" i="12"/>
  <c r="CF293" i="12"/>
  <c r="CH286" i="12"/>
  <c r="CF285" i="12"/>
  <c r="CH278" i="12"/>
  <c r="CF277" i="12"/>
  <c r="CH270" i="12"/>
  <c r="CF269" i="12"/>
  <c r="CH262" i="12"/>
  <c r="CF261" i="12"/>
  <c r="CF214" i="12"/>
  <c r="CH213" i="12"/>
  <c r="CF210" i="12"/>
  <c r="CH209" i="12"/>
  <c r="CF206" i="12"/>
  <c r="CH198" i="12"/>
  <c r="CH193" i="12"/>
  <c r="CH185" i="12"/>
  <c r="CH177" i="12"/>
  <c r="CH169" i="12"/>
  <c r="CH161" i="12"/>
  <c r="CH153" i="12"/>
  <c r="CF126" i="12"/>
  <c r="CH125" i="12"/>
  <c r="CF118" i="12"/>
  <c r="CH117" i="12"/>
  <c r="CF92" i="12"/>
  <c r="CF88" i="12"/>
  <c r="CF84" i="12"/>
  <c r="CF80" i="12"/>
  <c r="CF76" i="12"/>
  <c r="CH75" i="12"/>
  <c r="CH71" i="12"/>
  <c r="CF320" i="12"/>
  <c r="CB320" i="12"/>
  <c r="BN320" i="12"/>
  <c r="BD320" i="12"/>
  <c r="AP320" i="12"/>
  <c r="AF320" i="12"/>
  <c r="R320" i="12"/>
  <c r="CH319" i="12"/>
  <c r="BZ319" i="12"/>
  <c r="BP319" i="12"/>
  <c r="BB319" i="12"/>
  <c r="AR319" i="12"/>
  <c r="AD319" i="12"/>
  <c r="T319" i="12"/>
  <c r="CF318" i="12"/>
  <c r="CB318" i="12"/>
  <c r="BN318" i="12"/>
  <c r="BD318" i="12"/>
  <c r="AP318" i="12"/>
  <c r="AF318" i="12"/>
  <c r="R318" i="12"/>
  <c r="CH317" i="12"/>
  <c r="BZ317" i="12"/>
  <c r="BP317" i="12"/>
  <c r="BB317" i="12"/>
  <c r="AR317" i="12"/>
  <c r="AD317" i="12"/>
  <c r="T317" i="12"/>
  <c r="CF316" i="12"/>
  <c r="CB316" i="12"/>
  <c r="BN316" i="12"/>
  <c r="BD316" i="12"/>
  <c r="AP316" i="12"/>
  <c r="AF316" i="12"/>
  <c r="R316" i="12"/>
  <c r="CH315" i="12"/>
  <c r="BZ315" i="12"/>
  <c r="BP315" i="12"/>
  <c r="BB315" i="12"/>
  <c r="AR315" i="12"/>
  <c r="AD315" i="12"/>
  <c r="T315" i="12"/>
  <c r="CF314" i="12"/>
  <c r="CB314" i="12"/>
  <c r="BN314" i="12"/>
  <c r="BD314" i="12"/>
  <c r="AP314" i="12"/>
  <c r="AF314" i="12"/>
  <c r="R314" i="12"/>
  <c r="CH313" i="12"/>
  <c r="BZ313" i="12"/>
  <c r="BP313" i="12"/>
  <c r="BB313" i="12"/>
  <c r="AR313" i="12"/>
  <c r="AD313" i="12"/>
  <c r="T313" i="12"/>
  <c r="CF312" i="12"/>
  <c r="CB312" i="12"/>
  <c r="BN312" i="12"/>
  <c r="BD312" i="12"/>
  <c r="AP312" i="12"/>
  <c r="AF312" i="12"/>
  <c r="R312" i="12"/>
  <c r="CH311" i="12"/>
  <c r="BZ311" i="12"/>
  <c r="BP311" i="12"/>
  <c r="BB311" i="12"/>
  <c r="AR311" i="12"/>
  <c r="AD311" i="12"/>
  <c r="T311" i="12"/>
  <c r="CF310" i="12"/>
  <c r="CB310" i="12"/>
  <c r="BN310" i="12"/>
  <c r="BD310" i="12"/>
  <c r="AP310" i="12"/>
  <c r="AF310" i="12"/>
  <c r="R310" i="12"/>
  <c r="CH309" i="12"/>
  <c r="BZ309" i="12"/>
  <c r="BP309" i="12"/>
  <c r="BB309" i="12"/>
  <c r="AR309" i="12"/>
  <c r="AD309" i="12"/>
  <c r="T309" i="12"/>
  <c r="CF308" i="12"/>
  <c r="CB308" i="12"/>
  <c r="BN308" i="12"/>
  <c r="BD308" i="12"/>
  <c r="AP308" i="12"/>
  <c r="AF308" i="12"/>
  <c r="R308" i="12"/>
  <c r="CH307" i="12"/>
  <c r="BZ307" i="12"/>
  <c r="BP307" i="12"/>
  <c r="BB307" i="12"/>
  <c r="AR307" i="12"/>
  <c r="AD307" i="12"/>
  <c r="T307" i="12"/>
  <c r="CF306" i="12"/>
  <c r="CB306" i="12"/>
  <c r="BN306" i="12"/>
  <c r="BD306" i="12"/>
  <c r="AP306" i="12"/>
  <c r="AF306" i="12"/>
  <c r="R306" i="12"/>
  <c r="CH305" i="12"/>
  <c r="BZ305" i="12"/>
  <c r="BP305" i="12"/>
  <c r="BB305" i="12"/>
  <c r="AR305" i="12"/>
  <c r="AD305" i="12"/>
  <c r="T305" i="12"/>
  <c r="CF304" i="12"/>
  <c r="CB304" i="12"/>
  <c r="BN304" i="12"/>
  <c r="BD304" i="12"/>
  <c r="AP304" i="12"/>
  <c r="AF304" i="12"/>
  <c r="R304" i="12"/>
  <c r="CH303" i="12"/>
  <c r="BZ303" i="12"/>
  <c r="BP303" i="12"/>
  <c r="BB303" i="12"/>
  <c r="AR303" i="12"/>
  <c r="AD303" i="12"/>
  <c r="T303" i="12"/>
  <c r="CF302" i="12"/>
  <c r="CB302" i="12"/>
  <c r="BN302" i="12"/>
  <c r="BD302" i="12"/>
  <c r="AP302" i="12"/>
  <c r="AF302" i="12"/>
  <c r="R302" i="12"/>
  <c r="CH301" i="12"/>
  <c r="BZ301" i="12"/>
  <c r="BP301" i="12"/>
  <c r="BB301" i="12"/>
  <c r="AR301" i="12"/>
  <c r="AD301" i="12"/>
  <c r="T301" i="12"/>
  <c r="CF300" i="12"/>
  <c r="CB300" i="12"/>
  <c r="BN300" i="12"/>
  <c r="BD300" i="12"/>
  <c r="AP300" i="12"/>
  <c r="AF300" i="12"/>
  <c r="R300" i="12"/>
  <c r="CH299" i="12"/>
  <c r="BZ299" i="12"/>
  <c r="BP299" i="12"/>
  <c r="BB299" i="12"/>
  <c r="AR299" i="12"/>
  <c r="AD299" i="12"/>
  <c r="T299" i="12"/>
  <c r="CF298" i="12"/>
  <c r="CB298" i="12"/>
  <c r="BN298" i="12"/>
  <c r="BD298" i="12"/>
  <c r="AP298" i="12"/>
  <c r="AF298" i="12"/>
  <c r="R298" i="12"/>
  <c r="CH297" i="12"/>
  <c r="BZ297" i="12"/>
  <c r="BP297" i="12"/>
  <c r="BB297" i="12"/>
  <c r="AR297" i="12"/>
  <c r="AD297" i="12"/>
  <c r="T297" i="12"/>
  <c r="CF296" i="12"/>
  <c r="CB296" i="12"/>
  <c r="BN296" i="12"/>
  <c r="BD296" i="12"/>
  <c r="AP296" i="12"/>
  <c r="AF296" i="12"/>
  <c r="R296" i="12"/>
  <c r="CH295" i="12"/>
  <c r="BZ295" i="12"/>
  <c r="BP295" i="12"/>
  <c r="BB295" i="12"/>
  <c r="AR295" i="12"/>
  <c r="AD295" i="12"/>
  <c r="T295" i="12"/>
  <c r="CF294" i="12"/>
  <c r="CB294" i="12"/>
  <c r="BN294" i="12"/>
  <c r="BD294" i="12"/>
  <c r="AP294" i="12"/>
  <c r="AF294" i="12"/>
  <c r="R294" i="12"/>
  <c r="CH293" i="12"/>
  <c r="BZ293" i="12"/>
  <c r="BP293" i="12"/>
  <c r="BB293" i="12"/>
  <c r="AR293" i="12"/>
  <c r="AD293" i="12"/>
  <c r="T293" i="12"/>
  <c r="CF292" i="12"/>
  <c r="CB292" i="12"/>
  <c r="BN292" i="12"/>
  <c r="BD292" i="12"/>
  <c r="AP292" i="12"/>
  <c r="AF292" i="12"/>
  <c r="R292" i="12"/>
  <c r="CH291" i="12"/>
  <c r="BZ291" i="12"/>
  <c r="BP291" i="12"/>
  <c r="BB291" i="12"/>
  <c r="AR291" i="12"/>
  <c r="AD291" i="12"/>
  <c r="T291" i="12"/>
  <c r="CF290" i="12"/>
  <c r="CB290" i="12"/>
  <c r="BN290" i="12"/>
  <c r="BD290" i="12"/>
  <c r="AP290" i="12"/>
  <c r="AF290" i="12"/>
  <c r="R290" i="12"/>
  <c r="CH289" i="12"/>
  <c r="BZ289" i="12"/>
  <c r="BP289" i="12"/>
  <c r="BB289" i="12"/>
  <c r="AR289" i="12"/>
  <c r="AD289" i="12"/>
  <c r="T289" i="12"/>
  <c r="CF288" i="12"/>
  <c r="CB288" i="12"/>
  <c r="BN288" i="12"/>
  <c r="BD288" i="12"/>
  <c r="AP288" i="12"/>
  <c r="AF288" i="12"/>
  <c r="R288" i="12"/>
  <c r="CH287" i="12"/>
  <c r="BZ287" i="12"/>
  <c r="BP287" i="12"/>
  <c r="BB287" i="12"/>
  <c r="AR287" i="12"/>
  <c r="AD287" i="12"/>
  <c r="T287" i="12"/>
  <c r="CF286" i="12"/>
  <c r="CB286" i="12"/>
  <c r="BN286" i="12"/>
  <c r="BD286" i="12"/>
  <c r="AP286" i="12"/>
  <c r="AF286" i="12"/>
  <c r="R286" i="12"/>
  <c r="CH285" i="12"/>
  <c r="BZ285" i="12"/>
  <c r="BP285" i="12"/>
  <c r="BB285" i="12"/>
  <c r="AR285" i="12"/>
  <c r="AD285" i="12"/>
  <c r="T285" i="12"/>
  <c r="CF284" i="12"/>
  <c r="CB284" i="12"/>
  <c r="BN284" i="12"/>
  <c r="BD284" i="12"/>
  <c r="AP284" i="12"/>
  <c r="AF284" i="12"/>
  <c r="R284" i="12"/>
  <c r="CH283" i="12"/>
  <c r="BZ283" i="12"/>
  <c r="BP283" i="12"/>
  <c r="BB283" i="12"/>
  <c r="AR283" i="12"/>
  <c r="AD283" i="12"/>
  <c r="T283" i="12"/>
  <c r="CF282" i="12"/>
  <c r="CB282" i="12"/>
  <c r="BN282" i="12"/>
  <c r="BD282" i="12"/>
  <c r="AP282" i="12"/>
  <c r="AF282" i="12"/>
  <c r="R282" i="12"/>
  <c r="CH281" i="12"/>
  <c r="BZ281" i="12"/>
  <c r="BP281" i="12"/>
  <c r="BB281" i="12"/>
  <c r="AR281" i="12"/>
  <c r="AD281" i="12"/>
  <c r="T281" i="12"/>
  <c r="CF280" i="12"/>
  <c r="CB280" i="12"/>
  <c r="BN280" i="12"/>
  <c r="BD280" i="12"/>
  <c r="AP280" i="12"/>
  <c r="AF280" i="12"/>
  <c r="R280" i="12"/>
  <c r="CH279" i="12"/>
  <c r="BZ279" i="12"/>
  <c r="BP279" i="12"/>
  <c r="BB279" i="12"/>
  <c r="AR279" i="12"/>
  <c r="AD279" i="12"/>
  <c r="T279" i="12"/>
  <c r="CF278" i="12"/>
  <c r="CB278" i="12"/>
  <c r="BN278" i="12"/>
  <c r="BD278" i="12"/>
  <c r="AP278" i="12"/>
  <c r="AF278" i="12"/>
  <c r="R278" i="12"/>
  <c r="CH277" i="12"/>
  <c r="BZ277" i="12"/>
  <c r="BP277" i="12"/>
  <c r="BB277" i="12"/>
  <c r="AR277" i="12"/>
  <c r="AD277" i="12"/>
  <c r="T277" i="12"/>
  <c r="CF276" i="12"/>
  <c r="CB276" i="12"/>
  <c r="BN276" i="12"/>
  <c r="BD276" i="12"/>
  <c r="AP276" i="12"/>
  <c r="AF276" i="12"/>
  <c r="R276" i="12"/>
  <c r="CH275" i="12"/>
  <c r="BZ275" i="12"/>
  <c r="BP275" i="12"/>
  <c r="BB275" i="12"/>
  <c r="AR275" i="12"/>
  <c r="AD275" i="12"/>
  <c r="T275" i="12"/>
  <c r="CF274" i="12"/>
  <c r="CB274" i="12"/>
  <c r="BN274" i="12"/>
  <c r="BD274" i="12"/>
  <c r="AP274" i="12"/>
  <c r="AF274" i="12"/>
  <c r="R274" i="12"/>
  <c r="CH273" i="12"/>
  <c r="BZ273" i="12"/>
  <c r="BP273" i="12"/>
  <c r="BB273" i="12"/>
  <c r="AR273" i="12"/>
  <c r="AD273" i="12"/>
  <c r="T273" i="12"/>
  <c r="CF272" i="12"/>
  <c r="CB272" i="12"/>
  <c r="BN272" i="12"/>
  <c r="BD272" i="12"/>
  <c r="AP272" i="12"/>
  <c r="AF272" i="12"/>
  <c r="R272" i="12"/>
  <c r="CH271" i="12"/>
  <c r="BZ271" i="12"/>
  <c r="BP271" i="12"/>
  <c r="BB271" i="12"/>
  <c r="AR271" i="12"/>
  <c r="AD271" i="12"/>
  <c r="T271" i="12"/>
  <c r="CF270" i="12"/>
  <c r="CB270" i="12"/>
  <c r="BN270" i="12"/>
  <c r="BD270" i="12"/>
  <c r="AP270" i="12"/>
  <c r="AF270" i="12"/>
  <c r="R270" i="12"/>
  <c r="CH269" i="12"/>
  <c r="BZ269" i="12"/>
  <c r="BP269" i="12"/>
  <c r="BB269" i="12"/>
  <c r="AR269" i="12"/>
  <c r="AD269" i="12"/>
  <c r="T269" i="12"/>
  <c r="CF268" i="12"/>
  <c r="CB268" i="12"/>
  <c r="BN268" i="12"/>
  <c r="BD268" i="12"/>
  <c r="AP268" i="12"/>
  <c r="AF268" i="12"/>
  <c r="R268" i="12"/>
  <c r="CH267" i="12"/>
  <c r="BZ267" i="12"/>
  <c r="BP267" i="12"/>
  <c r="BB267" i="12"/>
  <c r="AR267" i="12"/>
  <c r="AD267" i="12"/>
  <c r="T267" i="12"/>
  <c r="CF266" i="12"/>
  <c r="CB266" i="12"/>
  <c r="BN266" i="12"/>
  <c r="BD266" i="12"/>
  <c r="AP266" i="12"/>
  <c r="AF266" i="12"/>
  <c r="R266" i="12"/>
  <c r="CH265" i="12"/>
  <c r="BZ265" i="12"/>
  <c r="BP265" i="12"/>
  <c r="BB265" i="12"/>
  <c r="AR265" i="12"/>
  <c r="AD265" i="12"/>
  <c r="T265" i="12"/>
  <c r="CF264" i="12"/>
  <c r="CB264" i="12"/>
  <c r="BN264" i="12"/>
  <c r="BD264" i="12"/>
  <c r="AP264" i="12"/>
  <c r="AF264" i="12"/>
  <c r="R264" i="12"/>
  <c r="CH263" i="12"/>
  <c r="BZ263" i="12"/>
  <c r="BP263" i="12"/>
  <c r="BB263" i="12"/>
  <c r="AR263" i="12"/>
  <c r="AD263" i="12"/>
  <c r="T263" i="12"/>
  <c r="CF262" i="12"/>
  <c r="CB262" i="12"/>
  <c r="BN262" i="12"/>
  <c r="BD262" i="12"/>
  <c r="AP262" i="12"/>
  <c r="AF262" i="12"/>
  <c r="R262" i="12"/>
  <c r="CH261" i="12"/>
  <c r="BZ261" i="12"/>
  <c r="BP261" i="12"/>
  <c r="BB261" i="12"/>
  <c r="AR261" i="12"/>
  <c r="AD261" i="12"/>
  <c r="T261" i="12"/>
  <c r="CF260" i="12"/>
  <c r="CB260" i="12"/>
  <c r="BN260" i="12"/>
  <c r="BD260" i="12"/>
  <c r="AP260" i="12"/>
  <c r="AF260" i="12"/>
  <c r="R260" i="12"/>
  <c r="CH259" i="12"/>
  <c r="BZ259" i="12"/>
  <c r="BP259" i="12"/>
  <c r="BB259" i="12"/>
  <c r="AR259" i="12"/>
  <c r="AD259" i="12"/>
  <c r="T259" i="12"/>
  <c r="CF258" i="12"/>
  <c r="CB258" i="12"/>
  <c r="BN258" i="12"/>
  <c r="BD258" i="12"/>
  <c r="AP258" i="12"/>
  <c r="AF258" i="12"/>
  <c r="R258" i="12"/>
  <c r="CH257" i="12"/>
  <c r="BZ257" i="12"/>
  <c r="BP257" i="12"/>
  <c r="BB257" i="12"/>
  <c r="AR257" i="12"/>
  <c r="AD257" i="12"/>
  <c r="T257" i="12"/>
  <c r="CF256" i="12"/>
  <c r="CB256" i="12"/>
  <c r="BN256" i="12"/>
  <c r="BP256" i="12"/>
  <c r="BD256" i="12"/>
  <c r="BB256" i="12"/>
  <c r="AP256" i="12"/>
  <c r="AR256" i="12"/>
  <c r="AF256" i="12"/>
  <c r="AD256" i="12"/>
  <c r="R256" i="12"/>
  <c r="T256" i="12"/>
  <c r="CH255" i="12"/>
  <c r="CF255" i="12"/>
  <c r="BZ255" i="12"/>
  <c r="CB255" i="12"/>
  <c r="BP255" i="12"/>
  <c r="BN255" i="12"/>
  <c r="BB255" i="12"/>
  <c r="BD255" i="12"/>
  <c r="AR255" i="12"/>
  <c r="AP255" i="12"/>
  <c r="AD255" i="12"/>
  <c r="AF255" i="12"/>
  <c r="T255" i="12"/>
  <c r="R255" i="12"/>
  <c r="CF254" i="12"/>
  <c r="CH254" i="12"/>
  <c r="CB254" i="12"/>
  <c r="BZ254" i="12"/>
  <c r="BN254" i="12"/>
  <c r="BP254" i="12"/>
  <c r="BD254" i="12"/>
  <c r="BB254" i="12"/>
  <c r="AP254" i="12"/>
  <c r="AR254" i="12"/>
  <c r="AF254" i="12"/>
  <c r="AD254" i="12"/>
  <c r="R254" i="12"/>
  <c r="T254" i="12"/>
  <c r="CH253" i="12"/>
  <c r="CF253" i="12"/>
  <c r="BZ253" i="12"/>
  <c r="CB253" i="12"/>
  <c r="BP253" i="12"/>
  <c r="BN253" i="12"/>
  <c r="BB253" i="12"/>
  <c r="BD253" i="12"/>
  <c r="AR253" i="12"/>
  <c r="AP253" i="12"/>
  <c r="AD253" i="12"/>
  <c r="AF253" i="12"/>
  <c r="T253" i="12"/>
  <c r="R253" i="12"/>
  <c r="CF252" i="12"/>
  <c r="CH252" i="12"/>
  <c r="CB252" i="12"/>
  <c r="BZ252" i="12"/>
  <c r="BN252" i="12"/>
  <c r="BP252" i="12"/>
  <c r="BD252" i="12"/>
  <c r="BB252" i="12"/>
  <c r="AP252" i="12"/>
  <c r="AR252" i="12"/>
  <c r="AF252" i="12"/>
  <c r="AD252" i="12"/>
  <c r="R252" i="12"/>
  <c r="T252" i="12"/>
  <c r="CH251" i="12"/>
  <c r="CF251" i="12"/>
  <c r="BZ251" i="12"/>
  <c r="CB251" i="12"/>
  <c r="BP251" i="12"/>
  <c r="BN251" i="12"/>
  <c r="BB251" i="12"/>
  <c r="BD251" i="12"/>
  <c r="AR251" i="12"/>
  <c r="AP251" i="12"/>
  <c r="AD251" i="12"/>
  <c r="AF251" i="12"/>
  <c r="T251" i="12"/>
  <c r="R251" i="12"/>
  <c r="CF250" i="12"/>
  <c r="CH250" i="12"/>
  <c r="CB250" i="12"/>
  <c r="BZ250" i="12"/>
  <c r="BN250" i="12"/>
  <c r="BP250" i="12"/>
  <c r="BD250" i="12"/>
  <c r="BB250" i="12"/>
  <c r="AP250" i="12"/>
  <c r="AR250" i="12"/>
  <c r="AF250" i="12"/>
  <c r="AD250" i="12"/>
  <c r="R250" i="12"/>
  <c r="T250" i="12"/>
  <c r="CH249" i="12"/>
  <c r="CF249" i="12"/>
  <c r="BZ249" i="12"/>
  <c r="CB249" i="12"/>
  <c r="BP249" i="12"/>
  <c r="BN249" i="12"/>
  <c r="BB249" i="12"/>
  <c r="BD249" i="12"/>
  <c r="AR249" i="12"/>
  <c r="AP249" i="12"/>
  <c r="AD249" i="12"/>
  <c r="AF249" i="12"/>
  <c r="T249" i="12"/>
  <c r="R249" i="12"/>
  <c r="CF248" i="12"/>
  <c r="CH248" i="12"/>
  <c r="CB248" i="12"/>
  <c r="BZ248" i="12"/>
  <c r="BN248" i="12"/>
  <c r="BP248" i="12"/>
  <c r="BD248" i="12"/>
  <c r="BB248" i="12"/>
  <c r="AP248" i="12"/>
  <c r="AR248" i="12"/>
  <c r="AF248" i="12"/>
  <c r="AD248" i="12"/>
  <c r="R248" i="12"/>
  <c r="T248" i="12"/>
  <c r="CH247" i="12"/>
  <c r="CF247" i="12"/>
  <c r="BZ247" i="12"/>
  <c r="CB247" i="12"/>
  <c r="BP247" i="12"/>
  <c r="BN247" i="12"/>
  <c r="BB247" i="12"/>
  <c r="BD247" i="12"/>
  <c r="AR247" i="12"/>
  <c r="AP247" i="12"/>
  <c r="AD247" i="12"/>
  <c r="AF247" i="12"/>
  <c r="T247" i="12"/>
  <c r="R247" i="12"/>
  <c r="CF246" i="12"/>
  <c r="CH246" i="12"/>
  <c r="CB246" i="12"/>
  <c r="BZ246" i="12"/>
  <c r="BN246" i="12"/>
  <c r="BP246" i="12"/>
  <c r="BD246" i="12"/>
  <c r="BB246" i="12"/>
  <c r="AP246" i="12"/>
  <c r="AR246" i="12"/>
  <c r="AF246" i="12"/>
  <c r="AD246" i="12"/>
  <c r="R246" i="12"/>
  <c r="T246" i="12"/>
  <c r="CH245" i="12"/>
  <c r="CF245" i="12"/>
  <c r="BZ245" i="12"/>
  <c r="CB245" i="12"/>
  <c r="BP245" i="12"/>
  <c r="BN245" i="12"/>
  <c r="BB245" i="12"/>
  <c r="BD245" i="12"/>
  <c r="AR245" i="12"/>
  <c r="AP245" i="12"/>
  <c r="AD245" i="12"/>
  <c r="AF245" i="12"/>
  <c r="T245" i="12"/>
  <c r="R245" i="12"/>
  <c r="CF244" i="12"/>
  <c r="CH244" i="12"/>
  <c r="CB244" i="12"/>
  <c r="BZ244" i="12"/>
  <c r="BN244" i="12"/>
  <c r="BP244" i="12"/>
  <c r="BD244" i="12"/>
  <c r="BB244" i="12"/>
  <c r="AP244" i="12"/>
  <c r="AR244" i="12"/>
  <c r="AF244" i="12"/>
  <c r="AD244" i="12"/>
  <c r="R244" i="12"/>
  <c r="T244" i="12"/>
  <c r="CH243" i="12"/>
  <c r="CF243" i="12"/>
  <c r="BZ243" i="12"/>
  <c r="CB243" i="12"/>
  <c r="BP243" i="12"/>
  <c r="BN243" i="12"/>
  <c r="BB243" i="12"/>
  <c r="BD243" i="12"/>
  <c r="AR243" i="12"/>
  <c r="AP243" i="12"/>
  <c r="AD243" i="12"/>
  <c r="AF243" i="12"/>
  <c r="T243" i="12"/>
  <c r="R243" i="12"/>
  <c r="CF242" i="12"/>
  <c r="CH242" i="12"/>
  <c r="CB242" i="12"/>
  <c r="BZ242" i="12"/>
  <c r="BN242" i="12"/>
  <c r="BP242" i="12"/>
  <c r="BD242" i="12"/>
  <c r="BB242" i="12"/>
  <c r="AP242" i="12"/>
  <c r="AR242" i="12"/>
  <c r="AF242" i="12"/>
  <c r="AD242" i="12"/>
  <c r="R242" i="12"/>
  <c r="T242" i="12"/>
  <c r="CH241" i="12"/>
  <c r="CF241" i="12"/>
  <c r="BZ241" i="12"/>
  <c r="CB241" i="12"/>
  <c r="BP241" i="12"/>
  <c r="BN241" i="12"/>
  <c r="BB241" i="12"/>
  <c r="BD241" i="12"/>
  <c r="AR241" i="12"/>
  <c r="AP241" i="12"/>
  <c r="AD241" i="12"/>
  <c r="AF241" i="12"/>
  <c r="CG316" i="12"/>
  <c r="CG310" i="12"/>
  <c r="CG306" i="12"/>
  <c r="CG304" i="12"/>
  <c r="CG302" i="12"/>
  <c r="CG298" i="12"/>
  <c r="CG296" i="12"/>
  <c r="CG294" i="12"/>
  <c r="CG292" i="12"/>
  <c r="CG290" i="12"/>
  <c r="CG288" i="12"/>
  <c r="CG286" i="12"/>
  <c r="CG284" i="12"/>
  <c r="CG282" i="12"/>
  <c r="CG280" i="12"/>
  <c r="CG278" i="12"/>
  <c r="CG276" i="12"/>
  <c r="CG274" i="12"/>
  <c r="CG272" i="12"/>
  <c r="CG270" i="12"/>
  <c r="CG268" i="12"/>
  <c r="CG266" i="12"/>
  <c r="CG264" i="12"/>
  <c r="CG262" i="12"/>
  <c r="CG260" i="12"/>
  <c r="CG258" i="12"/>
  <c r="CG256" i="12"/>
  <c r="CG320" i="12"/>
  <c r="CG318" i="12"/>
  <c r="CG314" i="12"/>
  <c r="CG312" i="12"/>
  <c r="CG308" i="12"/>
  <c r="CG300" i="12"/>
  <c r="CG255" i="12"/>
  <c r="CG254" i="12"/>
  <c r="BT219" i="12"/>
  <c r="BV219" i="12"/>
  <c r="BJ219" i="12"/>
  <c r="BH219" i="12"/>
  <c r="AV219" i="12"/>
  <c r="AX219" i="12"/>
  <c r="AL219" i="12"/>
  <c r="AJ219" i="12"/>
  <c r="X219" i="12"/>
  <c r="Z219" i="12"/>
  <c r="N219" i="12"/>
  <c r="L219" i="12"/>
  <c r="BT215" i="12"/>
  <c r="BV215" i="12"/>
  <c r="BJ215" i="12"/>
  <c r="BH215" i="12"/>
  <c r="AV215" i="12"/>
  <c r="AX215" i="12"/>
  <c r="AL215" i="12"/>
  <c r="AJ215" i="12"/>
  <c r="X215" i="12"/>
  <c r="Z215" i="12"/>
  <c r="N215" i="12"/>
  <c r="L215" i="12"/>
  <c r="BT211" i="12"/>
  <c r="BV211" i="12"/>
  <c r="BJ211" i="12"/>
  <c r="BH211" i="12"/>
  <c r="AV211" i="12"/>
  <c r="AX211" i="12"/>
  <c r="AL211" i="12"/>
  <c r="AJ211" i="12"/>
  <c r="X211" i="12"/>
  <c r="Z211" i="12"/>
  <c r="N211" i="12"/>
  <c r="L211" i="12"/>
  <c r="BT207" i="12"/>
  <c r="BV207" i="12"/>
  <c r="BJ207" i="12"/>
  <c r="BH207" i="12"/>
  <c r="AV207" i="12"/>
  <c r="AX207" i="12"/>
  <c r="AL207" i="12"/>
  <c r="AJ207" i="12"/>
  <c r="X207" i="12"/>
  <c r="Z207" i="12"/>
  <c r="N207" i="12"/>
  <c r="L207" i="12"/>
  <c r="R241" i="12"/>
  <c r="CH240" i="12"/>
  <c r="BZ240" i="12"/>
  <c r="BP240" i="12"/>
  <c r="BB240" i="12"/>
  <c r="AR240" i="12"/>
  <c r="AD240" i="12"/>
  <c r="T240" i="12"/>
  <c r="CF239" i="12"/>
  <c r="CB239" i="12"/>
  <c r="BN239" i="12"/>
  <c r="BD239" i="12"/>
  <c r="AP239" i="12"/>
  <c r="AF239" i="12"/>
  <c r="R239" i="12"/>
  <c r="CH238" i="12"/>
  <c r="BZ238" i="12"/>
  <c r="BP238" i="12"/>
  <c r="BB238" i="12"/>
  <c r="AR238" i="12"/>
  <c r="AD238" i="12"/>
  <c r="T238" i="12"/>
  <c r="CF237" i="12"/>
  <c r="CB237" i="12"/>
  <c r="BN237" i="12"/>
  <c r="BD237" i="12"/>
  <c r="AP237" i="12"/>
  <c r="AF237" i="12"/>
  <c r="R237" i="12"/>
  <c r="CH236" i="12"/>
  <c r="BZ236" i="12"/>
  <c r="BP236" i="12"/>
  <c r="BB236" i="12"/>
  <c r="AR236" i="12"/>
  <c r="AD236" i="12"/>
  <c r="T236" i="12"/>
  <c r="CF235" i="12"/>
  <c r="CB235" i="12"/>
  <c r="BN235" i="12"/>
  <c r="BD235" i="12"/>
  <c r="AP235" i="12"/>
  <c r="AF235" i="12"/>
  <c r="R235" i="12"/>
  <c r="CH234" i="12"/>
  <c r="BZ234" i="12"/>
  <c r="BP234" i="12"/>
  <c r="BB234" i="12"/>
  <c r="AR234" i="12"/>
  <c r="AD234" i="12"/>
  <c r="T234" i="12"/>
  <c r="CF233" i="12"/>
  <c r="CB233" i="12"/>
  <c r="BN233" i="12"/>
  <c r="BD233" i="12"/>
  <c r="AP233" i="12"/>
  <c r="AF233" i="12"/>
  <c r="R233" i="12"/>
  <c r="CH232" i="12"/>
  <c r="BZ232" i="12"/>
  <c r="BP232" i="12"/>
  <c r="BB232" i="12"/>
  <c r="AR232" i="12"/>
  <c r="AD232" i="12"/>
  <c r="T232" i="12"/>
  <c r="CF231" i="12"/>
  <c r="CB231" i="12"/>
  <c r="BN231" i="12"/>
  <c r="BD231" i="12"/>
  <c r="AP231" i="12"/>
  <c r="AF231" i="12"/>
  <c r="R231" i="12"/>
  <c r="CH230" i="12"/>
  <c r="BZ230" i="12"/>
  <c r="BP230" i="12"/>
  <c r="BB230" i="12"/>
  <c r="AR230" i="12"/>
  <c r="AD230" i="12"/>
  <c r="T230" i="12"/>
  <c r="CF229" i="12"/>
  <c r="CB229" i="12"/>
  <c r="BN229" i="12"/>
  <c r="BD229" i="12"/>
  <c r="AP229" i="12"/>
  <c r="AF229" i="12"/>
  <c r="R229" i="12"/>
  <c r="CH228" i="12"/>
  <c r="BZ228" i="12"/>
  <c r="BP228" i="12"/>
  <c r="BB228" i="12"/>
  <c r="AR228" i="12"/>
  <c r="AD228" i="12"/>
  <c r="T228" i="12"/>
  <c r="CF227" i="12"/>
  <c r="CB227" i="12"/>
  <c r="BN227" i="12"/>
  <c r="BD227" i="12"/>
  <c r="AP227" i="12"/>
  <c r="AF227" i="12"/>
  <c r="R227" i="12"/>
  <c r="CH226" i="12"/>
  <c r="BZ226" i="12"/>
  <c r="BP226" i="12"/>
  <c r="BB226" i="12"/>
  <c r="AR226" i="12"/>
  <c r="AD226" i="12"/>
  <c r="T226" i="12"/>
  <c r="CF225" i="12"/>
  <c r="CB225" i="12"/>
  <c r="BN225" i="12"/>
  <c r="BD225" i="12"/>
  <c r="AP225" i="12"/>
  <c r="AF225" i="12"/>
  <c r="R225" i="12"/>
  <c r="CH224" i="12"/>
  <c r="BZ224" i="12"/>
  <c r="BP224" i="12"/>
  <c r="BB224" i="12"/>
  <c r="AR224" i="12"/>
  <c r="AD224" i="12"/>
  <c r="T224" i="12"/>
  <c r="CF223" i="12"/>
  <c r="CB223" i="12"/>
  <c r="BN223" i="12"/>
  <c r="BD223" i="12"/>
  <c r="AP223" i="12"/>
  <c r="AF223" i="12"/>
  <c r="R223" i="12"/>
  <c r="CH222" i="12"/>
  <c r="BZ222" i="12"/>
  <c r="BP222" i="12"/>
  <c r="BB222" i="12"/>
  <c r="AR222" i="12"/>
  <c r="AD222" i="12"/>
  <c r="T222" i="12"/>
  <c r="CF221" i="12"/>
  <c r="CB221" i="12"/>
  <c r="BN221" i="12"/>
  <c r="BD221" i="12"/>
  <c r="AP221" i="12"/>
  <c r="AF221" i="12"/>
  <c r="CH212" i="12"/>
  <c r="CH208" i="12"/>
  <c r="BV220" i="12"/>
  <c r="BT220" i="12"/>
  <c r="BH220" i="12"/>
  <c r="BJ220" i="12"/>
  <c r="AX220" i="12"/>
  <c r="AV220" i="12"/>
  <c r="AJ220" i="12"/>
  <c r="AL220" i="12"/>
  <c r="Z220" i="12"/>
  <c r="X220" i="12"/>
  <c r="L220" i="12"/>
  <c r="N220" i="12"/>
  <c r="BV216" i="12"/>
  <c r="BT216" i="12"/>
  <c r="BH216" i="12"/>
  <c r="BJ216" i="12"/>
  <c r="AX216" i="12"/>
  <c r="AV216" i="12"/>
  <c r="AJ216" i="12"/>
  <c r="AL216" i="12"/>
  <c r="Z216" i="12"/>
  <c r="X216" i="12"/>
  <c r="L216" i="12"/>
  <c r="N216" i="12"/>
  <c r="BV212" i="12"/>
  <c r="BT212" i="12"/>
  <c r="BH212" i="12"/>
  <c r="BJ212" i="12"/>
  <c r="AX212" i="12"/>
  <c r="AV212" i="12"/>
  <c r="AJ212" i="12"/>
  <c r="AL212" i="12"/>
  <c r="Z212" i="12"/>
  <c r="X212" i="12"/>
  <c r="L212" i="12"/>
  <c r="N212" i="12"/>
  <c r="BV208" i="12"/>
  <c r="BT208" i="12"/>
  <c r="BH208" i="12"/>
  <c r="BJ208" i="12"/>
  <c r="AX208" i="12"/>
  <c r="AV208" i="12"/>
  <c r="AJ208" i="12"/>
  <c r="AL208" i="12"/>
  <c r="Z208" i="12"/>
  <c r="X208" i="12"/>
  <c r="L208" i="12"/>
  <c r="N208" i="12"/>
  <c r="CG239" i="12"/>
  <c r="CG237" i="12"/>
  <c r="CG235" i="12"/>
  <c r="CG233" i="12"/>
  <c r="CG231" i="12"/>
  <c r="CG229" i="12"/>
  <c r="CG227" i="12"/>
  <c r="CG225" i="12"/>
  <c r="CG223" i="12"/>
  <c r="CG221" i="12"/>
  <c r="X221" i="12"/>
  <c r="Z221" i="12"/>
  <c r="N221" i="12"/>
  <c r="L221" i="12"/>
  <c r="BT217" i="12"/>
  <c r="BV217" i="12"/>
  <c r="BJ217" i="12"/>
  <c r="BH217" i="12"/>
  <c r="AV217" i="12"/>
  <c r="AX217" i="12"/>
  <c r="AL217" i="12"/>
  <c r="AJ217" i="12"/>
  <c r="X217" i="12"/>
  <c r="Z217" i="12"/>
  <c r="N217" i="12"/>
  <c r="L217" i="12"/>
  <c r="BT213" i="12"/>
  <c r="BV213" i="12"/>
  <c r="BJ213" i="12"/>
  <c r="BH213" i="12"/>
  <c r="AV213" i="12"/>
  <c r="AX213" i="12"/>
  <c r="AL213" i="12"/>
  <c r="AJ213" i="12"/>
  <c r="X213" i="12"/>
  <c r="Z213" i="12"/>
  <c r="N213" i="12"/>
  <c r="L213" i="12"/>
  <c r="BT209" i="12"/>
  <c r="BV209" i="12"/>
  <c r="BJ209" i="12"/>
  <c r="BH209" i="12"/>
  <c r="AV209" i="12"/>
  <c r="AX209" i="12"/>
  <c r="AL209" i="12"/>
  <c r="AJ209" i="12"/>
  <c r="X209" i="12"/>
  <c r="Z209" i="12"/>
  <c r="N209" i="12"/>
  <c r="L209" i="12"/>
  <c r="CF240" i="12"/>
  <c r="CF238" i="12"/>
  <c r="CF236" i="12"/>
  <c r="CF234" i="12"/>
  <c r="CF232" i="12"/>
  <c r="CF230" i="12"/>
  <c r="CF228" i="12"/>
  <c r="CF226" i="12"/>
  <c r="BV218" i="12"/>
  <c r="BT218" i="12"/>
  <c r="BH218" i="12"/>
  <c r="BJ218" i="12"/>
  <c r="AX218" i="12"/>
  <c r="AV218" i="12"/>
  <c r="AJ218" i="12"/>
  <c r="AL218" i="12"/>
  <c r="Z218" i="12"/>
  <c r="X218" i="12"/>
  <c r="L218" i="12"/>
  <c r="N218" i="12"/>
  <c r="BV214" i="12"/>
  <c r="BT214" i="12"/>
  <c r="BH214" i="12"/>
  <c r="BJ214" i="12"/>
  <c r="AX214" i="12"/>
  <c r="AV214" i="12"/>
  <c r="AJ214" i="12"/>
  <c r="AL214" i="12"/>
  <c r="Z214" i="12"/>
  <c r="X214" i="12"/>
  <c r="L214" i="12"/>
  <c r="N214" i="12"/>
  <c r="BV210" i="12"/>
  <c r="BT210" i="12"/>
  <c r="BH210" i="12"/>
  <c r="BJ210" i="12"/>
  <c r="AX210" i="12"/>
  <c r="AV210" i="12"/>
  <c r="AJ210" i="12"/>
  <c r="AL210" i="12"/>
  <c r="Z210" i="12"/>
  <c r="X210" i="12"/>
  <c r="L210" i="12"/>
  <c r="N210" i="12"/>
  <c r="BV206" i="12"/>
  <c r="BT206" i="12"/>
  <c r="BH206" i="12"/>
  <c r="BJ206" i="12"/>
  <c r="AX206" i="12"/>
  <c r="AV206" i="12"/>
  <c r="AJ206" i="12"/>
  <c r="AL206" i="12"/>
  <c r="Z206" i="12"/>
  <c r="X206" i="12"/>
  <c r="N206" i="12"/>
  <c r="BV205" i="12"/>
  <c r="BH205" i="12"/>
  <c r="AX205" i="12"/>
  <c r="AJ205" i="12"/>
  <c r="Z205" i="12"/>
  <c r="L205" i="12"/>
  <c r="BT204" i="12"/>
  <c r="BJ204" i="12"/>
  <c r="AV204" i="12"/>
  <c r="AL204" i="12"/>
  <c r="X204" i="12"/>
  <c r="N204" i="12"/>
  <c r="BV203" i="12"/>
  <c r="BH203" i="12"/>
  <c r="AX203" i="12"/>
  <c r="AJ203" i="12"/>
  <c r="Z203" i="12"/>
  <c r="L203" i="12"/>
  <c r="BT202" i="12"/>
  <c r="BJ202" i="12"/>
  <c r="AV202" i="12"/>
  <c r="AL202" i="12"/>
  <c r="X202" i="12"/>
  <c r="N202" i="12"/>
  <c r="BV201" i="12"/>
  <c r="BH201" i="12"/>
  <c r="AX201" i="12"/>
  <c r="AJ201" i="12"/>
  <c r="Z201" i="12"/>
  <c r="L201" i="12"/>
  <c r="BT200" i="12"/>
  <c r="BJ200" i="12"/>
  <c r="AV200" i="12"/>
  <c r="AL200" i="12"/>
  <c r="X200" i="12"/>
  <c r="N200" i="12"/>
  <c r="BV199" i="12"/>
  <c r="BH199" i="12"/>
  <c r="AX199" i="12"/>
  <c r="AJ199" i="12"/>
  <c r="Z199" i="12"/>
  <c r="L199" i="12"/>
  <c r="BT198" i="12"/>
  <c r="BJ198" i="12"/>
  <c r="AV198" i="12"/>
  <c r="AL198" i="12"/>
  <c r="X198" i="12"/>
  <c r="N198" i="12"/>
  <c r="BV197" i="12"/>
  <c r="BH197" i="12"/>
  <c r="AX197" i="12"/>
  <c r="AJ197" i="12"/>
  <c r="Z197" i="12"/>
  <c r="L197" i="12"/>
  <c r="BT196" i="12"/>
  <c r="BJ196" i="12"/>
  <c r="AV196" i="12"/>
  <c r="AL196" i="12"/>
  <c r="X196" i="12"/>
  <c r="N196" i="12"/>
  <c r="BV195" i="12"/>
  <c r="BH195" i="12"/>
  <c r="AX195" i="12"/>
  <c r="AJ195" i="12"/>
  <c r="Z195" i="12"/>
  <c r="L195" i="12"/>
  <c r="BT194" i="12"/>
  <c r="BJ194" i="12"/>
  <c r="AV194" i="12"/>
  <c r="AL194" i="12"/>
  <c r="X194" i="12"/>
  <c r="N194" i="12"/>
  <c r="BV193" i="12"/>
  <c r="BH193" i="12"/>
  <c r="AX193" i="12"/>
  <c r="AJ193" i="12"/>
  <c r="Z193" i="12"/>
  <c r="L193" i="12"/>
  <c r="BT192" i="12"/>
  <c r="BJ192" i="12"/>
  <c r="AV192" i="12"/>
  <c r="AL192" i="12"/>
  <c r="X192" i="12"/>
  <c r="N192" i="12"/>
  <c r="BV191" i="12"/>
  <c r="BH191" i="12"/>
  <c r="AX191" i="12"/>
  <c r="AJ191" i="12"/>
  <c r="Z191" i="12"/>
  <c r="L191" i="12"/>
  <c r="BT190" i="12"/>
  <c r="BJ190" i="12"/>
  <c r="AV190" i="12"/>
  <c r="AL190" i="12"/>
  <c r="X190" i="12"/>
  <c r="N190" i="12"/>
  <c r="BV189" i="12"/>
  <c r="BH189" i="12"/>
  <c r="AX189" i="12"/>
  <c r="AJ189" i="12"/>
  <c r="Z189" i="12"/>
  <c r="L189" i="12"/>
  <c r="BT188" i="12"/>
  <c r="BJ188" i="12"/>
  <c r="AV188" i="12"/>
  <c r="AL188" i="12"/>
  <c r="X188" i="12"/>
  <c r="N188" i="12"/>
  <c r="BV187" i="12"/>
  <c r="BH187" i="12"/>
  <c r="AX187" i="12"/>
  <c r="AJ187" i="12"/>
  <c r="Z187" i="12"/>
  <c r="L187" i="12"/>
  <c r="BT186" i="12"/>
  <c r="BJ186" i="12"/>
  <c r="AV186" i="12"/>
  <c r="AL186" i="12"/>
  <c r="X186" i="12"/>
  <c r="N186" i="12"/>
  <c r="BV185" i="12"/>
  <c r="BH185" i="12"/>
  <c r="AX185" i="12"/>
  <c r="AJ185" i="12"/>
  <c r="Z185" i="12"/>
  <c r="L185" i="12"/>
  <c r="BT184" i="12"/>
  <c r="BJ184" i="12"/>
  <c r="AV184" i="12"/>
  <c r="AL184" i="12"/>
  <c r="X184" i="12"/>
  <c r="N184" i="12"/>
  <c r="BV183" i="12"/>
  <c r="BH183" i="12"/>
  <c r="AX183" i="12"/>
  <c r="AJ183" i="12"/>
  <c r="Z183" i="12"/>
  <c r="L183" i="12"/>
  <c r="BT182" i="12"/>
  <c r="BJ182" i="12"/>
  <c r="AV182" i="12"/>
  <c r="AL182" i="12"/>
  <c r="X182" i="12"/>
  <c r="N182" i="12"/>
  <c r="BV181" i="12"/>
  <c r="BH181" i="12"/>
  <c r="AX181" i="12"/>
  <c r="AJ181" i="12"/>
  <c r="Z181" i="12"/>
  <c r="L181" i="12"/>
  <c r="BT180" i="12"/>
  <c r="BJ180" i="12"/>
  <c r="AV180" i="12"/>
  <c r="AL180" i="12"/>
  <c r="X180" i="12"/>
  <c r="N180" i="12"/>
  <c r="BV179" i="12"/>
  <c r="BH179" i="12"/>
  <c r="AX179" i="12"/>
  <c r="AJ179" i="12"/>
  <c r="Z179" i="12"/>
  <c r="L179" i="12"/>
  <c r="BT178" i="12"/>
  <c r="BJ178" i="12"/>
  <c r="AV178" i="12"/>
  <c r="AL178" i="12"/>
  <c r="X178" i="12"/>
  <c r="N178" i="12"/>
  <c r="BV177" i="12"/>
  <c r="BH177" i="12"/>
  <c r="AX177" i="12"/>
  <c r="AJ177" i="12"/>
  <c r="Z177" i="12"/>
  <c r="L177" i="12"/>
  <c r="BT176" i="12"/>
  <c r="BJ176" i="12"/>
  <c r="AV176" i="12"/>
  <c r="AL176" i="12"/>
  <c r="X176" i="12"/>
  <c r="N176" i="12"/>
  <c r="BV175" i="12"/>
  <c r="BH175" i="12"/>
  <c r="AX175" i="12"/>
  <c r="AJ175" i="12"/>
  <c r="Z175" i="12"/>
  <c r="L175" i="12"/>
  <c r="BT174" i="12"/>
  <c r="BJ174" i="12"/>
  <c r="AV174" i="12"/>
  <c r="AL174" i="12"/>
  <c r="X174" i="12"/>
  <c r="N174" i="12"/>
  <c r="BV173" i="12"/>
  <c r="BH173" i="12"/>
  <c r="AX173" i="12"/>
  <c r="AJ173" i="12"/>
  <c r="Z173" i="12"/>
  <c r="L173" i="12"/>
  <c r="BT172" i="12"/>
  <c r="BJ172" i="12"/>
  <c r="AV172" i="12"/>
  <c r="AL172" i="12"/>
  <c r="X172" i="12"/>
  <c r="N172" i="12"/>
  <c r="BV171" i="12"/>
  <c r="BH171" i="12"/>
  <c r="AX171" i="12"/>
  <c r="AJ171" i="12"/>
  <c r="Z171" i="12"/>
  <c r="L171" i="12"/>
  <c r="BT170" i="12"/>
  <c r="BJ170" i="12"/>
  <c r="AV170" i="12"/>
  <c r="AL170" i="12"/>
  <c r="X170" i="12"/>
  <c r="N170" i="12"/>
  <c r="BV169" i="12"/>
  <c r="BH169" i="12"/>
  <c r="AX169" i="12"/>
  <c r="AJ169" i="12"/>
  <c r="Z169" i="12"/>
  <c r="L169" i="12"/>
  <c r="BT168" i="12"/>
  <c r="BJ168" i="12"/>
  <c r="AV168" i="12"/>
  <c r="AL168" i="12"/>
  <c r="X168" i="12"/>
  <c r="N168" i="12"/>
  <c r="BV167" i="12"/>
  <c r="BH167" i="12"/>
  <c r="AX167" i="12"/>
  <c r="AJ167" i="12"/>
  <c r="Z167" i="12"/>
  <c r="L167" i="12"/>
  <c r="BT166" i="12"/>
  <c r="BJ166" i="12"/>
  <c r="AV166" i="12"/>
  <c r="AL166" i="12"/>
  <c r="X166" i="12"/>
  <c r="N166" i="12"/>
  <c r="BV165" i="12"/>
  <c r="BH165" i="12"/>
  <c r="AX165" i="12"/>
  <c r="AJ165" i="12"/>
  <c r="Z165" i="12"/>
  <c r="L165" i="12"/>
  <c r="BT164" i="12"/>
  <c r="BJ164" i="12"/>
  <c r="AV164" i="12"/>
  <c r="AL164" i="12"/>
  <c r="X164" i="12"/>
  <c r="N164" i="12"/>
  <c r="BV163" i="12"/>
  <c r="BH163" i="12"/>
  <c r="AX163" i="12"/>
  <c r="AJ163" i="12"/>
  <c r="Z163" i="12"/>
  <c r="L163" i="12"/>
  <c r="BT162" i="12"/>
  <c r="BJ162" i="12"/>
  <c r="AV162" i="12"/>
  <c r="AL162" i="12"/>
  <c r="X162" i="12"/>
  <c r="N162" i="12"/>
  <c r="BV161" i="12"/>
  <c r="BH161" i="12"/>
  <c r="AX161" i="12"/>
  <c r="AJ161" i="12"/>
  <c r="Z161" i="12"/>
  <c r="L161" i="12"/>
  <c r="BT160" i="12"/>
  <c r="BJ160" i="12"/>
  <c r="AV160" i="12"/>
  <c r="AL160" i="12"/>
  <c r="X160" i="12"/>
  <c r="N160" i="12"/>
  <c r="BV159" i="12"/>
  <c r="BH159" i="12"/>
  <c r="AX159" i="12"/>
  <c r="AJ159" i="12"/>
  <c r="Z159" i="12"/>
  <c r="L159" i="12"/>
  <c r="BT158" i="12"/>
  <c r="BJ158" i="12"/>
  <c r="AV158" i="12"/>
  <c r="AL158" i="12"/>
  <c r="X158" i="12"/>
  <c r="N158" i="12"/>
  <c r="BV157" i="12"/>
  <c r="BH157" i="12"/>
  <c r="AX157" i="12"/>
  <c r="AJ157" i="12"/>
  <c r="Z157" i="12"/>
  <c r="L157" i="12"/>
  <c r="BT156" i="12"/>
  <c r="BJ156" i="12"/>
  <c r="AV156" i="12"/>
  <c r="AL156" i="12"/>
  <c r="X156" i="12"/>
  <c r="N156" i="12"/>
  <c r="BV155" i="12"/>
  <c r="BH155" i="12"/>
  <c r="AX155" i="12"/>
  <c r="AJ155" i="12"/>
  <c r="Z155" i="12"/>
  <c r="L155" i="12"/>
  <c r="BT154" i="12"/>
  <c r="BJ154" i="12"/>
  <c r="AV154" i="12"/>
  <c r="AL154" i="12"/>
  <c r="X154" i="12"/>
  <c r="N154" i="12"/>
  <c r="BV153" i="12"/>
  <c r="BH153" i="12"/>
  <c r="AX153" i="12"/>
  <c r="AJ153" i="12"/>
  <c r="Z153" i="12"/>
  <c r="L153" i="12"/>
  <c r="BT152" i="12"/>
  <c r="BJ152" i="12"/>
  <c r="AV152" i="12"/>
  <c r="AL152" i="12"/>
  <c r="X152" i="12"/>
  <c r="N152" i="12"/>
  <c r="BV151" i="12"/>
  <c r="BH151" i="12"/>
  <c r="AX151" i="12"/>
  <c r="AJ151" i="12"/>
  <c r="Z151" i="12"/>
  <c r="L151" i="12"/>
  <c r="BT150" i="12"/>
  <c r="BJ150" i="12"/>
  <c r="AV150" i="12"/>
  <c r="AL150" i="12"/>
  <c r="X150" i="12"/>
  <c r="N150" i="12"/>
  <c r="BV149" i="12"/>
  <c r="BH149" i="12"/>
  <c r="AX149" i="12"/>
  <c r="AJ149" i="12"/>
  <c r="Z149" i="12"/>
  <c r="L149" i="12"/>
  <c r="BT148" i="12"/>
  <c r="BJ148" i="12"/>
  <c r="AV148" i="12"/>
  <c r="AL148" i="12"/>
  <c r="X148" i="12"/>
  <c r="N148" i="12"/>
  <c r="BV147" i="12"/>
  <c r="BH147" i="12"/>
  <c r="AX147" i="12"/>
  <c r="AJ147" i="12"/>
  <c r="Z147" i="12"/>
  <c r="L147" i="12"/>
  <c r="BT146" i="12"/>
  <c r="BJ146" i="12"/>
  <c r="AV146" i="12"/>
  <c r="AL146" i="12"/>
  <c r="X146" i="12"/>
  <c r="N146" i="12"/>
  <c r="BV145" i="12"/>
  <c r="BH145" i="12"/>
  <c r="AX145" i="12"/>
  <c r="AJ145" i="12"/>
  <c r="Z145" i="12"/>
  <c r="L145" i="12"/>
  <c r="BT144" i="12"/>
  <c r="BJ144" i="12"/>
  <c r="AV144" i="12"/>
  <c r="AL144" i="12"/>
  <c r="X144" i="12"/>
  <c r="N144" i="12"/>
  <c r="BV143" i="12"/>
  <c r="BH143" i="12"/>
  <c r="AX143" i="12"/>
  <c r="AJ143" i="12"/>
  <c r="Z143" i="12"/>
  <c r="CF142" i="12"/>
  <c r="CH142" i="12"/>
  <c r="CB142" i="12"/>
  <c r="BZ142" i="12"/>
  <c r="BN142" i="12"/>
  <c r="BP142" i="12"/>
  <c r="BD142" i="12"/>
  <c r="BB142" i="12"/>
  <c r="AP142" i="12"/>
  <c r="AR142" i="12"/>
  <c r="AF142" i="12"/>
  <c r="AD142" i="12"/>
  <c r="R142" i="12"/>
  <c r="T142" i="12"/>
  <c r="CH141" i="12"/>
  <c r="CF141" i="12"/>
  <c r="BZ141" i="12"/>
  <c r="CB141" i="12"/>
  <c r="BP141" i="12"/>
  <c r="BN141" i="12"/>
  <c r="BB141" i="12"/>
  <c r="BD141" i="12"/>
  <c r="AR141" i="12"/>
  <c r="AP141" i="12"/>
  <c r="AD141" i="12"/>
  <c r="AF141" i="12"/>
  <c r="T141" i="12"/>
  <c r="R141" i="12"/>
  <c r="CF140" i="12"/>
  <c r="CH140" i="12"/>
  <c r="CB140" i="12"/>
  <c r="BZ140" i="12"/>
  <c r="BN140" i="12"/>
  <c r="BP140" i="12"/>
  <c r="BD140" i="12"/>
  <c r="BB140" i="12"/>
  <c r="AP140" i="12"/>
  <c r="AR140" i="12"/>
  <c r="AF140" i="12"/>
  <c r="AD140" i="12"/>
  <c r="R140" i="12"/>
  <c r="T140" i="12"/>
  <c r="CH139" i="12"/>
  <c r="CF139" i="12"/>
  <c r="BZ139" i="12"/>
  <c r="CB139" i="12"/>
  <c r="BP139" i="12"/>
  <c r="BN139" i="12"/>
  <c r="BB139" i="12"/>
  <c r="BD139" i="12"/>
  <c r="AR139" i="12"/>
  <c r="AP139" i="12"/>
  <c r="AD139" i="12"/>
  <c r="AF139" i="12"/>
  <c r="T139" i="12"/>
  <c r="R139" i="12"/>
  <c r="CF138" i="12"/>
  <c r="CH138" i="12"/>
  <c r="CB138" i="12"/>
  <c r="BZ138" i="12"/>
  <c r="BN138" i="12"/>
  <c r="BP138" i="12"/>
  <c r="BD138" i="12"/>
  <c r="BB138" i="12"/>
  <c r="AP138" i="12"/>
  <c r="AR138" i="12"/>
  <c r="AF138" i="12"/>
  <c r="AD138" i="12"/>
  <c r="R138" i="12"/>
  <c r="T138" i="12"/>
  <c r="CH137" i="12"/>
  <c r="CF137" i="12"/>
  <c r="BZ137" i="12"/>
  <c r="CB137" i="12"/>
  <c r="BP137" i="12"/>
  <c r="BN137" i="12"/>
  <c r="BB137" i="12"/>
  <c r="BD137" i="12"/>
  <c r="AR137" i="12"/>
  <c r="AP137" i="12"/>
  <c r="AD137" i="12"/>
  <c r="AF137" i="12"/>
  <c r="T137" i="12"/>
  <c r="R137" i="12"/>
  <c r="CF136" i="12"/>
  <c r="CH136" i="12"/>
  <c r="CB136" i="12"/>
  <c r="BZ136" i="12"/>
  <c r="BN136" i="12"/>
  <c r="BP136" i="12"/>
  <c r="BD136" i="12"/>
  <c r="BB136" i="12"/>
  <c r="AP136" i="12"/>
  <c r="AR136" i="12"/>
  <c r="AF136" i="12"/>
  <c r="AD136" i="12"/>
  <c r="R136" i="12"/>
  <c r="T136" i="12"/>
  <c r="CH135" i="12"/>
  <c r="CF135" i="12"/>
  <c r="BZ135" i="12"/>
  <c r="CB135" i="12"/>
  <c r="BP135" i="12"/>
  <c r="BN135" i="12"/>
  <c r="BB135" i="12"/>
  <c r="BD135" i="12"/>
  <c r="AR135" i="12"/>
  <c r="AP135" i="12"/>
  <c r="AD135" i="12"/>
  <c r="AF135" i="12"/>
  <c r="T135" i="12"/>
  <c r="R135" i="12"/>
  <c r="CF134" i="12"/>
  <c r="CH134" i="12"/>
  <c r="CB134" i="12"/>
  <c r="BZ134" i="12"/>
  <c r="BN134" i="12"/>
  <c r="BP134" i="12"/>
  <c r="BD134" i="12"/>
  <c r="BB134" i="12"/>
  <c r="AP134" i="12"/>
  <c r="AR134" i="12"/>
  <c r="AF134" i="12"/>
  <c r="AD134" i="12"/>
  <c r="R134" i="12"/>
  <c r="T134" i="12"/>
  <c r="CH133" i="12"/>
  <c r="CF133" i="12"/>
  <c r="BZ133" i="12"/>
  <c r="CB133" i="12"/>
  <c r="BP133" i="12"/>
  <c r="BN133" i="12"/>
  <c r="BB133" i="12"/>
  <c r="BD133" i="12"/>
  <c r="AR133" i="12"/>
  <c r="AP133" i="12"/>
  <c r="AD133" i="12"/>
  <c r="AF133" i="12"/>
  <c r="T133" i="12"/>
  <c r="R133" i="12"/>
  <c r="CF132" i="12"/>
  <c r="CH132" i="12"/>
  <c r="CB132" i="12"/>
  <c r="BZ132" i="12"/>
  <c r="BN132" i="12"/>
  <c r="BP132" i="12"/>
  <c r="BD132" i="12"/>
  <c r="BB132" i="12"/>
  <c r="AP132" i="12"/>
  <c r="AR132" i="12"/>
  <c r="AF132" i="12"/>
  <c r="AD132" i="12"/>
  <c r="R132" i="12"/>
  <c r="T132" i="12"/>
  <c r="BZ131" i="12"/>
  <c r="CB131" i="12"/>
  <c r="BB131" i="12"/>
  <c r="BD131" i="12"/>
  <c r="AD131" i="12"/>
  <c r="AF131" i="12"/>
  <c r="CF130" i="12"/>
  <c r="CH130" i="12"/>
  <c r="CG130" i="12"/>
  <c r="BN130" i="12"/>
  <c r="BP130" i="12"/>
  <c r="AP130" i="12"/>
  <c r="AR130" i="12"/>
  <c r="R130" i="12"/>
  <c r="T130" i="12"/>
  <c r="BZ129" i="12"/>
  <c r="CB129" i="12"/>
  <c r="BB129" i="12"/>
  <c r="BD129" i="12"/>
  <c r="CG142" i="12"/>
  <c r="CG141" i="12"/>
  <c r="CG140" i="12"/>
  <c r="CG139" i="12"/>
  <c r="CG138" i="12"/>
  <c r="CG137" i="12"/>
  <c r="CG136" i="12"/>
  <c r="CG128" i="12"/>
  <c r="CG126" i="12"/>
  <c r="CG124" i="12"/>
  <c r="CG122" i="12"/>
  <c r="CG120" i="12"/>
  <c r="CG118" i="12"/>
  <c r="CG116" i="12"/>
  <c r="CG114" i="12"/>
  <c r="CG112" i="12"/>
  <c r="CG110" i="12"/>
  <c r="CG108" i="12"/>
  <c r="CG106" i="12"/>
  <c r="CF131" i="12"/>
  <c r="BN131" i="12"/>
  <c r="AP131" i="12"/>
  <c r="R131" i="12"/>
  <c r="BZ130" i="12"/>
  <c r="BB130" i="12"/>
  <c r="AD130" i="12"/>
  <c r="CF129" i="12"/>
  <c r="BN129" i="12"/>
  <c r="AP129" i="12"/>
  <c r="AF129" i="12"/>
  <c r="R129" i="12"/>
  <c r="CH128" i="12"/>
  <c r="BZ128" i="12"/>
  <c r="BP128" i="12"/>
  <c r="BB128" i="12"/>
  <c r="AR128" i="12"/>
  <c r="AD128" i="12"/>
  <c r="T128" i="12"/>
  <c r="CF127" i="12"/>
  <c r="CB127" i="12"/>
  <c r="BN127" i="12"/>
  <c r="BD127" i="12"/>
  <c r="AP127" i="12"/>
  <c r="AF127" i="12"/>
  <c r="R127" i="12"/>
  <c r="CH126" i="12"/>
  <c r="BZ126" i="12"/>
  <c r="BP126" i="12"/>
  <c r="BB126" i="12"/>
  <c r="AR126" i="12"/>
  <c r="AD126" i="12"/>
  <c r="T126" i="12"/>
  <c r="CF125" i="12"/>
  <c r="CB125" i="12"/>
  <c r="BN125" i="12"/>
  <c r="BD125" i="12"/>
  <c r="AP125" i="12"/>
  <c r="AF125" i="12"/>
  <c r="R125" i="12"/>
  <c r="CH124" i="12"/>
  <c r="BZ124" i="12"/>
  <c r="BP124" i="12"/>
  <c r="BB124" i="12"/>
  <c r="AR124" i="12"/>
  <c r="AD124" i="12"/>
  <c r="T124" i="12"/>
  <c r="CF123" i="12"/>
  <c r="CB123" i="12"/>
  <c r="BN123" i="12"/>
  <c r="BD123" i="12"/>
  <c r="AP123" i="12"/>
  <c r="AF123" i="12"/>
  <c r="R123" i="12"/>
  <c r="CH122" i="12"/>
  <c r="BZ122" i="12"/>
  <c r="BP122" i="12"/>
  <c r="BB122" i="12"/>
  <c r="AR122" i="12"/>
  <c r="AD122" i="12"/>
  <c r="T122" i="12"/>
  <c r="CF121" i="12"/>
  <c r="CB121" i="12"/>
  <c r="BN121" i="12"/>
  <c r="BD121" i="12"/>
  <c r="AP121" i="12"/>
  <c r="AF121" i="12"/>
  <c r="R121" i="12"/>
  <c r="CH120" i="12"/>
  <c r="BZ120" i="12"/>
  <c r="BP120" i="12"/>
  <c r="BB120" i="12"/>
  <c r="AR120" i="12"/>
  <c r="AD120" i="12"/>
  <c r="T120" i="12"/>
  <c r="CF119" i="12"/>
  <c r="CB119" i="12"/>
  <c r="BN119" i="12"/>
  <c r="BD119" i="12"/>
  <c r="AP119" i="12"/>
  <c r="AF119" i="12"/>
  <c r="R119" i="12"/>
  <c r="CH118" i="12"/>
  <c r="BZ118" i="12"/>
  <c r="BP118" i="12"/>
  <c r="BB118" i="12"/>
  <c r="AR118" i="12"/>
  <c r="AD118" i="12"/>
  <c r="T118" i="12"/>
  <c r="CF117" i="12"/>
  <c r="CB117" i="12"/>
  <c r="BN117" i="12"/>
  <c r="BD117" i="12"/>
  <c r="AP117" i="12"/>
  <c r="AF117" i="12"/>
  <c r="R117" i="12"/>
  <c r="CH116" i="12"/>
  <c r="BZ116" i="12"/>
  <c r="BP116" i="12"/>
  <c r="BB116" i="12"/>
  <c r="AR116" i="12"/>
  <c r="AD116" i="12"/>
  <c r="T116" i="12"/>
  <c r="CF115" i="12"/>
  <c r="CB115" i="12"/>
  <c r="BN115" i="12"/>
  <c r="BD115" i="12"/>
  <c r="AP115" i="12"/>
  <c r="AF115" i="12"/>
  <c r="R115" i="12"/>
  <c r="CH114" i="12"/>
  <c r="BZ114" i="12"/>
  <c r="BP114" i="12"/>
  <c r="BB114" i="12"/>
  <c r="AR114" i="12"/>
  <c r="AD114" i="12"/>
  <c r="T114" i="12"/>
  <c r="CF113" i="12"/>
  <c r="CB113" i="12"/>
  <c r="BN113" i="12"/>
  <c r="BD113" i="12"/>
  <c r="AP113" i="12"/>
  <c r="AF113" i="12"/>
  <c r="R113" i="12"/>
  <c r="CH112" i="12"/>
  <c r="BZ112" i="12"/>
  <c r="BP112" i="12"/>
  <c r="BB112" i="12"/>
  <c r="AR112" i="12"/>
  <c r="AD112" i="12"/>
  <c r="T112" i="12"/>
  <c r="CF111" i="12"/>
  <c r="CB111" i="12"/>
  <c r="BN111" i="12"/>
  <c r="BD111" i="12"/>
  <c r="AP111" i="12"/>
  <c r="AF111" i="12"/>
  <c r="R111" i="12"/>
  <c r="CH110" i="12"/>
  <c r="BZ110" i="12"/>
  <c r="BP110" i="12"/>
  <c r="BB110" i="12"/>
  <c r="AR110" i="12"/>
  <c r="AD110" i="12"/>
  <c r="T110" i="12"/>
  <c r="CF109" i="12"/>
  <c r="CB109" i="12"/>
  <c r="BN109" i="12"/>
  <c r="BD109" i="12"/>
  <c r="AP109" i="12"/>
  <c r="AF109" i="12"/>
  <c r="R109" i="12"/>
  <c r="CH108" i="12"/>
  <c r="BZ108" i="12"/>
  <c r="BP108" i="12"/>
  <c r="BB108" i="12"/>
  <c r="AR108" i="12"/>
  <c r="AD108" i="12"/>
  <c r="T108" i="12"/>
  <c r="CF107" i="12"/>
  <c r="CB107" i="12"/>
  <c r="BN107" i="12"/>
  <c r="BD107" i="12"/>
  <c r="AP107" i="12"/>
  <c r="AF107" i="12"/>
  <c r="R107" i="12"/>
  <c r="CH106" i="12"/>
  <c r="BZ106" i="12"/>
  <c r="BP106" i="12"/>
  <c r="BD106" i="12"/>
  <c r="BB106" i="12"/>
  <c r="AP106" i="12"/>
  <c r="AR106" i="12"/>
  <c r="AF106" i="12"/>
  <c r="AD106" i="12"/>
  <c r="R106" i="12"/>
  <c r="T106" i="12"/>
  <c r="CH105" i="12"/>
  <c r="CF105" i="12"/>
  <c r="BZ105" i="12"/>
  <c r="CB105" i="12"/>
  <c r="BP105" i="12"/>
  <c r="BN105" i="12"/>
  <c r="BB105" i="12"/>
  <c r="BD105" i="12"/>
  <c r="AR105" i="12"/>
  <c r="AP105" i="12"/>
  <c r="AD105" i="12"/>
  <c r="AF105" i="12"/>
  <c r="T105" i="12"/>
  <c r="R105" i="12"/>
  <c r="CF104" i="12"/>
  <c r="CH104" i="12"/>
  <c r="CB104" i="12"/>
  <c r="BZ104" i="12"/>
  <c r="BN104" i="12"/>
  <c r="BP104" i="12"/>
  <c r="BD104" i="12"/>
  <c r="BB104" i="12"/>
  <c r="AP104" i="12"/>
  <c r="AR104" i="12"/>
  <c r="AF104" i="12"/>
  <c r="AD104" i="12"/>
  <c r="R104" i="12"/>
  <c r="T104" i="12"/>
  <c r="CH103" i="12"/>
  <c r="CF103" i="12"/>
  <c r="BZ103" i="12"/>
  <c r="CB103" i="12"/>
  <c r="BP103" i="12"/>
  <c r="BN103" i="12"/>
  <c r="BB103" i="12"/>
  <c r="BD103" i="12"/>
  <c r="AR103" i="12"/>
  <c r="AP103" i="12"/>
  <c r="AD103" i="12"/>
  <c r="AF103" i="12"/>
  <c r="T103" i="12"/>
  <c r="R103" i="12"/>
  <c r="CF102" i="12"/>
  <c r="CH102" i="12"/>
  <c r="CB102" i="12"/>
  <c r="BZ102" i="12"/>
  <c r="BN102" i="12"/>
  <c r="BP102" i="12"/>
  <c r="BD102" i="12"/>
  <c r="BB102" i="12"/>
  <c r="AP102" i="12"/>
  <c r="AR102" i="12"/>
  <c r="AF102" i="12"/>
  <c r="AD102" i="12"/>
  <c r="R102" i="12"/>
  <c r="T102" i="12"/>
  <c r="CH101" i="12"/>
  <c r="CF101" i="12"/>
  <c r="BZ101" i="12"/>
  <c r="CB101" i="12"/>
  <c r="BP101" i="12"/>
  <c r="BN101" i="12"/>
  <c r="BB101" i="12"/>
  <c r="BD101" i="12"/>
  <c r="AR101" i="12"/>
  <c r="AP101" i="12"/>
  <c r="AD101" i="12"/>
  <c r="AF101" i="12"/>
  <c r="T101" i="12"/>
  <c r="R101" i="12"/>
  <c r="CF100" i="12"/>
  <c r="CH100" i="12"/>
  <c r="CB100" i="12"/>
  <c r="BZ100" i="12"/>
  <c r="BN100" i="12"/>
  <c r="BP100" i="12"/>
  <c r="BD100" i="12"/>
  <c r="BB100" i="12"/>
  <c r="AP100" i="12"/>
  <c r="AR100" i="12"/>
  <c r="AF100" i="12"/>
  <c r="AD100" i="12"/>
  <c r="R100" i="12"/>
  <c r="T100" i="12"/>
  <c r="CH99" i="12"/>
  <c r="CF99" i="12"/>
  <c r="BZ99" i="12"/>
  <c r="CB99" i="12"/>
  <c r="BP99" i="12"/>
  <c r="BN99" i="12"/>
  <c r="BB99" i="12"/>
  <c r="BD99" i="12"/>
  <c r="AR99" i="12"/>
  <c r="AP99" i="12"/>
  <c r="AD99" i="12"/>
  <c r="AF99" i="12"/>
  <c r="T99" i="12"/>
  <c r="R99" i="12"/>
  <c r="CF98" i="12"/>
  <c r="CH98" i="12"/>
  <c r="CB98" i="12"/>
  <c r="BZ98" i="12"/>
  <c r="BN98" i="12"/>
  <c r="BP98" i="12"/>
  <c r="BD98" i="12"/>
  <c r="BB98" i="12"/>
  <c r="AP98" i="12"/>
  <c r="AR98" i="12"/>
  <c r="AF98" i="12"/>
  <c r="AD98" i="12"/>
  <c r="R98" i="12"/>
  <c r="T98" i="12"/>
  <c r="CH97" i="12"/>
  <c r="CF97" i="12"/>
  <c r="BZ97" i="12"/>
  <c r="CB97" i="12"/>
  <c r="BP97" i="12"/>
  <c r="BN97" i="12"/>
  <c r="BB97" i="12"/>
  <c r="BD97" i="12"/>
  <c r="AR97" i="12"/>
  <c r="AP97" i="12"/>
  <c r="AD97" i="12"/>
  <c r="AF97" i="12"/>
  <c r="T97" i="12"/>
  <c r="R97" i="12"/>
  <c r="CF96" i="12"/>
  <c r="CH96" i="12"/>
  <c r="CB96" i="12"/>
  <c r="BZ96" i="12"/>
  <c r="BN96" i="12"/>
  <c r="BP96" i="12"/>
  <c r="BD96" i="12"/>
  <c r="BB96" i="12"/>
  <c r="AP96" i="12"/>
  <c r="AR96" i="12"/>
  <c r="AF96" i="12"/>
  <c r="AD96" i="12"/>
  <c r="R96" i="12"/>
  <c r="T96" i="12"/>
  <c r="CH95" i="12"/>
  <c r="CF95" i="12"/>
  <c r="CG105" i="12"/>
  <c r="CG104" i="12"/>
  <c r="CG103" i="12"/>
  <c r="CG102" i="12"/>
  <c r="CG101" i="12"/>
  <c r="CG100" i="12"/>
  <c r="CG99" i="12"/>
  <c r="CG98" i="12"/>
  <c r="CG97" i="12"/>
  <c r="CG96" i="12"/>
  <c r="CG95" i="12"/>
  <c r="CG94" i="12"/>
  <c r="CG92" i="12"/>
  <c r="CG90" i="12"/>
  <c r="CG88" i="12"/>
  <c r="CG86" i="12"/>
  <c r="CG84" i="12"/>
  <c r="CG82" i="12"/>
  <c r="CG80" i="12"/>
  <c r="CG78" i="12"/>
  <c r="CG76" i="12"/>
  <c r="CG74" i="12"/>
  <c r="CG72" i="12"/>
  <c r="CG70" i="12"/>
  <c r="CB95" i="12"/>
  <c r="BN95" i="12"/>
  <c r="BD95" i="12"/>
  <c r="AP95" i="12"/>
  <c r="AF95" i="12"/>
  <c r="R95" i="12"/>
  <c r="CH94" i="12"/>
  <c r="BZ94" i="12"/>
  <c r="BP94" i="12"/>
  <c r="BB94" i="12"/>
  <c r="AR94" i="12"/>
  <c r="AD94" i="12"/>
  <c r="T94" i="12"/>
  <c r="CF93" i="12"/>
  <c r="CB93" i="12"/>
  <c r="BN93" i="12"/>
  <c r="BD93" i="12"/>
  <c r="AP93" i="12"/>
  <c r="AF93" i="12"/>
  <c r="R93" i="12"/>
  <c r="CH92" i="12"/>
  <c r="BZ92" i="12"/>
  <c r="BP92" i="12"/>
  <c r="BB92" i="12"/>
  <c r="AR92" i="12"/>
  <c r="AD92" i="12"/>
  <c r="T92" i="12"/>
  <c r="CF91" i="12"/>
  <c r="CB91" i="12"/>
  <c r="BN91" i="12"/>
  <c r="BD91" i="12"/>
  <c r="AP91" i="12"/>
  <c r="AF91" i="12"/>
  <c r="R91" i="12"/>
  <c r="CH90" i="12"/>
  <c r="BZ90" i="12"/>
  <c r="BP90" i="12"/>
  <c r="BB90" i="12"/>
  <c r="AR90" i="12"/>
  <c r="AD90" i="12"/>
  <c r="T90" i="12"/>
  <c r="CF89" i="12"/>
  <c r="CB89" i="12"/>
  <c r="BN89" i="12"/>
  <c r="BD89" i="12"/>
  <c r="AP89" i="12"/>
  <c r="AF89" i="12"/>
  <c r="R89" i="12"/>
  <c r="CH88" i="12"/>
  <c r="BZ88" i="12"/>
  <c r="BP88" i="12"/>
  <c r="BB88" i="12"/>
  <c r="AR88" i="12"/>
  <c r="AD88" i="12"/>
  <c r="T88" i="12"/>
  <c r="CF87" i="12"/>
  <c r="CB87" i="12"/>
  <c r="BN87" i="12"/>
  <c r="BD87" i="12"/>
  <c r="AP87" i="12"/>
  <c r="AF87" i="12"/>
  <c r="R87" i="12"/>
  <c r="CH86" i="12"/>
  <c r="BZ86" i="12"/>
  <c r="BP86" i="12"/>
  <c r="BB86" i="12"/>
  <c r="AR86" i="12"/>
  <c r="AD86" i="12"/>
  <c r="T86" i="12"/>
  <c r="CF85" i="12"/>
  <c r="CB85" i="12"/>
  <c r="BN85" i="12"/>
  <c r="BD85" i="12"/>
  <c r="AP85" i="12"/>
  <c r="AF85" i="12"/>
  <c r="R85" i="12"/>
  <c r="CH84" i="12"/>
  <c r="BZ84" i="12"/>
  <c r="BP84" i="12"/>
  <c r="BB84" i="12"/>
  <c r="AR84" i="12"/>
  <c r="AD84" i="12"/>
  <c r="T84" i="12"/>
  <c r="CF83" i="12"/>
  <c r="CB83" i="12"/>
  <c r="BN83" i="12"/>
  <c r="BD83" i="12"/>
  <c r="AP83" i="12"/>
  <c r="AF83" i="12"/>
  <c r="R83" i="12"/>
  <c r="CH82" i="12"/>
  <c r="BZ82" i="12"/>
  <c r="BP82" i="12"/>
  <c r="BB82" i="12"/>
  <c r="AR82" i="12"/>
  <c r="AD82" i="12"/>
  <c r="T82" i="12"/>
  <c r="CF81" i="12"/>
  <c r="CB81" i="12"/>
  <c r="BN81" i="12"/>
  <c r="BD81" i="12"/>
  <c r="AP81" i="12"/>
  <c r="AF81" i="12"/>
  <c r="R81" i="12"/>
  <c r="CH80" i="12"/>
  <c r="BZ80" i="12"/>
  <c r="BP80" i="12"/>
  <c r="BB80" i="12"/>
  <c r="AR80" i="12"/>
  <c r="AD80" i="12"/>
  <c r="T80" i="12"/>
  <c r="CF79" i="12"/>
  <c r="CB79" i="12"/>
  <c r="BN79" i="12"/>
  <c r="BD79" i="12"/>
  <c r="AP79" i="12"/>
  <c r="AF79" i="12"/>
  <c r="R79" i="12"/>
  <c r="CH78" i="12"/>
  <c r="BZ78" i="12"/>
  <c r="BP78" i="12"/>
  <c r="BB78" i="12"/>
  <c r="AR78" i="12"/>
  <c r="AD78" i="12"/>
  <c r="T78" i="12"/>
  <c r="CF77" i="12"/>
  <c r="CB77" i="12"/>
  <c r="BN77" i="12"/>
  <c r="BD77" i="12"/>
  <c r="AP77" i="12"/>
  <c r="AF77" i="12"/>
  <c r="R77" i="12"/>
  <c r="CH76" i="12"/>
  <c r="BZ76" i="12"/>
  <c r="BP76" i="12"/>
  <c r="BB76" i="12"/>
  <c r="AR76" i="12"/>
  <c r="AD76" i="12"/>
  <c r="T76" i="12"/>
  <c r="CF75" i="12"/>
  <c r="CB75" i="12"/>
  <c r="BN75" i="12"/>
  <c r="BD75" i="12"/>
  <c r="AP75" i="12"/>
  <c r="AF75" i="12"/>
  <c r="R75" i="12"/>
  <c r="CH74" i="12"/>
  <c r="BZ74" i="12"/>
  <c r="BP74" i="12"/>
  <c r="BB74" i="12"/>
  <c r="AR74" i="12"/>
  <c r="AD74" i="12"/>
  <c r="T74" i="12"/>
  <c r="CF73" i="12"/>
  <c r="CB73" i="12"/>
  <c r="BN73" i="12"/>
  <c r="BD73" i="12"/>
  <c r="AP73" i="12"/>
  <c r="AF73" i="12"/>
  <c r="R73" i="12"/>
  <c r="CH72" i="12"/>
  <c r="BZ72" i="12"/>
  <c r="BP72" i="12"/>
  <c r="BB72" i="12"/>
  <c r="AR72" i="12"/>
  <c r="AD72" i="12"/>
  <c r="T72" i="12"/>
  <c r="CF71" i="12"/>
  <c r="CB71" i="12"/>
  <c r="BN71" i="12"/>
  <c r="BD71" i="12"/>
  <c r="AP71" i="12"/>
  <c r="AF71" i="12"/>
  <c r="R71" i="12"/>
  <c r="CH70" i="12"/>
  <c r="BZ70" i="12"/>
  <c r="BP70" i="12"/>
  <c r="BB70" i="12"/>
  <c r="AD70" i="12"/>
  <c r="CG93" i="12"/>
  <c r="CG91" i="12"/>
  <c r="CG89" i="12"/>
  <c r="CG87" i="12"/>
  <c r="CG85" i="12"/>
  <c r="CG83" i="12"/>
  <c r="CG81" i="12"/>
  <c r="CG79" i="12"/>
  <c r="CG77" i="12"/>
  <c r="CG73" i="12"/>
  <c r="CG71" i="12"/>
  <c r="CC21" i="12" l="1"/>
  <c r="CC22" i="12"/>
  <c r="CC23" i="12"/>
  <c r="CC24" i="12"/>
  <c r="CC25" i="12"/>
  <c r="CC26" i="12"/>
  <c r="CC27" i="12"/>
  <c r="CC28" i="12"/>
  <c r="CC29" i="12"/>
  <c r="CC30" i="12"/>
  <c r="CC31" i="12"/>
  <c r="CC32" i="12"/>
  <c r="CC33" i="12"/>
  <c r="CC34" i="12"/>
  <c r="CC35" i="12"/>
  <c r="CC36" i="12"/>
  <c r="CC37" i="12"/>
  <c r="CC38" i="12"/>
  <c r="CC39" i="12"/>
  <c r="CC40" i="12"/>
  <c r="CC41" i="12"/>
  <c r="CC42" i="12"/>
  <c r="CC43" i="12"/>
  <c r="CC44" i="12"/>
  <c r="CC45" i="12"/>
  <c r="CC46" i="12"/>
  <c r="CC47" i="12"/>
  <c r="CC48" i="12"/>
  <c r="CC49" i="12"/>
  <c r="CC50" i="12"/>
  <c r="CC51" i="12"/>
  <c r="CC52" i="12"/>
  <c r="CC53" i="12"/>
  <c r="CC54" i="12"/>
  <c r="CC55" i="12"/>
  <c r="CC56" i="12"/>
  <c r="CC57" i="12"/>
  <c r="CC58" i="12"/>
  <c r="CC59" i="12"/>
  <c r="CC60" i="12"/>
  <c r="CC61" i="12"/>
  <c r="CC62" i="12"/>
  <c r="CC63" i="12"/>
  <c r="CC64" i="12"/>
  <c r="CC65" i="12"/>
  <c r="CC66" i="12"/>
  <c r="CC67" i="12"/>
  <c r="CC68" i="12"/>
  <c r="CC69" i="12"/>
  <c r="BX21" i="12"/>
  <c r="BZ21" i="12" s="1"/>
  <c r="BX22" i="12"/>
  <c r="BZ22" i="12" s="1"/>
  <c r="BZ23" i="12"/>
  <c r="BX24" i="12"/>
  <c r="BZ24" i="12" s="1"/>
  <c r="BX25" i="12"/>
  <c r="BZ25" i="12" s="1"/>
  <c r="BX26" i="12"/>
  <c r="BZ26" i="12" s="1"/>
  <c r="BX27" i="12"/>
  <c r="BZ27" i="12" s="1"/>
  <c r="BX28" i="12"/>
  <c r="BZ28" i="12" s="1"/>
  <c r="BX29" i="12"/>
  <c r="BZ29" i="12" s="1"/>
  <c r="BX30" i="12"/>
  <c r="BZ30" i="12" s="1"/>
  <c r="BX31" i="12"/>
  <c r="BZ31" i="12" s="1"/>
  <c r="BX32" i="12"/>
  <c r="BZ32" i="12" s="1"/>
  <c r="BX33" i="12"/>
  <c r="BZ33" i="12" s="1"/>
  <c r="BX34" i="12"/>
  <c r="BZ34" i="12" s="1"/>
  <c r="BX35" i="12"/>
  <c r="BZ35" i="12" s="1"/>
  <c r="BX36" i="12"/>
  <c r="BZ36" i="12" s="1"/>
  <c r="BX37" i="12"/>
  <c r="BZ37" i="12" s="1"/>
  <c r="BX38" i="12"/>
  <c r="BZ38" i="12" s="1"/>
  <c r="BX39" i="12"/>
  <c r="BZ39" i="12" s="1"/>
  <c r="BX40" i="12"/>
  <c r="BZ40" i="12" s="1"/>
  <c r="BX41" i="12"/>
  <c r="BZ41" i="12" s="1"/>
  <c r="BX42" i="12"/>
  <c r="BZ42" i="12" s="1"/>
  <c r="BX43" i="12"/>
  <c r="BZ43" i="12" s="1"/>
  <c r="BX44" i="12"/>
  <c r="BZ44" i="12" s="1"/>
  <c r="BX45" i="12"/>
  <c r="BZ45" i="12" s="1"/>
  <c r="BX46" i="12"/>
  <c r="BZ46" i="12" s="1"/>
  <c r="BX47" i="12"/>
  <c r="BZ47" i="12" s="1"/>
  <c r="BX48" i="12"/>
  <c r="BZ48" i="12" s="1"/>
  <c r="BX49" i="12"/>
  <c r="BZ49" i="12" s="1"/>
  <c r="BX50" i="12"/>
  <c r="BZ50" i="12" s="1"/>
  <c r="BX51" i="12"/>
  <c r="BZ51" i="12" s="1"/>
  <c r="BX52" i="12"/>
  <c r="BZ52" i="12" s="1"/>
  <c r="BX53" i="12"/>
  <c r="BZ53" i="12" s="1"/>
  <c r="BX54" i="12"/>
  <c r="BZ54" i="12" s="1"/>
  <c r="BX55" i="12"/>
  <c r="BZ55" i="12" s="1"/>
  <c r="BX56" i="12"/>
  <c r="BZ56" i="12" s="1"/>
  <c r="BX57" i="12"/>
  <c r="BZ57" i="12" s="1"/>
  <c r="BX58" i="12"/>
  <c r="BZ58" i="12" s="1"/>
  <c r="BX59" i="12"/>
  <c r="BZ59" i="12" s="1"/>
  <c r="BX60" i="12"/>
  <c r="BZ60" i="12" s="1"/>
  <c r="BX61" i="12"/>
  <c r="BZ61" i="12" s="1"/>
  <c r="BX62" i="12"/>
  <c r="BZ62" i="12" s="1"/>
  <c r="BX63" i="12"/>
  <c r="BZ63" i="12" s="1"/>
  <c r="BX64" i="12"/>
  <c r="BZ64" i="12" s="1"/>
  <c r="BX65" i="12"/>
  <c r="BZ65" i="12" s="1"/>
  <c r="BX66" i="12"/>
  <c r="BZ66" i="12" s="1"/>
  <c r="BX67" i="12"/>
  <c r="BZ67" i="12" s="1"/>
  <c r="BX68" i="12"/>
  <c r="BZ68" i="12" s="1"/>
  <c r="BX69" i="12"/>
  <c r="BZ69" i="12" s="1"/>
  <c r="BW21" i="12"/>
  <c r="BW22" i="12"/>
  <c r="BW23" i="12"/>
  <c r="BW24" i="12"/>
  <c r="BW25" i="12"/>
  <c r="BW26" i="12"/>
  <c r="BW27" i="12"/>
  <c r="BW28" i="12"/>
  <c r="BW29" i="12"/>
  <c r="BW30" i="12"/>
  <c r="BW31" i="12"/>
  <c r="BW32" i="12"/>
  <c r="BW33" i="12"/>
  <c r="BW34" i="12"/>
  <c r="BW35" i="12"/>
  <c r="BW36" i="12"/>
  <c r="BW37" i="12"/>
  <c r="BW38" i="12"/>
  <c r="BW39" i="12"/>
  <c r="BW40" i="12"/>
  <c r="BW41" i="12"/>
  <c r="BW42" i="12"/>
  <c r="BW43" i="12"/>
  <c r="BW44" i="12"/>
  <c r="BW45" i="12"/>
  <c r="BW46" i="12"/>
  <c r="BW47" i="12"/>
  <c r="BW48" i="12"/>
  <c r="BW49" i="12"/>
  <c r="BW50" i="12"/>
  <c r="BW51" i="12"/>
  <c r="BW52" i="12"/>
  <c r="BW53" i="12"/>
  <c r="BW54" i="12"/>
  <c r="BW55" i="12"/>
  <c r="BW56" i="12"/>
  <c r="BW57" i="12"/>
  <c r="BW58" i="12"/>
  <c r="BW59" i="12"/>
  <c r="BW60" i="12"/>
  <c r="BW61" i="12"/>
  <c r="BW62" i="12"/>
  <c r="BW63" i="12"/>
  <c r="BW64" i="12"/>
  <c r="BW65" i="12"/>
  <c r="BW66" i="12"/>
  <c r="BW67" i="12"/>
  <c r="BW68" i="12"/>
  <c r="BW69" i="12"/>
  <c r="BQ21" i="12"/>
  <c r="BQ22" i="12"/>
  <c r="BQ23" i="12"/>
  <c r="BQ24" i="12"/>
  <c r="BQ25" i="12"/>
  <c r="BQ26" i="12"/>
  <c r="BQ27" i="12"/>
  <c r="BQ28" i="12"/>
  <c r="BQ29" i="12"/>
  <c r="BQ30" i="12"/>
  <c r="BQ31" i="12"/>
  <c r="BQ32" i="12"/>
  <c r="BQ33" i="12"/>
  <c r="BQ34" i="12"/>
  <c r="BQ35" i="12"/>
  <c r="BQ36" i="12"/>
  <c r="BQ37" i="12"/>
  <c r="BQ38" i="12"/>
  <c r="BQ39" i="12"/>
  <c r="BQ40" i="12"/>
  <c r="BQ41" i="12"/>
  <c r="BQ42" i="12"/>
  <c r="BQ43" i="12"/>
  <c r="BQ44" i="12"/>
  <c r="BQ45" i="12"/>
  <c r="BQ46" i="12"/>
  <c r="BQ47" i="12"/>
  <c r="BQ48" i="12"/>
  <c r="BQ49" i="12"/>
  <c r="BQ50" i="12"/>
  <c r="BQ51" i="12"/>
  <c r="BQ52" i="12"/>
  <c r="BQ53" i="12"/>
  <c r="BQ54" i="12"/>
  <c r="BQ55" i="12"/>
  <c r="BQ56" i="12"/>
  <c r="BQ57" i="12"/>
  <c r="BQ58" i="12"/>
  <c r="BQ59" i="12"/>
  <c r="BQ60" i="12"/>
  <c r="BQ61" i="12"/>
  <c r="BQ62" i="12"/>
  <c r="BQ63" i="12"/>
  <c r="BQ64" i="12"/>
  <c r="BQ65" i="12"/>
  <c r="BQ66" i="12"/>
  <c r="BQ67" i="12"/>
  <c r="BQ68" i="12"/>
  <c r="BQ69" i="12"/>
  <c r="BL21" i="12"/>
  <c r="BN21" i="12" s="1"/>
  <c r="BL22" i="12"/>
  <c r="BN22" i="12" s="1"/>
  <c r="BL23" i="12"/>
  <c r="BN23" i="12" s="1"/>
  <c r="BL24" i="12"/>
  <c r="BN24" i="12" s="1"/>
  <c r="BL25" i="12"/>
  <c r="BN25" i="12" s="1"/>
  <c r="BL26" i="12"/>
  <c r="BN26" i="12" s="1"/>
  <c r="BL27" i="12"/>
  <c r="BN27" i="12" s="1"/>
  <c r="BL28" i="12"/>
  <c r="BN28" i="12" s="1"/>
  <c r="BL29" i="12"/>
  <c r="BN29" i="12" s="1"/>
  <c r="BL30" i="12"/>
  <c r="BN30" i="12" s="1"/>
  <c r="BL31" i="12"/>
  <c r="BN31" i="12" s="1"/>
  <c r="BL32" i="12"/>
  <c r="BN32" i="12" s="1"/>
  <c r="BL33" i="12"/>
  <c r="BN33" i="12" s="1"/>
  <c r="BL34" i="12"/>
  <c r="BN34" i="12" s="1"/>
  <c r="BL35" i="12"/>
  <c r="BN35" i="12" s="1"/>
  <c r="BL36" i="12"/>
  <c r="BN36" i="12" s="1"/>
  <c r="BL37" i="12"/>
  <c r="BN37" i="12" s="1"/>
  <c r="BL38" i="12"/>
  <c r="BN38" i="12" s="1"/>
  <c r="BL39" i="12"/>
  <c r="BN39" i="12" s="1"/>
  <c r="BL40" i="12"/>
  <c r="BN40" i="12" s="1"/>
  <c r="BL41" i="12"/>
  <c r="BN41" i="12" s="1"/>
  <c r="BL42" i="12"/>
  <c r="BN42" i="12" s="1"/>
  <c r="BL43" i="12"/>
  <c r="BN43" i="12" s="1"/>
  <c r="BL44" i="12"/>
  <c r="BN44" i="12" s="1"/>
  <c r="BL45" i="12"/>
  <c r="BN45" i="12" s="1"/>
  <c r="BL46" i="12"/>
  <c r="BN46" i="12" s="1"/>
  <c r="BL47" i="12"/>
  <c r="BN47" i="12" s="1"/>
  <c r="BL48" i="12"/>
  <c r="BN48" i="12" s="1"/>
  <c r="BL49" i="12"/>
  <c r="BN49" i="12" s="1"/>
  <c r="BL50" i="12"/>
  <c r="BN50" i="12" s="1"/>
  <c r="BL51" i="12"/>
  <c r="BN51" i="12" s="1"/>
  <c r="BL52" i="12"/>
  <c r="BN52" i="12" s="1"/>
  <c r="BL53" i="12"/>
  <c r="BN53" i="12" s="1"/>
  <c r="BL54" i="12"/>
  <c r="BN54" i="12" s="1"/>
  <c r="BL55" i="12"/>
  <c r="BN55" i="12" s="1"/>
  <c r="BL56" i="12"/>
  <c r="BN56" i="12" s="1"/>
  <c r="BL57" i="12"/>
  <c r="BN57" i="12" s="1"/>
  <c r="BL58" i="12"/>
  <c r="BN58" i="12" s="1"/>
  <c r="BL59" i="12"/>
  <c r="BN59" i="12" s="1"/>
  <c r="BL60" i="12"/>
  <c r="BN60" i="12" s="1"/>
  <c r="BL61" i="12"/>
  <c r="BN61" i="12" s="1"/>
  <c r="BL62" i="12"/>
  <c r="BN62" i="12" s="1"/>
  <c r="BL63" i="12"/>
  <c r="BN63" i="12" s="1"/>
  <c r="BL64" i="12"/>
  <c r="BN64" i="12" s="1"/>
  <c r="BL65" i="12"/>
  <c r="BN65" i="12" s="1"/>
  <c r="BL66" i="12"/>
  <c r="BN66" i="12" s="1"/>
  <c r="BL67" i="12"/>
  <c r="BN67" i="12" s="1"/>
  <c r="BL68" i="12"/>
  <c r="BN68" i="12" s="1"/>
  <c r="BL69" i="12"/>
  <c r="BN69" i="12" s="1"/>
  <c r="BK21" i="12"/>
  <c r="BK22" i="12"/>
  <c r="BK23" i="12"/>
  <c r="BK24" i="12"/>
  <c r="BK25" i="12"/>
  <c r="BK26" i="12"/>
  <c r="BK27" i="12"/>
  <c r="BK28" i="12"/>
  <c r="BK29" i="12"/>
  <c r="BK30" i="12"/>
  <c r="BK31" i="12"/>
  <c r="BK32" i="12"/>
  <c r="BK33" i="12"/>
  <c r="BK34" i="12"/>
  <c r="BK35" i="12"/>
  <c r="BK36" i="12"/>
  <c r="BK37" i="12"/>
  <c r="BK38" i="12"/>
  <c r="BK39" i="12"/>
  <c r="BK40" i="12"/>
  <c r="BK41" i="12"/>
  <c r="BK42" i="12"/>
  <c r="BK43" i="12"/>
  <c r="BK44" i="12"/>
  <c r="BK45" i="12"/>
  <c r="BK46" i="12"/>
  <c r="BK47" i="12"/>
  <c r="BK48" i="12"/>
  <c r="BK49" i="12"/>
  <c r="BK50" i="12"/>
  <c r="BK51" i="12"/>
  <c r="BK52" i="12"/>
  <c r="BK53" i="12"/>
  <c r="BK54" i="12"/>
  <c r="BK55" i="12"/>
  <c r="BK56" i="12"/>
  <c r="BK57" i="12"/>
  <c r="BK58" i="12"/>
  <c r="BK59" i="12"/>
  <c r="BK60" i="12"/>
  <c r="BK61" i="12"/>
  <c r="BK62" i="12"/>
  <c r="BK63" i="12"/>
  <c r="BK64" i="12"/>
  <c r="BK65" i="12"/>
  <c r="BK66" i="12"/>
  <c r="BK67" i="12"/>
  <c r="BK68" i="12"/>
  <c r="BK69" i="12"/>
  <c r="BF21" i="12"/>
  <c r="BH21" i="12" s="1"/>
  <c r="BF22" i="12"/>
  <c r="BH22" i="12" s="1"/>
  <c r="BF23" i="12"/>
  <c r="BH23" i="12" s="1"/>
  <c r="BF24" i="12"/>
  <c r="BH24" i="12" s="1"/>
  <c r="BF25" i="12"/>
  <c r="BH25" i="12" s="1"/>
  <c r="BF26" i="12"/>
  <c r="BH26" i="12" s="1"/>
  <c r="BF27" i="12"/>
  <c r="BH27" i="12" s="1"/>
  <c r="BF28" i="12"/>
  <c r="BH28" i="12" s="1"/>
  <c r="BF29" i="12"/>
  <c r="BH29" i="12" s="1"/>
  <c r="BF30" i="12"/>
  <c r="BH30" i="12" s="1"/>
  <c r="BF31" i="12"/>
  <c r="BH31" i="12" s="1"/>
  <c r="BF32" i="12"/>
  <c r="BH32" i="12" s="1"/>
  <c r="BF33" i="12"/>
  <c r="BH33" i="12" s="1"/>
  <c r="BF34" i="12"/>
  <c r="BH34" i="12" s="1"/>
  <c r="BF35" i="12"/>
  <c r="BH35" i="12" s="1"/>
  <c r="BF36" i="12"/>
  <c r="BH36" i="12" s="1"/>
  <c r="BF37" i="12"/>
  <c r="BH37" i="12" s="1"/>
  <c r="BF38" i="12"/>
  <c r="BH38" i="12" s="1"/>
  <c r="BF39" i="12"/>
  <c r="BH39" i="12" s="1"/>
  <c r="BF40" i="12"/>
  <c r="BH40" i="12" s="1"/>
  <c r="BF41" i="12"/>
  <c r="BH41" i="12" s="1"/>
  <c r="BF42" i="12"/>
  <c r="BH42" i="12" s="1"/>
  <c r="BF43" i="12"/>
  <c r="BH43" i="12" s="1"/>
  <c r="BF44" i="12"/>
  <c r="BH44" i="12" s="1"/>
  <c r="BF45" i="12"/>
  <c r="BH45" i="12" s="1"/>
  <c r="BF46" i="12"/>
  <c r="BH46" i="12" s="1"/>
  <c r="BF47" i="12"/>
  <c r="BH47" i="12" s="1"/>
  <c r="BF48" i="12"/>
  <c r="BH48" i="12" s="1"/>
  <c r="BF49" i="12"/>
  <c r="BH49" i="12" s="1"/>
  <c r="BF50" i="12"/>
  <c r="BH50" i="12" s="1"/>
  <c r="BF51" i="12"/>
  <c r="BH51" i="12" s="1"/>
  <c r="BF52" i="12"/>
  <c r="BH52" i="12" s="1"/>
  <c r="BF53" i="12"/>
  <c r="BH53" i="12" s="1"/>
  <c r="BF54" i="12"/>
  <c r="BH54" i="12" s="1"/>
  <c r="BF55" i="12"/>
  <c r="BH55" i="12" s="1"/>
  <c r="BF56" i="12"/>
  <c r="BH56" i="12" s="1"/>
  <c r="BF57" i="12"/>
  <c r="BH57" i="12" s="1"/>
  <c r="BF58" i="12"/>
  <c r="BH58" i="12" s="1"/>
  <c r="BF59" i="12"/>
  <c r="BH59" i="12" s="1"/>
  <c r="BF60" i="12"/>
  <c r="BH60" i="12" s="1"/>
  <c r="BF61" i="12"/>
  <c r="BH61" i="12" s="1"/>
  <c r="BF62" i="12"/>
  <c r="BH62" i="12" s="1"/>
  <c r="BF63" i="12"/>
  <c r="BH63" i="12" s="1"/>
  <c r="BF64" i="12"/>
  <c r="BH64" i="12" s="1"/>
  <c r="BF65" i="12"/>
  <c r="BH65" i="12" s="1"/>
  <c r="BF66" i="12"/>
  <c r="BH66" i="12" s="1"/>
  <c r="BF67" i="12"/>
  <c r="BH67" i="12" s="1"/>
  <c r="BF68" i="12"/>
  <c r="BH68" i="12" s="1"/>
  <c r="BF69" i="12"/>
  <c r="BH69" i="12" s="1"/>
  <c r="BE21" i="12"/>
  <c r="BE22" i="12"/>
  <c r="BE23" i="12"/>
  <c r="BE24" i="12"/>
  <c r="BE25" i="12"/>
  <c r="BE26" i="12"/>
  <c r="BE27" i="12"/>
  <c r="BE28" i="12"/>
  <c r="BE29" i="12"/>
  <c r="BE30" i="12"/>
  <c r="BE31" i="12"/>
  <c r="BE32" i="12"/>
  <c r="BE33" i="12"/>
  <c r="BE34" i="12"/>
  <c r="BE35"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68" i="12"/>
  <c r="BE69" i="12"/>
  <c r="AZ21" i="12"/>
  <c r="BB21" i="12" s="1"/>
  <c r="AZ22" i="12"/>
  <c r="BB22" i="12" s="1"/>
  <c r="AZ23" i="12"/>
  <c r="BB23" i="12" s="1"/>
  <c r="AZ24" i="12"/>
  <c r="BB24" i="12" s="1"/>
  <c r="AZ25" i="12"/>
  <c r="BB25" i="12" s="1"/>
  <c r="AZ26" i="12"/>
  <c r="BB26" i="12" s="1"/>
  <c r="AZ27" i="12"/>
  <c r="BB27" i="12" s="1"/>
  <c r="AZ28" i="12"/>
  <c r="BB28" i="12" s="1"/>
  <c r="AZ29" i="12"/>
  <c r="BB29" i="12" s="1"/>
  <c r="AZ30" i="12"/>
  <c r="BB30" i="12" s="1"/>
  <c r="AZ31" i="12"/>
  <c r="BB31" i="12" s="1"/>
  <c r="AZ32" i="12"/>
  <c r="BB32" i="12" s="1"/>
  <c r="AZ33" i="12"/>
  <c r="BB33" i="12" s="1"/>
  <c r="AZ34" i="12"/>
  <c r="BB34" i="12" s="1"/>
  <c r="AZ35" i="12"/>
  <c r="BB35" i="12" s="1"/>
  <c r="AZ36" i="12"/>
  <c r="BB36" i="12" s="1"/>
  <c r="AZ37" i="12"/>
  <c r="BB37" i="12" s="1"/>
  <c r="AZ38" i="12"/>
  <c r="BB38" i="12" s="1"/>
  <c r="AZ39" i="12"/>
  <c r="BB39" i="12" s="1"/>
  <c r="AZ40" i="12"/>
  <c r="BB40" i="12" s="1"/>
  <c r="AZ41" i="12"/>
  <c r="BB41" i="12" s="1"/>
  <c r="AZ42" i="12"/>
  <c r="BB42" i="12" s="1"/>
  <c r="AZ43" i="12"/>
  <c r="BB43" i="12" s="1"/>
  <c r="AZ44" i="12"/>
  <c r="BB44" i="12" s="1"/>
  <c r="AZ45" i="12"/>
  <c r="BB45" i="12" s="1"/>
  <c r="AZ46" i="12"/>
  <c r="BB46" i="12" s="1"/>
  <c r="AZ47" i="12"/>
  <c r="BB47" i="12" s="1"/>
  <c r="AZ48" i="12"/>
  <c r="BB48" i="12" s="1"/>
  <c r="AZ49" i="12"/>
  <c r="BB49" i="12" s="1"/>
  <c r="AZ50" i="12"/>
  <c r="BB50" i="12" s="1"/>
  <c r="AZ51" i="12"/>
  <c r="BB51" i="12" s="1"/>
  <c r="AZ52" i="12"/>
  <c r="BB52" i="12" s="1"/>
  <c r="AZ53" i="12"/>
  <c r="BB53" i="12" s="1"/>
  <c r="AZ54" i="12"/>
  <c r="BB54" i="12" s="1"/>
  <c r="AZ55" i="12"/>
  <c r="BB55" i="12" s="1"/>
  <c r="AZ56" i="12"/>
  <c r="BB56" i="12" s="1"/>
  <c r="AZ57" i="12"/>
  <c r="BB57" i="12" s="1"/>
  <c r="AZ58" i="12"/>
  <c r="BB58" i="12" s="1"/>
  <c r="AZ59" i="12"/>
  <c r="BB59" i="12" s="1"/>
  <c r="AZ60" i="12"/>
  <c r="BB60" i="12" s="1"/>
  <c r="AZ61" i="12"/>
  <c r="BB61" i="12" s="1"/>
  <c r="AZ62" i="12"/>
  <c r="BB62" i="12" s="1"/>
  <c r="AZ63" i="12"/>
  <c r="BB63" i="12" s="1"/>
  <c r="AZ64" i="12"/>
  <c r="BB64" i="12" s="1"/>
  <c r="AZ65" i="12"/>
  <c r="BB65" i="12" s="1"/>
  <c r="AZ66" i="12"/>
  <c r="BB66" i="12" s="1"/>
  <c r="AZ67" i="12"/>
  <c r="BB67" i="12" s="1"/>
  <c r="AZ68" i="12"/>
  <c r="BB68" i="12" s="1"/>
  <c r="AZ69" i="12"/>
  <c r="BB69" i="12" s="1"/>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T21" i="12"/>
  <c r="AV21" i="12" s="1"/>
  <c r="AT22" i="12"/>
  <c r="AV22" i="12" s="1"/>
  <c r="AT23" i="12"/>
  <c r="AV23" i="12" s="1"/>
  <c r="AT24" i="12"/>
  <c r="AV24" i="12" s="1"/>
  <c r="AT25" i="12"/>
  <c r="AV25" i="12" s="1"/>
  <c r="AT26" i="12"/>
  <c r="AV26" i="12" s="1"/>
  <c r="AT27" i="12"/>
  <c r="AV27" i="12" s="1"/>
  <c r="AT28" i="12"/>
  <c r="AV28" i="12" s="1"/>
  <c r="AT29" i="12"/>
  <c r="AV29" i="12" s="1"/>
  <c r="AT30" i="12"/>
  <c r="AV30" i="12" s="1"/>
  <c r="AT31" i="12"/>
  <c r="AV31" i="12" s="1"/>
  <c r="AT32" i="12"/>
  <c r="AV32" i="12" s="1"/>
  <c r="AT33" i="12"/>
  <c r="AV33" i="12" s="1"/>
  <c r="AT34" i="12"/>
  <c r="AV34" i="12" s="1"/>
  <c r="AT35" i="12"/>
  <c r="AV35" i="12" s="1"/>
  <c r="AT36" i="12"/>
  <c r="AV36" i="12" s="1"/>
  <c r="AT37" i="12"/>
  <c r="AV37" i="12" s="1"/>
  <c r="AT38" i="12"/>
  <c r="AV38" i="12" s="1"/>
  <c r="AT39" i="12"/>
  <c r="AV39" i="12" s="1"/>
  <c r="AT40" i="12"/>
  <c r="AV40" i="12" s="1"/>
  <c r="AT41" i="12"/>
  <c r="AV41" i="12" s="1"/>
  <c r="AT42" i="12"/>
  <c r="AV42" i="12" s="1"/>
  <c r="AT43" i="12"/>
  <c r="AV43" i="12" s="1"/>
  <c r="AT44" i="12"/>
  <c r="AV44" i="12" s="1"/>
  <c r="AT45" i="12"/>
  <c r="AV45" i="12" s="1"/>
  <c r="AT46" i="12"/>
  <c r="AV46" i="12" s="1"/>
  <c r="AT47" i="12"/>
  <c r="AV47" i="12" s="1"/>
  <c r="AT48" i="12"/>
  <c r="AV48" i="12" s="1"/>
  <c r="AT49" i="12"/>
  <c r="AV49" i="12" s="1"/>
  <c r="AT50" i="12"/>
  <c r="AV50" i="12" s="1"/>
  <c r="AT51" i="12"/>
  <c r="AV51" i="12" s="1"/>
  <c r="AT52" i="12"/>
  <c r="AV52" i="12" s="1"/>
  <c r="AT53" i="12"/>
  <c r="AV53" i="12" s="1"/>
  <c r="AT54" i="12"/>
  <c r="AV54" i="12" s="1"/>
  <c r="AT55" i="12"/>
  <c r="AV55" i="12" s="1"/>
  <c r="AT56" i="12"/>
  <c r="AV56" i="12" s="1"/>
  <c r="AT57" i="12"/>
  <c r="AV57" i="12" s="1"/>
  <c r="AT58" i="12"/>
  <c r="AV58" i="12" s="1"/>
  <c r="AT59" i="12"/>
  <c r="AV59" i="12" s="1"/>
  <c r="AT60" i="12"/>
  <c r="AV60" i="12" s="1"/>
  <c r="AT61" i="12"/>
  <c r="AV61" i="12" s="1"/>
  <c r="AT62" i="12"/>
  <c r="AV62" i="12" s="1"/>
  <c r="AT63" i="12"/>
  <c r="AV63" i="12" s="1"/>
  <c r="AT64" i="12"/>
  <c r="AV64" i="12" s="1"/>
  <c r="AT65" i="12"/>
  <c r="AV65" i="12" s="1"/>
  <c r="AT66" i="12"/>
  <c r="AV66" i="12" s="1"/>
  <c r="AT67" i="12"/>
  <c r="AV67" i="12" s="1"/>
  <c r="AT68" i="12"/>
  <c r="AV68" i="12" s="1"/>
  <c r="AT69" i="12"/>
  <c r="AV69" i="12" s="1"/>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N21" i="12"/>
  <c r="AP21" i="12" s="1"/>
  <c r="AN22" i="12"/>
  <c r="AP22" i="12" s="1"/>
  <c r="AN23" i="12"/>
  <c r="AP23" i="12" s="1"/>
  <c r="AN24" i="12"/>
  <c r="AP24" i="12" s="1"/>
  <c r="AN25" i="12"/>
  <c r="AP25" i="12" s="1"/>
  <c r="AN26" i="12"/>
  <c r="AP26" i="12" s="1"/>
  <c r="AN27" i="12"/>
  <c r="AP27" i="12" s="1"/>
  <c r="AN28" i="12"/>
  <c r="AP28" i="12" s="1"/>
  <c r="AN29" i="12"/>
  <c r="AP29" i="12" s="1"/>
  <c r="AN30" i="12"/>
  <c r="AP30" i="12" s="1"/>
  <c r="AN31" i="12"/>
  <c r="AP31" i="12" s="1"/>
  <c r="AN32" i="12"/>
  <c r="AP32" i="12" s="1"/>
  <c r="AN33" i="12"/>
  <c r="AP33" i="12" s="1"/>
  <c r="AN34" i="12"/>
  <c r="AP34" i="12" s="1"/>
  <c r="AN35" i="12"/>
  <c r="AP35" i="12" s="1"/>
  <c r="AN36" i="12"/>
  <c r="AP36" i="12" s="1"/>
  <c r="AN37" i="12"/>
  <c r="AP37" i="12" s="1"/>
  <c r="AN38" i="12"/>
  <c r="AP38" i="12" s="1"/>
  <c r="AN39" i="12"/>
  <c r="AP39" i="12" s="1"/>
  <c r="AN40" i="12"/>
  <c r="AP40" i="12" s="1"/>
  <c r="AN41" i="12"/>
  <c r="AP41" i="12" s="1"/>
  <c r="AN42" i="12"/>
  <c r="AP42" i="12" s="1"/>
  <c r="AN43" i="12"/>
  <c r="AP43" i="12" s="1"/>
  <c r="AN44" i="12"/>
  <c r="AP44" i="12" s="1"/>
  <c r="AN45" i="12"/>
  <c r="AP45" i="12" s="1"/>
  <c r="AN46" i="12"/>
  <c r="AP46" i="12" s="1"/>
  <c r="AN47" i="12"/>
  <c r="AP47" i="12" s="1"/>
  <c r="AN48" i="12"/>
  <c r="AP48" i="12" s="1"/>
  <c r="AN49" i="12"/>
  <c r="AP49" i="12" s="1"/>
  <c r="AN50" i="12"/>
  <c r="AP50" i="12" s="1"/>
  <c r="AN51" i="12"/>
  <c r="AP51" i="12" s="1"/>
  <c r="AN52" i="12"/>
  <c r="AP52" i="12" s="1"/>
  <c r="AN53" i="12"/>
  <c r="AP53" i="12" s="1"/>
  <c r="AN54" i="12"/>
  <c r="AP54" i="12" s="1"/>
  <c r="AN55" i="12"/>
  <c r="AP55" i="12" s="1"/>
  <c r="AN56" i="12"/>
  <c r="AP56" i="12" s="1"/>
  <c r="AN57" i="12"/>
  <c r="AP57" i="12" s="1"/>
  <c r="AN58" i="12"/>
  <c r="AP58" i="12" s="1"/>
  <c r="AN59" i="12"/>
  <c r="AP59" i="12" s="1"/>
  <c r="AN60" i="12"/>
  <c r="AP60" i="12" s="1"/>
  <c r="AN61" i="12"/>
  <c r="AP61" i="12" s="1"/>
  <c r="AN62" i="12"/>
  <c r="AP62" i="12" s="1"/>
  <c r="AN63" i="12"/>
  <c r="AP63" i="12" s="1"/>
  <c r="AN64" i="12"/>
  <c r="AP64" i="12" s="1"/>
  <c r="AN65" i="12"/>
  <c r="AP65" i="12" s="1"/>
  <c r="AN66" i="12"/>
  <c r="AP66" i="12" s="1"/>
  <c r="AN67" i="12"/>
  <c r="AP67" i="12" s="1"/>
  <c r="AN68" i="12"/>
  <c r="AP68" i="12" s="1"/>
  <c r="AN69" i="12"/>
  <c r="AP69" i="12" s="1"/>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H21" i="12"/>
  <c r="AJ21" i="12" s="1"/>
  <c r="AH22" i="12"/>
  <c r="AJ22" i="12" s="1"/>
  <c r="AH23" i="12"/>
  <c r="AJ23" i="12" s="1"/>
  <c r="AH24" i="12"/>
  <c r="AJ24" i="12" s="1"/>
  <c r="AH25" i="12"/>
  <c r="AJ25" i="12" s="1"/>
  <c r="AH26" i="12"/>
  <c r="AJ26" i="12" s="1"/>
  <c r="AH27" i="12"/>
  <c r="AJ27" i="12" s="1"/>
  <c r="AH28" i="12"/>
  <c r="AJ28" i="12" s="1"/>
  <c r="AH29" i="12"/>
  <c r="AJ29" i="12" s="1"/>
  <c r="AH30" i="12"/>
  <c r="AJ30" i="12" s="1"/>
  <c r="AH31" i="12"/>
  <c r="AJ31" i="12" s="1"/>
  <c r="AH32" i="12"/>
  <c r="AJ32" i="12" s="1"/>
  <c r="AH33" i="12"/>
  <c r="AJ33" i="12" s="1"/>
  <c r="AH34" i="12"/>
  <c r="AJ34" i="12" s="1"/>
  <c r="AH35" i="12"/>
  <c r="AJ35" i="12" s="1"/>
  <c r="AH36" i="12"/>
  <c r="AJ36" i="12" s="1"/>
  <c r="AH37" i="12"/>
  <c r="AJ37" i="12" s="1"/>
  <c r="AH38" i="12"/>
  <c r="AJ38" i="12" s="1"/>
  <c r="AH39" i="12"/>
  <c r="AJ39" i="12" s="1"/>
  <c r="AH40" i="12"/>
  <c r="AJ40" i="12" s="1"/>
  <c r="AH41" i="12"/>
  <c r="AJ41" i="12" s="1"/>
  <c r="AH42" i="12"/>
  <c r="AJ42" i="12" s="1"/>
  <c r="AH43" i="12"/>
  <c r="AJ43" i="12" s="1"/>
  <c r="AH44" i="12"/>
  <c r="AJ44" i="12" s="1"/>
  <c r="AH45" i="12"/>
  <c r="AJ45" i="12" s="1"/>
  <c r="AH46" i="12"/>
  <c r="AJ46" i="12" s="1"/>
  <c r="AH47" i="12"/>
  <c r="AJ47" i="12" s="1"/>
  <c r="AH48" i="12"/>
  <c r="AJ48" i="12" s="1"/>
  <c r="AH49" i="12"/>
  <c r="AJ49" i="12" s="1"/>
  <c r="AH50" i="12"/>
  <c r="AJ50" i="12" s="1"/>
  <c r="AH51" i="12"/>
  <c r="AJ51" i="12" s="1"/>
  <c r="AH52" i="12"/>
  <c r="AJ52" i="12" s="1"/>
  <c r="AH53" i="12"/>
  <c r="AJ53" i="12" s="1"/>
  <c r="AH54" i="12"/>
  <c r="AJ54" i="12" s="1"/>
  <c r="AH55" i="12"/>
  <c r="AJ55" i="12" s="1"/>
  <c r="AH56" i="12"/>
  <c r="AJ56" i="12" s="1"/>
  <c r="AH57" i="12"/>
  <c r="AJ57" i="12" s="1"/>
  <c r="AH58" i="12"/>
  <c r="AJ58" i="12" s="1"/>
  <c r="AH59" i="12"/>
  <c r="AJ59" i="12" s="1"/>
  <c r="AH60" i="12"/>
  <c r="AJ60" i="12" s="1"/>
  <c r="AH61" i="12"/>
  <c r="AJ61" i="12" s="1"/>
  <c r="AH62" i="12"/>
  <c r="AJ62" i="12" s="1"/>
  <c r="AH63" i="12"/>
  <c r="AJ63" i="12" s="1"/>
  <c r="AH64" i="12"/>
  <c r="AJ64" i="12" s="1"/>
  <c r="AH65" i="12"/>
  <c r="AJ65" i="12" s="1"/>
  <c r="AH66" i="12"/>
  <c r="AJ66" i="12" s="1"/>
  <c r="AH67" i="12"/>
  <c r="AJ67" i="12" s="1"/>
  <c r="AH68" i="12"/>
  <c r="AJ68" i="12" s="1"/>
  <c r="AH69" i="12"/>
  <c r="AJ69" i="12" s="1"/>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B21" i="12"/>
  <c r="AD21" i="12" s="1"/>
  <c r="AB22" i="12"/>
  <c r="AD22" i="12" s="1"/>
  <c r="AB23" i="12"/>
  <c r="AD23" i="12" s="1"/>
  <c r="AB24" i="12"/>
  <c r="AD24" i="12" s="1"/>
  <c r="AB25" i="12"/>
  <c r="AD25" i="12" s="1"/>
  <c r="AB26" i="12"/>
  <c r="AD26" i="12" s="1"/>
  <c r="AB27" i="12"/>
  <c r="AD27" i="12" s="1"/>
  <c r="AB28" i="12"/>
  <c r="AD28" i="12" s="1"/>
  <c r="AB29" i="12"/>
  <c r="AD29" i="12" s="1"/>
  <c r="AB30" i="12"/>
  <c r="AD30" i="12" s="1"/>
  <c r="AB31" i="12"/>
  <c r="AD31" i="12" s="1"/>
  <c r="AB32" i="12"/>
  <c r="AD32" i="12" s="1"/>
  <c r="AB33" i="12"/>
  <c r="AD33" i="12" s="1"/>
  <c r="AB34" i="12"/>
  <c r="AD34" i="12" s="1"/>
  <c r="AB35" i="12"/>
  <c r="AD35" i="12" s="1"/>
  <c r="AB36" i="12"/>
  <c r="AD36" i="12" s="1"/>
  <c r="AB37" i="12"/>
  <c r="AD37" i="12" s="1"/>
  <c r="AB38" i="12"/>
  <c r="AD38" i="12" s="1"/>
  <c r="AB39" i="12"/>
  <c r="AD39" i="12" s="1"/>
  <c r="AB40" i="12"/>
  <c r="AD40" i="12" s="1"/>
  <c r="AB41" i="12"/>
  <c r="AD41" i="12" s="1"/>
  <c r="AB42" i="12"/>
  <c r="AD42" i="12" s="1"/>
  <c r="AB43" i="12"/>
  <c r="AD43" i="12" s="1"/>
  <c r="AB44" i="12"/>
  <c r="AD44" i="12" s="1"/>
  <c r="AB45" i="12"/>
  <c r="AD45" i="12" s="1"/>
  <c r="AB46" i="12"/>
  <c r="AD46" i="12" s="1"/>
  <c r="AB47" i="12"/>
  <c r="AD47" i="12" s="1"/>
  <c r="AB48" i="12"/>
  <c r="AD48" i="12" s="1"/>
  <c r="AB49" i="12"/>
  <c r="AD49" i="12" s="1"/>
  <c r="AB50" i="12"/>
  <c r="AD50" i="12" s="1"/>
  <c r="AB51" i="12"/>
  <c r="AD51" i="12" s="1"/>
  <c r="AB52" i="12"/>
  <c r="AD52" i="12" s="1"/>
  <c r="AB53" i="12"/>
  <c r="AD53" i="12" s="1"/>
  <c r="AB54" i="12"/>
  <c r="AD54" i="12" s="1"/>
  <c r="AB55" i="12"/>
  <c r="AD55" i="12" s="1"/>
  <c r="AB56" i="12"/>
  <c r="AD56" i="12" s="1"/>
  <c r="AB57" i="12"/>
  <c r="AD57" i="12" s="1"/>
  <c r="AB58" i="12"/>
  <c r="AD58" i="12" s="1"/>
  <c r="AB59" i="12"/>
  <c r="AD59" i="12" s="1"/>
  <c r="AB60" i="12"/>
  <c r="AD60" i="12" s="1"/>
  <c r="AB61" i="12"/>
  <c r="AD61" i="12" s="1"/>
  <c r="AB62" i="12"/>
  <c r="AD62" i="12" s="1"/>
  <c r="AB63" i="12"/>
  <c r="AD63" i="12" s="1"/>
  <c r="AB64" i="12"/>
  <c r="AD64" i="12" s="1"/>
  <c r="AB65" i="12"/>
  <c r="AD65" i="12" s="1"/>
  <c r="AB66" i="12"/>
  <c r="AD66" i="12" s="1"/>
  <c r="AB67" i="12"/>
  <c r="AD67" i="12" s="1"/>
  <c r="AB68" i="12"/>
  <c r="AD68" i="12" s="1"/>
  <c r="AB69" i="12"/>
  <c r="AD69" i="12" s="1"/>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V21" i="12"/>
  <c r="X21" i="12" s="1"/>
  <c r="V22" i="12"/>
  <c r="X22" i="12" s="1"/>
  <c r="V23" i="12"/>
  <c r="X23" i="12" s="1"/>
  <c r="V24" i="12"/>
  <c r="X24" i="12" s="1"/>
  <c r="V25" i="12"/>
  <c r="X25" i="12" s="1"/>
  <c r="V26" i="12"/>
  <c r="X26" i="12" s="1"/>
  <c r="V27" i="12"/>
  <c r="X27" i="12" s="1"/>
  <c r="V28" i="12"/>
  <c r="X28" i="12" s="1"/>
  <c r="V29" i="12"/>
  <c r="X29" i="12" s="1"/>
  <c r="V30" i="12"/>
  <c r="X30" i="12" s="1"/>
  <c r="V31" i="12"/>
  <c r="X31" i="12" s="1"/>
  <c r="V32" i="12"/>
  <c r="X32" i="12" s="1"/>
  <c r="V33" i="12"/>
  <c r="X33" i="12" s="1"/>
  <c r="V34" i="12"/>
  <c r="X34" i="12" s="1"/>
  <c r="V35" i="12"/>
  <c r="X35" i="12" s="1"/>
  <c r="V36" i="12"/>
  <c r="X36" i="12" s="1"/>
  <c r="V37" i="12"/>
  <c r="X37" i="12" s="1"/>
  <c r="V38" i="12"/>
  <c r="X38" i="12" s="1"/>
  <c r="V39" i="12"/>
  <c r="X39" i="12" s="1"/>
  <c r="V40" i="12"/>
  <c r="X40" i="12" s="1"/>
  <c r="V41" i="12"/>
  <c r="X41" i="12" s="1"/>
  <c r="V42" i="12"/>
  <c r="X42" i="12" s="1"/>
  <c r="V43" i="12"/>
  <c r="X43" i="12" s="1"/>
  <c r="V44" i="12"/>
  <c r="X44" i="12" s="1"/>
  <c r="V45" i="12"/>
  <c r="X45" i="12" s="1"/>
  <c r="V46" i="12"/>
  <c r="X46" i="12" s="1"/>
  <c r="V47" i="12"/>
  <c r="X47" i="12" s="1"/>
  <c r="V48" i="12"/>
  <c r="X48" i="12" s="1"/>
  <c r="V49" i="12"/>
  <c r="X49" i="12" s="1"/>
  <c r="V50" i="12"/>
  <c r="X50" i="12" s="1"/>
  <c r="V51" i="12"/>
  <c r="X51" i="12" s="1"/>
  <c r="V52" i="12"/>
  <c r="X52" i="12" s="1"/>
  <c r="V53" i="12"/>
  <c r="X53" i="12" s="1"/>
  <c r="V54" i="12"/>
  <c r="X54" i="12" s="1"/>
  <c r="V55" i="12"/>
  <c r="X55" i="12" s="1"/>
  <c r="V56" i="12"/>
  <c r="X56" i="12" s="1"/>
  <c r="V57" i="12"/>
  <c r="X57" i="12" s="1"/>
  <c r="V58" i="12"/>
  <c r="X58" i="12" s="1"/>
  <c r="V59" i="12"/>
  <c r="X59" i="12" s="1"/>
  <c r="V60" i="12"/>
  <c r="X60" i="12" s="1"/>
  <c r="V61" i="12"/>
  <c r="X61" i="12" s="1"/>
  <c r="V62" i="12"/>
  <c r="X62" i="12" s="1"/>
  <c r="V63" i="12"/>
  <c r="X63" i="12" s="1"/>
  <c r="V64" i="12"/>
  <c r="X64" i="12" s="1"/>
  <c r="V65" i="12"/>
  <c r="X65" i="12" s="1"/>
  <c r="V66" i="12"/>
  <c r="X66" i="12" s="1"/>
  <c r="V67" i="12"/>
  <c r="X67" i="12" s="1"/>
  <c r="V68" i="12"/>
  <c r="X68" i="12" s="1"/>
  <c r="V69" i="12"/>
  <c r="X69" i="12" s="1"/>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P21" i="12"/>
  <c r="R21" i="12" s="1"/>
  <c r="P22" i="12"/>
  <c r="R22" i="12" s="1"/>
  <c r="P23" i="12"/>
  <c r="R23" i="12" s="1"/>
  <c r="P24" i="12"/>
  <c r="R24" i="12" s="1"/>
  <c r="P25" i="12"/>
  <c r="R25" i="12" s="1"/>
  <c r="P26" i="12"/>
  <c r="R26" i="12" s="1"/>
  <c r="P27" i="12"/>
  <c r="R27" i="12" s="1"/>
  <c r="P28" i="12"/>
  <c r="R28" i="12" s="1"/>
  <c r="P29" i="12"/>
  <c r="R29" i="12" s="1"/>
  <c r="P30" i="12"/>
  <c r="R30" i="12" s="1"/>
  <c r="P31" i="12"/>
  <c r="R31" i="12" s="1"/>
  <c r="P32" i="12"/>
  <c r="R32" i="12" s="1"/>
  <c r="P33" i="12"/>
  <c r="R33" i="12" s="1"/>
  <c r="P34" i="12"/>
  <c r="R34" i="12" s="1"/>
  <c r="P35" i="12"/>
  <c r="R35" i="12" s="1"/>
  <c r="P36" i="12"/>
  <c r="R36" i="12" s="1"/>
  <c r="P37" i="12"/>
  <c r="R37" i="12" s="1"/>
  <c r="P38" i="12"/>
  <c r="R38" i="12" s="1"/>
  <c r="P39" i="12"/>
  <c r="R39" i="12" s="1"/>
  <c r="P40" i="12"/>
  <c r="R40" i="12" s="1"/>
  <c r="P41" i="12"/>
  <c r="R41" i="12" s="1"/>
  <c r="P42" i="12"/>
  <c r="R42" i="12" s="1"/>
  <c r="P43" i="12"/>
  <c r="R43" i="12" s="1"/>
  <c r="P44" i="12"/>
  <c r="R44" i="12" s="1"/>
  <c r="P45" i="12"/>
  <c r="R45" i="12" s="1"/>
  <c r="P46" i="12"/>
  <c r="R46" i="12" s="1"/>
  <c r="P47" i="12"/>
  <c r="R47" i="12" s="1"/>
  <c r="P48" i="12"/>
  <c r="R48" i="12" s="1"/>
  <c r="P49" i="12"/>
  <c r="R49" i="12" s="1"/>
  <c r="P50" i="12"/>
  <c r="R50" i="12" s="1"/>
  <c r="P51" i="12"/>
  <c r="R51" i="12" s="1"/>
  <c r="P52" i="12"/>
  <c r="R52" i="12" s="1"/>
  <c r="P53" i="12"/>
  <c r="R53" i="12" s="1"/>
  <c r="P54" i="12"/>
  <c r="R54" i="12" s="1"/>
  <c r="P55" i="12"/>
  <c r="R55" i="12" s="1"/>
  <c r="P56" i="12"/>
  <c r="R56" i="12" s="1"/>
  <c r="P57" i="12"/>
  <c r="R57" i="12" s="1"/>
  <c r="P58" i="12"/>
  <c r="R58" i="12" s="1"/>
  <c r="P59" i="12"/>
  <c r="R59" i="12" s="1"/>
  <c r="P60" i="12"/>
  <c r="R60" i="12" s="1"/>
  <c r="P61" i="12"/>
  <c r="R61" i="12" s="1"/>
  <c r="P62" i="12"/>
  <c r="R62" i="12" s="1"/>
  <c r="P63" i="12"/>
  <c r="R63" i="12" s="1"/>
  <c r="P64" i="12"/>
  <c r="R64" i="12" s="1"/>
  <c r="P65" i="12"/>
  <c r="R65" i="12" s="1"/>
  <c r="P66" i="12"/>
  <c r="R66" i="12" s="1"/>
  <c r="P67" i="12"/>
  <c r="R67" i="12" s="1"/>
  <c r="P68" i="12"/>
  <c r="R68" i="12" s="1"/>
  <c r="P69" i="12"/>
  <c r="R69" i="12" s="1"/>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J21" i="12"/>
  <c r="L21" i="12" s="1"/>
  <c r="J22" i="12"/>
  <c r="L22" i="12" s="1"/>
  <c r="J23" i="12"/>
  <c r="L23" i="12" s="1"/>
  <c r="J24" i="12"/>
  <c r="L24" i="12" s="1"/>
  <c r="J25" i="12"/>
  <c r="L25" i="12" s="1"/>
  <c r="J26" i="12"/>
  <c r="L26" i="12" s="1"/>
  <c r="J27" i="12"/>
  <c r="L27" i="12" s="1"/>
  <c r="J28" i="12"/>
  <c r="L28" i="12" s="1"/>
  <c r="J29" i="12"/>
  <c r="L29" i="12" s="1"/>
  <c r="J30" i="12"/>
  <c r="L30" i="12" s="1"/>
  <c r="J31" i="12"/>
  <c r="L31" i="12" s="1"/>
  <c r="J32" i="12"/>
  <c r="L32" i="12" s="1"/>
  <c r="J33" i="12"/>
  <c r="L33" i="12" s="1"/>
  <c r="J34" i="12"/>
  <c r="L34" i="12" s="1"/>
  <c r="J35" i="12"/>
  <c r="L35" i="12" s="1"/>
  <c r="J36" i="12"/>
  <c r="L36" i="12" s="1"/>
  <c r="J37" i="12"/>
  <c r="L37" i="12" s="1"/>
  <c r="J38" i="12"/>
  <c r="L38" i="12" s="1"/>
  <c r="J39" i="12"/>
  <c r="L39" i="12" s="1"/>
  <c r="J40" i="12"/>
  <c r="L40" i="12" s="1"/>
  <c r="J41" i="12"/>
  <c r="L41" i="12" s="1"/>
  <c r="J42" i="12"/>
  <c r="L42" i="12" s="1"/>
  <c r="J43" i="12"/>
  <c r="L43" i="12" s="1"/>
  <c r="J44" i="12"/>
  <c r="L44" i="12" s="1"/>
  <c r="J45" i="12"/>
  <c r="L45" i="12" s="1"/>
  <c r="J46" i="12"/>
  <c r="L46" i="12" s="1"/>
  <c r="J47" i="12"/>
  <c r="L47" i="12" s="1"/>
  <c r="J48" i="12"/>
  <c r="L48" i="12" s="1"/>
  <c r="J49" i="12"/>
  <c r="L49" i="12" s="1"/>
  <c r="J50" i="12"/>
  <c r="L50" i="12" s="1"/>
  <c r="J51" i="12"/>
  <c r="L51" i="12" s="1"/>
  <c r="J52" i="12"/>
  <c r="L52" i="12" s="1"/>
  <c r="J53" i="12"/>
  <c r="L53" i="12" s="1"/>
  <c r="J54" i="12"/>
  <c r="L54" i="12" s="1"/>
  <c r="J55" i="12"/>
  <c r="L55" i="12" s="1"/>
  <c r="J56" i="12"/>
  <c r="L56" i="12" s="1"/>
  <c r="J57" i="12"/>
  <c r="L57" i="12" s="1"/>
  <c r="J58" i="12"/>
  <c r="L58" i="12" s="1"/>
  <c r="J59" i="12"/>
  <c r="L59" i="12" s="1"/>
  <c r="J60" i="12"/>
  <c r="L60" i="12" s="1"/>
  <c r="J61" i="12"/>
  <c r="L61" i="12" s="1"/>
  <c r="J62" i="12"/>
  <c r="L62" i="12" s="1"/>
  <c r="J63" i="12"/>
  <c r="L63" i="12" s="1"/>
  <c r="J64" i="12"/>
  <c r="L64" i="12" s="1"/>
  <c r="J65" i="12"/>
  <c r="L65" i="12" s="1"/>
  <c r="J66" i="12"/>
  <c r="L66" i="12" s="1"/>
  <c r="J67" i="12"/>
  <c r="L67" i="12" s="1"/>
  <c r="J68" i="12"/>
  <c r="L68" i="12" s="1"/>
  <c r="J69" i="12"/>
  <c r="L69" i="12" s="1"/>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BT21" i="12" l="1"/>
  <c r="BT22" i="12"/>
  <c r="BT23" i="12"/>
  <c r="BT24" i="12"/>
  <c r="BT25" i="12"/>
  <c r="BT26" i="12"/>
  <c r="BT27" i="12"/>
  <c r="BT28" i="12"/>
  <c r="BT29" i="12"/>
  <c r="BT30" i="12"/>
  <c r="BT31" i="12"/>
  <c r="BT32" i="12"/>
  <c r="BT33" i="12"/>
  <c r="BT34" i="12"/>
  <c r="BT35" i="12"/>
  <c r="BT36" i="12"/>
  <c r="BT37" i="12"/>
  <c r="BT38" i="12"/>
  <c r="BT39" i="12"/>
  <c r="BT40" i="12"/>
  <c r="BT41" i="12"/>
  <c r="BT42" i="12"/>
  <c r="BT43" i="12"/>
  <c r="BT44" i="12"/>
  <c r="BT45" i="12"/>
  <c r="BT46" i="12"/>
  <c r="BT47" i="12"/>
  <c r="BT48" i="12"/>
  <c r="BT49" i="12"/>
  <c r="BT50" i="12"/>
  <c r="BT51" i="12"/>
  <c r="BT52" i="12"/>
  <c r="BT53" i="12"/>
  <c r="BT54" i="12"/>
  <c r="BT55" i="12"/>
  <c r="BT56" i="12"/>
  <c r="BT57" i="12"/>
  <c r="BT58" i="12"/>
  <c r="BT59" i="12"/>
  <c r="BT60" i="12"/>
  <c r="BT61" i="12"/>
  <c r="BT62" i="12"/>
  <c r="BT63" i="12"/>
  <c r="BT64" i="12"/>
  <c r="BT65" i="12"/>
  <c r="BT66" i="12"/>
  <c r="BT67" i="12"/>
  <c r="BT68" i="12"/>
  <c r="BT69" i="12"/>
  <c r="AL21" i="12"/>
  <c r="AL22" i="12"/>
  <c r="AL23" i="12"/>
  <c r="AL24" i="12"/>
  <c r="AL25" i="12"/>
  <c r="AL26" i="12"/>
  <c r="AL27" i="12"/>
  <c r="AL28" i="12"/>
  <c r="AL29" i="12"/>
  <c r="AL30" i="12"/>
  <c r="AL31" i="12"/>
  <c r="AL32" i="12"/>
  <c r="AL33" i="12"/>
  <c r="AL34" i="12"/>
  <c r="AL35" i="12"/>
  <c r="AL36" i="12"/>
  <c r="AL37"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F21" i="12"/>
  <c r="AF22" i="12"/>
  <c r="AF23" i="12"/>
  <c r="AF24" i="12"/>
  <c r="AF25" i="12"/>
  <c r="AF26" i="12"/>
  <c r="AF27" i="12"/>
  <c r="AF28" i="12"/>
  <c r="AF29" i="12"/>
  <c r="AF30" i="12"/>
  <c r="AF31" i="12"/>
  <c r="AF32" i="12"/>
  <c r="AF33" i="12"/>
  <c r="AF34" i="12"/>
  <c r="AF35" i="12"/>
  <c r="AF36" i="12"/>
  <c r="AF37" i="12"/>
  <c r="AF38" i="12"/>
  <c r="AF39" i="12"/>
  <c r="AF40" i="12"/>
  <c r="AF41" i="12"/>
  <c r="AF42" i="12"/>
  <c r="AF43" i="12"/>
  <c r="AF44" i="12"/>
  <c r="AF45" i="12"/>
  <c r="AF46" i="12"/>
  <c r="AF47" i="12"/>
  <c r="AF48" i="12"/>
  <c r="AF49" i="12"/>
  <c r="AF50" i="12"/>
  <c r="AF51" i="12"/>
  <c r="AF52" i="12"/>
  <c r="AF53" i="12"/>
  <c r="AF54" i="12"/>
  <c r="AF55" i="12"/>
  <c r="AF56" i="12"/>
  <c r="AF57" i="12"/>
  <c r="AF58" i="12"/>
  <c r="AF59" i="12"/>
  <c r="AF60" i="12"/>
  <c r="AF61" i="12"/>
  <c r="AF62" i="12"/>
  <c r="AF63" i="12"/>
  <c r="AF64" i="12"/>
  <c r="AF65" i="12"/>
  <c r="AF66" i="12"/>
  <c r="AF67" i="12"/>
  <c r="AF68" i="12"/>
  <c r="AF69"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D48" i="6" l="1"/>
  <c r="C48" i="6"/>
  <c r="H47" i="6"/>
  <c r="G47" i="6"/>
  <c r="F47" i="6"/>
  <c r="E47" i="6"/>
  <c r="BX20" i="12" s="1"/>
  <c r="H46" i="6"/>
  <c r="G46" i="6"/>
  <c r="F46" i="6"/>
  <c r="E46" i="6"/>
  <c r="BR20" i="12" s="1"/>
  <c r="H45" i="6"/>
  <c r="G45" i="6"/>
  <c r="F45" i="6"/>
  <c r="E45" i="6"/>
  <c r="BL20" i="12" s="1"/>
  <c r="H44" i="6"/>
  <c r="G44" i="6"/>
  <c r="F44" i="6"/>
  <c r="E44" i="6"/>
  <c r="BF20" i="12" s="1"/>
  <c r="H43" i="6"/>
  <c r="G43" i="6"/>
  <c r="F43" i="6"/>
  <c r="E43" i="6"/>
  <c r="AZ20" i="12" s="1"/>
  <c r="H42" i="6"/>
  <c r="G42" i="6"/>
  <c r="F42" i="6"/>
  <c r="E42" i="6"/>
  <c r="AT20" i="12" s="1"/>
  <c r="H41" i="6"/>
  <c r="G41" i="6"/>
  <c r="F41" i="6"/>
  <c r="E41" i="6"/>
  <c r="AN20" i="12" s="1"/>
  <c r="H40" i="6"/>
  <c r="G40" i="6"/>
  <c r="F40" i="6"/>
  <c r="E40" i="6"/>
  <c r="AH20" i="12" s="1"/>
  <c r="H39" i="6"/>
  <c r="G39" i="6"/>
  <c r="F39" i="6"/>
  <c r="E39" i="6"/>
  <c r="AB20" i="12" s="1"/>
  <c r="H38" i="6"/>
  <c r="G38" i="6"/>
  <c r="F38" i="6"/>
  <c r="E38" i="6"/>
  <c r="V20" i="12" s="1"/>
  <c r="H37" i="6"/>
  <c r="G37" i="6"/>
  <c r="F37" i="6"/>
  <c r="E37" i="6"/>
  <c r="P20" i="12" s="1"/>
  <c r="H36" i="6"/>
  <c r="G36" i="6"/>
  <c r="F36" i="6"/>
  <c r="E36" i="6"/>
  <c r="J20" i="12" s="1"/>
  <c r="BT20" i="12" l="1"/>
  <c r="BT17" i="12" s="1"/>
  <c r="BR17" i="12"/>
  <c r="BN20" i="12"/>
  <c r="BN17" i="12" s="1"/>
  <c r="BL17" i="12"/>
  <c r="L20" i="12"/>
  <c r="L17" i="12" s="1"/>
  <c r="J17" i="12"/>
  <c r="X20" i="12"/>
  <c r="X17" i="12" s="1"/>
  <c r="V17" i="12"/>
  <c r="AD20" i="12"/>
  <c r="AD17" i="12" s="1"/>
  <c r="AB17" i="12"/>
  <c r="AJ20" i="12"/>
  <c r="AJ17" i="12" s="1"/>
  <c r="AH17" i="12"/>
  <c r="AP20" i="12"/>
  <c r="AP17" i="12" s="1"/>
  <c r="AN17" i="12"/>
  <c r="AV20" i="12"/>
  <c r="AV17" i="12" s="1"/>
  <c r="AT17" i="12"/>
  <c r="BB20" i="12"/>
  <c r="BB17" i="12" s="1"/>
  <c r="AZ17" i="12"/>
  <c r="BH20" i="12"/>
  <c r="BH17" i="12" s="1"/>
  <c r="BF17" i="12"/>
  <c r="R20" i="12"/>
  <c r="R17" i="12" s="1"/>
  <c r="P17" i="12"/>
  <c r="BZ20" i="12"/>
  <c r="BZ17" i="12" s="1"/>
  <c r="BX17" i="12"/>
  <c r="N20" i="12"/>
  <c r="N17" i="12" s="1"/>
  <c r="D29" i="6"/>
  <c r="BW20" i="12" l="1"/>
  <c r="BW17" i="12" s="1"/>
  <c r="AY20" i="12"/>
  <c r="AY17" i="12" s="1"/>
  <c r="AA20" i="12"/>
  <c r="AA17" i="12" s="1"/>
  <c r="BE20" i="12"/>
  <c r="BE17" i="12" s="1"/>
  <c r="AG20" i="12"/>
  <c r="AG17" i="12" s="1"/>
  <c r="I20" i="12"/>
  <c r="I17" i="12" s="1"/>
  <c r="BK20" i="12"/>
  <c r="BK17" i="12" s="1"/>
  <c r="AM20" i="12"/>
  <c r="AM17" i="12" s="1"/>
  <c r="O20" i="12"/>
  <c r="O17" i="12" s="1"/>
  <c r="BQ20" i="12"/>
  <c r="BQ17" i="12" s="1"/>
  <c r="AS20" i="12"/>
  <c r="AS17" i="12" s="1"/>
  <c r="U20" i="12"/>
  <c r="U17" i="12" s="1"/>
  <c r="H48" i="6"/>
  <c r="G48" i="6"/>
  <c r="F48" i="6"/>
  <c r="E48" i="6"/>
  <c r="CF20" i="12" l="1"/>
  <c r="M21" i="12"/>
  <c r="S21" i="12"/>
  <c r="Y21" i="12"/>
  <c r="AE21" i="12"/>
  <c r="AK21" i="12"/>
  <c r="AQ21" i="12"/>
  <c r="AW21" i="12"/>
  <c r="BC21" i="12"/>
  <c r="BI21" i="12"/>
  <c r="BO21" i="12"/>
  <c r="BU21" i="12"/>
  <c r="CA21" i="12"/>
  <c r="CG21" i="12"/>
  <c r="M22" i="12"/>
  <c r="S22" i="12"/>
  <c r="Y22" i="12"/>
  <c r="AE22" i="12"/>
  <c r="AK22" i="12"/>
  <c r="AQ22" i="12"/>
  <c r="AW22" i="12"/>
  <c r="BC22" i="12"/>
  <c r="BI22" i="12"/>
  <c r="BO22" i="12"/>
  <c r="BU22" i="12"/>
  <c r="CA22" i="12"/>
  <c r="M23" i="12"/>
  <c r="S23" i="12"/>
  <c r="Y23" i="12"/>
  <c r="AE23" i="12"/>
  <c r="AK23" i="12"/>
  <c r="AQ23" i="12"/>
  <c r="AW23" i="12"/>
  <c r="BC23" i="12"/>
  <c r="BI23" i="12"/>
  <c r="BO23" i="12"/>
  <c r="BU23" i="12"/>
  <c r="CA23" i="12"/>
  <c r="M24" i="12"/>
  <c r="S24" i="12"/>
  <c r="Y24" i="12"/>
  <c r="AE24" i="12"/>
  <c r="AK24" i="12"/>
  <c r="AQ24" i="12"/>
  <c r="AW24" i="12"/>
  <c r="BC24" i="12"/>
  <c r="BI24" i="12"/>
  <c r="BO24" i="12"/>
  <c r="BU24" i="12"/>
  <c r="CA24" i="12"/>
  <c r="M25" i="12"/>
  <c r="S25" i="12"/>
  <c r="Y25" i="12"/>
  <c r="AE25" i="12"/>
  <c r="AK25" i="12"/>
  <c r="AQ25" i="12"/>
  <c r="AW25" i="12"/>
  <c r="BC25" i="12"/>
  <c r="BI25" i="12"/>
  <c r="BO25" i="12"/>
  <c r="BU25" i="12"/>
  <c r="CA25" i="12"/>
  <c r="M26" i="12"/>
  <c r="S26" i="12"/>
  <c r="Y26" i="12"/>
  <c r="AE26" i="12"/>
  <c r="AK26" i="12"/>
  <c r="AQ26" i="12"/>
  <c r="AW26" i="12"/>
  <c r="BC26" i="12"/>
  <c r="BI26" i="12"/>
  <c r="BO26" i="12"/>
  <c r="BU26" i="12"/>
  <c r="CA26" i="12"/>
  <c r="M27" i="12"/>
  <c r="S27" i="12"/>
  <c r="Y27" i="12"/>
  <c r="AE27" i="12"/>
  <c r="AK27" i="12"/>
  <c r="AQ27" i="12"/>
  <c r="AW27" i="12"/>
  <c r="BC27" i="12"/>
  <c r="BI27" i="12"/>
  <c r="BO27" i="12"/>
  <c r="BU27" i="12"/>
  <c r="CA27" i="12"/>
  <c r="M28" i="12"/>
  <c r="S28" i="12"/>
  <c r="Y28" i="12"/>
  <c r="AE28" i="12"/>
  <c r="AK28" i="12"/>
  <c r="AQ28" i="12"/>
  <c r="AW28" i="12"/>
  <c r="BC28" i="12"/>
  <c r="BI28" i="12"/>
  <c r="BO28" i="12"/>
  <c r="BU28" i="12"/>
  <c r="CA28" i="12"/>
  <c r="CF28" i="12"/>
  <c r="M29" i="12"/>
  <c r="S29" i="12"/>
  <c r="Y29" i="12"/>
  <c r="AE29" i="12"/>
  <c r="AK29" i="12"/>
  <c r="AQ29" i="12"/>
  <c r="AW29" i="12"/>
  <c r="BC29" i="12"/>
  <c r="BI29" i="12"/>
  <c r="BO29" i="12"/>
  <c r="BU29" i="12"/>
  <c r="CA29" i="12"/>
  <c r="M30" i="12"/>
  <c r="S30" i="12"/>
  <c r="Y30" i="12"/>
  <c r="AE30" i="12"/>
  <c r="AK30" i="12"/>
  <c r="AQ30" i="12"/>
  <c r="AW30" i="12"/>
  <c r="BC30" i="12"/>
  <c r="BI30" i="12"/>
  <c r="BO30" i="12"/>
  <c r="BU30" i="12"/>
  <c r="CA30" i="12"/>
  <c r="M31" i="12"/>
  <c r="S31" i="12"/>
  <c r="Y31" i="12"/>
  <c r="AE31" i="12"/>
  <c r="AK31" i="12"/>
  <c r="AQ31" i="12"/>
  <c r="AW31" i="12"/>
  <c r="BC31" i="12"/>
  <c r="BI31" i="12"/>
  <c r="BO31" i="12"/>
  <c r="BU31" i="12"/>
  <c r="CA31" i="12"/>
  <c r="M32" i="12"/>
  <c r="S32" i="12"/>
  <c r="Y32" i="12"/>
  <c r="AE32" i="12"/>
  <c r="AK32" i="12"/>
  <c r="AQ32" i="12"/>
  <c r="AW32" i="12"/>
  <c r="BC32" i="12"/>
  <c r="BI32" i="12"/>
  <c r="BO32" i="12"/>
  <c r="BU32" i="12"/>
  <c r="CA32" i="12"/>
  <c r="CF32" i="12"/>
  <c r="M33" i="12"/>
  <c r="S33" i="12"/>
  <c r="Y33" i="12"/>
  <c r="AE33" i="12"/>
  <c r="AK33" i="12"/>
  <c r="AQ33" i="12"/>
  <c r="AW33" i="12"/>
  <c r="BC33" i="12"/>
  <c r="BI33" i="12"/>
  <c r="BO33" i="12"/>
  <c r="BU33" i="12"/>
  <c r="CA33" i="12"/>
  <c r="M34" i="12"/>
  <c r="S34" i="12"/>
  <c r="Y34" i="12"/>
  <c r="AE34" i="12"/>
  <c r="AK34" i="12"/>
  <c r="AQ34" i="12"/>
  <c r="AW34" i="12"/>
  <c r="BC34" i="12"/>
  <c r="BI34" i="12"/>
  <c r="BO34" i="12"/>
  <c r="BU34" i="12"/>
  <c r="CA34" i="12"/>
  <c r="CG34" i="12"/>
  <c r="M35" i="12"/>
  <c r="S35" i="12"/>
  <c r="Y35" i="12"/>
  <c r="AE35" i="12"/>
  <c r="AK35" i="12"/>
  <c r="AQ35" i="12"/>
  <c r="AW35" i="12"/>
  <c r="BC35" i="12"/>
  <c r="BI35" i="12"/>
  <c r="BO35" i="12"/>
  <c r="BU35" i="12"/>
  <c r="CA35" i="12"/>
  <c r="M36" i="12"/>
  <c r="S36" i="12"/>
  <c r="Y36" i="12"/>
  <c r="AE36" i="12"/>
  <c r="AK36" i="12"/>
  <c r="AQ36" i="12"/>
  <c r="AW36" i="12"/>
  <c r="BC36" i="12"/>
  <c r="BI36" i="12"/>
  <c r="BO36" i="12"/>
  <c r="BU36" i="12"/>
  <c r="CA36" i="12"/>
  <c r="CF36" i="12"/>
  <c r="M37" i="12"/>
  <c r="S37" i="12"/>
  <c r="Y37" i="12"/>
  <c r="AE37" i="12"/>
  <c r="AK37" i="12"/>
  <c r="AQ37" i="12"/>
  <c r="AW37" i="12"/>
  <c r="BC37" i="12"/>
  <c r="BI37" i="12"/>
  <c r="BO37" i="12"/>
  <c r="BU37" i="12"/>
  <c r="CA37" i="12"/>
  <c r="M38" i="12"/>
  <c r="S38" i="12"/>
  <c r="Y38" i="12"/>
  <c r="AE38" i="12"/>
  <c r="AK38" i="12"/>
  <c r="AQ38" i="12"/>
  <c r="AW38" i="12"/>
  <c r="BC38" i="12"/>
  <c r="BI38" i="12"/>
  <c r="BO38" i="12"/>
  <c r="BU38" i="12"/>
  <c r="CA38" i="12"/>
  <c r="M39" i="12"/>
  <c r="S39" i="12"/>
  <c r="Y39" i="12"/>
  <c r="AE39" i="12"/>
  <c r="AK39" i="12"/>
  <c r="AQ39" i="12"/>
  <c r="AW39" i="12"/>
  <c r="BC39" i="12"/>
  <c r="BI39" i="12"/>
  <c r="BO39" i="12"/>
  <c r="BU39" i="12"/>
  <c r="CA39" i="12"/>
  <c r="M40" i="12"/>
  <c r="S40" i="12"/>
  <c r="Y40" i="12"/>
  <c r="AE40" i="12"/>
  <c r="AK40" i="12"/>
  <c r="AQ40" i="12"/>
  <c r="AW40" i="12"/>
  <c r="BC40" i="12"/>
  <c r="BI40" i="12"/>
  <c r="BO40" i="12"/>
  <c r="BU40" i="12"/>
  <c r="CA40" i="12"/>
  <c r="CF40" i="12"/>
  <c r="M41" i="12"/>
  <c r="S41" i="12"/>
  <c r="Y41" i="12"/>
  <c r="AE41" i="12"/>
  <c r="AK41" i="12"/>
  <c r="AQ41" i="12"/>
  <c r="AW41" i="12"/>
  <c r="BC41" i="12"/>
  <c r="BI41" i="12"/>
  <c r="BO41" i="12"/>
  <c r="BU41" i="12"/>
  <c r="CA41" i="12"/>
  <c r="M42" i="12"/>
  <c r="S42" i="12"/>
  <c r="Y42" i="12"/>
  <c r="AE42" i="12"/>
  <c r="AK42" i="12"/>
  <c r="AQ42" i="12"/>
  <c r="AW42" i="12"/>
  <c r="BC42" i="12"/>
  <c r="BI42" i="12"/>
  <c r="BO42" i="12"/>
  <c r="BU42" i="12"/>
  <c r="CA42" i="12"/>
  <c r="M43" i="12"/>
  <c r="S43" i="12"/>
  <c r="Y43" i="12"/>
  <c r="AE43" i="12"/>
  <c r="AK43" i="12"/>
  <c r="AQ43" i="12"/>
  <c r="AX43" i="12"/>
  <c r="AW43" i="12"/>
  <c r="BC43" i="12"/>
  <c r="BJ43" i="12"/>
  <c r="BI43" i="12"/>
  <c r="BO43" i="12"/>
  <c r="BV43" i="12"/>
  <c r="BU43" i="12"/>
  <c r="CA43" i="12"/>
  <c r="M44" i="12"/>
  <c r="S44" i="12"/>
  <c r="Y44" i="12"/>
  <c r="AE44" i="12"/>
  <c r="AK44" i="12"/>
  <c r="AQ44" i="12"/>
  <c r="AX44" i="12"/>
  <c r="AW44" i="12"/>
  <c r="BC44" i="12"/>
  <c r="BJ44" i="12"/>
  <c r="BI44" i="12"/>
  <c r="BO44" i="12"/>
  <c r="BV44" i="12"/>
  <c r="BU44" i="12"/>
  <c r="CA44" i="12"/>
  <c r="M45" i="12"/>
  <c r="S45" i="12"/>
  <c r="Y45" i="12"/>
  <c r="AE45" i="12"/>
  <c r="AK45" i="12"/>
  <c r="AQ45" i="12"/>
  <c r="AX45" i="12"/>
  <c r="AW45" i="12"/>
  <c r="BC45" i="12"/>
  <c r="BJ45" i="12"/>
  <c r="BI45" i="12"/>
  <c r="BO45" i="12"/>
  <c r="BV45" i="12"/>
  <c r="BU45" i="12"/>
  <c r="CA45" i="12"/>
  <c r="M46" i="12"/>
  <c r="S46" i="12"/>
  <c r="Y46" i="12"/>
  <c r="AE46" i="12"/>
  <c r="AK46" i="12"/>
  <c r="AQ46" i="12"/>
  <c r="AX46" i="12"/>
  <c r="AW46" i="12"/>
  <c r="BC46" i="12"/>
  <c r="BJ46" i="12"/>
  <c r="BI46" i="12"/>
  <c r="BO46" i="12"/>
  <c r="BV46" i="12"/>
  <c r="BU46" i="12"/>
  <c r="CA46" i="12"/>
  <c r="CF46" i="12"/>
  <c r="M47" i="12"/>
  <c r="S47" i="12"/>
  <c r="Y47" i="12"/>
  <c r="AE47" i="12"/>
  <c r="AK47" i="12"/>
  <c r="AQ47" i="12"/>
  <c r="AX47" i="12"/>
  <c r="AW47" i="12"/>
  <c r="BC47" i="12"/>
  <c r="BJ47" i="12"/>
  <c r="BI47" i="12"/>
  <c r="BO47" i="12"/>
  <c r="BV47" i="12"/>
  <c r="BU47" i="12"/>
  <c r="CA47" i="12"/>
  <c r="M48" i="12"/>
  <c r="S48" i="12"/>
  <c r="Y48" i="12"/>
  <c r="AE48" i="12"/>
  <c r="AK48" i="12"/>
  <c r="AQ48" i="12"/>
  <c r="AX48" i="12"/>
  <c r="AW48" i="12"/>
  <c r="BC48" i="12"/>
  <c r="BJ48" i="12"/>
  <c r="BI48" i="12"/>
  <c r="BO48" i="12"/>
  <c r="BV48" i="12"/>
  <c r="BU48" i="12"/>
  <c r="CA48" i="12"/>
  <c r="M49" i="12"/>
  <c r="S49" i="12"/>
  <c r="Y49" i="12"/>
  <c r="AE49" i="12"/>
  <c r="AK49" i="12"/>
  <c r="AQ49" i="12"/>
  <c r="AX49" i="12"/>
  <c r="AW49" i="12"/>
  <c r="BC49" i="12"/>
  <c r="BJ49" i="12"/>
  <c r="BI49" i="12"/>
  <c r="BO49" i="12"/>
  <c r="BV49" i="12"/>
  <c r="BU49" i="12"/>
  <c r="CA49" i="12"/>
  <c r="M50" i="12"/>
  <c r="S50" i="12"/>
  <c r="Y50" i="12"/>
  <c r="AE50" i="12"/>
  <c r="AK50" i="12"/>
  <c r="AQ50" i="12"/>
  <c r="AW50" i="12"/>
  <c r="BC50" i="12"/>
  <c r="BI50" i="12"/>
  <c r="BO50" i="12"/>
  <c r="BU50" i="12"/>
  <c r="CA50" i="12"/>
  <c r="M51" i="12"/>
  <c r="S51" i="12"/>
  <c r="Y51" i="12"/>
  <c r="AE51" i="12"/>
  <c r="AK51" i="12"/>
  <c r="AQ51" i="12"/>
  <c r="AW51" i="12"/>
  <c r="BC51" i="12"/>
  <c r="BI51" i="12"/>
  <c r="BO51" i="12"/>
  <c r="BU51" i="12"/>
  <c r="CA51" i="12"/>
  <c r="M52" i="12"/>
  <c r="S52" i="12"/>
  <c r="Y52" i="12"/>
  <c r="AE52" i="12"/>
  <c r="AK52" i="12"/>
  <c r="AQ52" i="12"/>
  <c r="AX52" i="12"/>
  <c r="AW52" i="12"/>
  <c r="BC52" i="12"/>
  <c r="BJ52" i="12"/>
  <c r="BI52" i="12"/>
  <c r="BO52" i="12"/>
  <c r="BV52" i="12"/>
  <c r="BU52" i="12"/>
  <c r="CA52" i="12"/>
  <c r="CF52" i="12"/>
  <c r="M53" i="12"/>
  <c r="S53" i="12"/>
  <c r="Y53" i="12"/>
  <c r="AE53" i="12"/>
  <c r="AK53" i="12"/>
  <c r="AQ53" i="12"/>
  <c r="AX53" i="12"/>
  <c r="AW53" i="12"/>
  <c r="BC53" i="12"/>
  <c r="BJ53" i="12"/>
  <c r="BI53" i="12"/>
  <c r="BO53" i="12"/>
  <c r="BV53" i="12"/>
  <c r="BU53" i="12"/>
  <c r="CA53" i="12"/>
  <c r="M54" i="12"/>
  <c r="S54" i="12"/>
  <c r="Y54" i="12"/>
  <c r="AE54" i="12"/>
  <c r="AK54" i="12"/>
  <c r="AQ54" i="12"/>
  <c r="AW54" i="12"/>
  <c r="BC54" i="12"/>
  <c r="BI54" i="12"/>
  <c r="BO54" i="12"/>
  <c r="BU54" i="12"/>
  <c r="CA54" i="12"/>
  <c r="M55" i="12"/>
  <c r="S55" i="12"/>
  <c r="Y55" i="12"/>
  <c r="AE55" i="12"/>
  <c r="AK55" i="12"/>
  <c r="AQ55" i="12"/>
  <c r="AW55" i="12"/>
  <c r="BC55" i="12"/>
  <c r="BI55" i="12"/>
  <c r="BO55" i="12"/>
  <c r="BU55" i="12"/>
  <c r="CA55" i="12"/>
  <c r="M56" i="12"/>
  <c r="S56" i="12"/>
  <c r="Y56" i="12"/>
  <c r="AE56" i="12"/>
  <c r="AK56" i="12"/>
  <c r="AQ56" i="12"/>
  <c r="AX56" i="12"/>
  <c r="AW56" i="12"/>
  <c r="BC56" i="12"/>
  <c r="BJ56" i="12"/>
  <c r="BI56" i="12"/>
  <c r="BO56" i="12"/>
  <c r="BV56" i="12"/>
  <c r="BU56" i="12"/>
  <c r="CA56" i="12"/>
  <c r="M57" i="12"/>
  <c r="S57" i="12"/>
  <c r="Y57" i="12"/>
  <c r="AE57" i="12"/>
  <c r="AK57" i="12"/>
  <c r="AQ57" i="12"/>
  <c r="AX57" i="12"/>
  <c r="AW57" i="12"/>
  <c r="BC57" i="12"/>
  <c r="BJ57" i="12"/>
  <c r="BI57" i="12"/>
  <c r="BO57" i="12"/>
  <c r="BV57" i="12"/>
  <c r="BU57" i="12"/>
  <c r="CA57" i="12"/>
  <c r="M58" i="12"/>
  <c r="S58" i="12"/>
  <c r="Y58" i="12"/>
  <c r="AE58" i="12"/>
  <c r="AK58" i="12"/>
  <c r="AQ58" i="12"/>
  <c r="AW58" i="12"/>
  <c r="BC58" i="12"/>
  <c r="BI58" i="12"/>
  <c r="BO58" i="12"/>
  <c r="BU58" i="12"/>
  <c r="CA58" i="12"/>
  <c r="M59" i="12"/>
  <c r="S59" i="12"/>
  <c r="Y59" i="12"/>
  <c r="AE59" i="12"/>
  <c r="AK59" i="12"/>
  <c r="AQ59" i="12"/>
  <c r="AW59" i="12"/>
  <c r="BC59" i="12"/>
  <c r="BI59" i="12"/>
  <c r="BO59" i="12"/>
  <c r="BU59" i="12"/>
  <c r="CA59" i="12"/>
  <c r="M60" i="12"/>
  <c r="S60" i="12"/>
  <c r="Y60" i="12"/>
  <c r="AE60" i="12"/>
  <c r="AK60" i="12"/>
  <c r="AQ60" i="12"/>
  <c r="AX60" i="12"/>
  <c r="AW60" i="12"/>
  <c r="BC60" i="12"/>
  <c r="BJ60" i="12"/>
  <c r="BI60" i="12"/>
  <c r="BO60" i="12"/>
  <c r="BV60" i="12"/>
  <c r="BU60" i="12"/>
  <c r="CA60" i="12"/>
  <c r="M61" i="12"/>
  <c r="S61" i="12"/>
  <c r="Y61" i="12"/>
  <c r="AE61" i="12"/>
  <c r="AK61" i="12"/>
  <c r="AQ61" i="12"/>
  <c r="AW61" i="12"/>
  <c r="BC61" i="12"/>
  <c r="BI61" i="12"/>
  <c r="BO61" i="12"/>
  <c r="BU61" i="12"/>
  <c r="CA61" i="12"/>
  <c r="M62" i="12"/>
  <c r="S62" i="12"/>
  <c r="Y62" i="12"/>
  <c r="AE62" i="12"/>
  <c r="AK62" i="12"/>
  <c r="AQ62" i="12"/>
  <c r="AW62" i="12"/>
  <c r="BC62" i="12"/>
  <c r="BI62" i="12"/>
  <c r="BO62" i="12"/>
  <c r="BU62" i="12"/>
  <c r="CA62" i="12"/>
  <c r="CF62" i="12"/>
  <c r="M63" i="12"/>
  <c r="S63" i="12"/>
  <c r="Y63" i="12"/>
  <c r="AE63" i="12"/>
  <c r="AK63" i="12"/>
  <c r="AQ63" i="12"/>
  <c r="AW63" i="12"/>
  <c r="BC63" i="12"/>
  <c r="BI63" i="12"/>
  <c r="BO63" i="12"/>
  <c r="BU63" i="12"/>
  <c r="CA63" i="12"/>
  <c r="M64" i="12"/>
  <c r="S64" i="12"/>
  <c r="Y64" i="12"/>
  <c r="AE64" i="12"/>
  <c r="AK64" i="12"/>
  <c r="AQ64" i="12"/>
  <c r="AW64" i="12"/>
  <c r="BC64" i="12"/>
  <c r="BI64" i="12"/>
  <c r="BO64" i="12"/>
  <c r="BU64" i="12"/>
  <c r="CA64" i="12"/>
  <c r="M65" i="12"/>
  <c r="S65" i="12"/>
  <c r="Y65" i="12"/>
  <c r="AE65" i="12"/>
  <c r="AK65" i="12"/>
  <c r="AQ65" i="12"/>
  <c r="AW65" i="12"/>
  <c r="BC65" i="12"/>
  <c r="BI65" i="12"/>
  <c r="BO65" i="12"/>
  <c r="BU65" i="12"/>
  <c r="CA65" i="12"/>
  <c r="M66" i="12"/>
  <c r="S66" i="12"/>
  <c r="Y66" i="12"/>
  <c r="AE66" i="12"/>
  <c r="AK66" i="12"/>
  <c r="AQ66" i="12"/>
  <c r="AW66" i="12"/>
  <c r="BC66" i="12"/>
  <c r="BI66" i="12"/>
  <c r="BO66" i="12"/>
  <c r="BU66" i="12"/>
  <c r="CA66" i="12"/>
  <c r="CF66" i="12"/>
  <c r="M67" i="12"/>
  <c r="S67" i="12"/>
  <c r="Y67" i="12"/>
  <c r="AE67" i="12"/>
  <c r="AK67" i="12"/>
  <c r="AQ67" i="12"/>
  <c r="AW67" i="12"/>
  <c r="BC67" i="12"/>
  <c r="BI67" i="12"/>
  <c r="BO67" i="12"/>
  <c r="BU67" i="12"/>
  <c r="CA67" i="12"/>
  <c r="M68" i="12"/>
  <c r="S68" i="12"/>
  <c r="Y68" i="12"/>
  <c r="AE68" i="12"/>
  <c r="AK68" i="12"/>
  <c r="AQ68" i="12"/>
  <c r="AW68" i="12"/>
  <c r="BC68" i="12"/>
  <c r="BI68" i="12"/>
  <c r="BO68" i="12"/>
  <c r="BU68" i="12"/>
  <c r="CA68" i="12"/>
  <c r="M69" i="12"/>
  <c r="S69" i="12"/>
  <c r="Y69" i="12"/>
  <c r="AE69" i="12"/>
  <c r="AK69" i="12"/>
  <c r="AQ69" i="12"/>
  <c r="AW69" i="12"/>
  <c r="BC69" i="12"/>
  <c r="BI69" i="12"/>
  <c r="BO69" i="12"/>
  <c r="BU69" i="12"/>
  <c r="CA69" i="12"/>
  <c r="CG20" i="12"/>
  <c r="CB20" i="12"/>
  <c r="CA20" i="12"/>
  <c r="Z20" i="12"/>
  <c r="Z17" i="12" s="1"/>
  <c r="BU20" i="12"/>
  <c r="BO20" i="12"/>
  <c r="BI20" i="12"/>
  <c r="BC20" i="12"/>
  <c r="AW20" i="12"/>
  <c r="AQ20" i="12"/>
  <c r="AK20" i="12"/>
  <c r="AE20" i="12"/>
  <c r="Y20" i="12"/>
  <c r="S20" i="12"/>
  <c r="M20" i="12"/>
  <c r="H15" i="16"/>
  <c r="H24" i="16"/>
  <c r="H13" i="16"/>
  <c r="H14" i="16"/>
  <c r="H16" i="16"/>
  <c r="BO17" i="12" l="1"/>
  <c r="S17" i="12"/>
  <c r="CF24" i="12"/>
  <c r="AW17" i="12"/>
  <c r="BC17" i="12"/>
  <c r="CF57" i="12"/>
  <c r="CF54" i="12"/>
  <c r="CF51" i="12"/>
  <c r="CF45" i="12"/>
  <c r="M17" i="12"/>
  <c r="BI17" i="12"/>
  <c r="Y17" i="12"/>
  <c r="CF68" i="12"/>
  <c r="CF60" i="12"/>
  <c r="CF42" i="12"/>
  <c r="CF38" i="12"/>
  <c r="CF34" i="12"/>
  <c r="CF30" i="12"/>
  <c r="CF26" i="12"/>
  <c r="AE17" i="12"/>
  <c r="CF59" i="12"/>
  <c r="CF49" i="12"/>
  <c r="BU17" i="12"/>
  <c r="CF64" i="12"/>
  <c r="AK17" i="12"/>
  <c r="CA17" i="12"/>
  <c r="AQ17" i="12"/>
  <c r="CE17" i="12"/>
  <c r="CF69" i="12"/>
  <c r="CF67" i="12"/>
  <c r="CF65" i="12"/>
  <c r="CF63" i="12"/>
  <c r="CF61" i="12"/>
  <c r="CF56" i="12"/>
  <c r="CF48" i="12"/>
  <c r="CF44" i="12"/>
  <c r="CF41" i="12"/>
  <c r="CF39" i="12"/>
  <c r="CF37" i="12"/>
  <c r="CF35" i="12"/>
  <c r="CF33" i="12"/>
  <c r="CF31" i="12"/>
  <c r="CF29" i="12"/>
  <c r="CF27" i="12"/>
  <c r="CF25" i="12"/>
  <c r="CF23" i="12"/>
  <c r="CF22" i="12"/>
  <c r="CF58" i="12"/>
  <c r="CF55" i="12"/>
  <c r="CF53" i="12"/>
  <c r="CF50" i="12"/>
  <c r="CF47" i="12"/>
  <c r="CF43" i="12"/>
  <c r="AX36" i="12"/>
  <c r="BV42" i="12"/>
  <c r="BV20" i="12"/>
  <c r="BV36" i="12"/>
  <c r="BJ36" i="12"/>
  <c r="BV23" i="12"/>
  <c r="BJ23" i="12"/>
  <c r="AX23" i="12"/>
  <c r="BV64" i="12"/>
  <c r="BJ64" i="12"/>
  <c r="AX64" i="12"/>
  <c r="BV61" i="12"/>
  <c r="BJ61" i="12"/>
  <c r="AX61" i="12"/>
  <c r="BJ42" i="12"/>
  <c r="AX42" i="12"/>
  <c r="BV22" i="12"/>
  <c r="BJ22" i="12"/>
  <c r="AX22" i="12"/>
  <c r="BV21" i="12"/>
  <c r="BJ21" i="12"/>
  <c r="AX21" i="12"/>
  <c r="BV35" i="12"/>
  <c r="BJ35" i="12"/>
  <c r="AX35" i="12"/>
  <c r="BV34" i="12"/>
  <c r="BJ34" i="12"/>
  <c r="AX34" i="12"/>
  <c r="BV31" i="12"/>
  <c r="BJ31" i="12"/>
  <c r="AX31" i="12"/>
  <c r="BV30" i="12"/>
  <c r="BJ30" i="12"/>
  <c r="AX30" i="12"/>
  <c r="BV27" i="12"/>
  <c r="BJ27" i="12"/>
  <c r="AX27" i="12"/>
  <c r="BV25" i="12"/>
  <c r="BJ25" i="12"/>
  <c r="AX25" i="12"/>
  <c r="BV69" i="12"/>
  <c r="BJ69" i="12"/>
  <c r="AX69" i="12"/>
  <c r="BV68" i="12"/>
  <c r="BJ68" i="12"/>
  <c r="AX68" i="12"/>
  <c r="BV65" i="12"/>
  <c r="BJ65" i="12"/>
  <c r="AX65" i="12"/>
  <c r="BV51" i="12"/>
  <c r="BJ51" i="12"/>
  <c r="AX51" i="12"/>
  <c r="BV50" i="12"/>
  <c r="BJ50" i="12"/>
  <c r="AX50" i="12"/>
  <c r="H23" i="16"/>
  <c r="T20" i="12"/>
  <c r="T17" i="12" s="1"/>
  <c r="G14" i="16"/>
  <c r="BV67" i="12"/>
  <c r="BJ67" i="12"/>
  <c r="AX67" i="12"/>
  <c r="BV66" i="12"/>
  <c r="BJ66" i="12"/>
  <c r="AX66" i="12"/>
  <c r="BV63" i="12"/>
  <c r="BJ63" i="12"/>
  <c r="AX63" i="12"/>
  <c r="BV62" i="12"/>
  <c r="BJ62" i="12"/>
  <c r="AX62" i="12"/>
  <c r="BV59" i="12"/>
  <c r="BJ59" i="12"/>
  <c r="AX59" i="12"/>
  <c r="BV58" i="12"/>
  <c r="BJ58" i="12"/>
  <c r="AX58" i="12"/>
  <c r="BV55" i="12"/>
  <c r="BJ55" i="12"/>
  <c r="AX55" i="12"/>
  <c r="BV54" i="12"/>
  <c r="BJ54" i="12"/>
  <c r="AX54" i="12"/>
  <c r="BV41" i="12"/>
  <c r="BJ41" i="12"/>
  <c r="AX41" i="12"/>
  <c r="BV40" i="12"/>
  <c r="BJ40" i="12"/>
  <c r="AX40" i="12"/>
  <c r="BV39" i="12"/>
  <c r="BJ39" i="12"/>
  <c r="AX39" i="12"/>
  <c r="BV38" i="12"/>
  <c r="BJ38" i="12"/>
  <c r="AX38" i="12"/>
  <c r="BV37" i="12"/>
  <c r="BJ37" i="12"/>
  <c r="AX37" i="12"/>
  <c r="BV33" i="12"/>
  <c r="BJ33" i="12"/>
  <c r="AX33" i="12"/>
  <c r="BV32" i="12"/>
  <c r="BJ32" i="12"/>
  <c r="AX32" i="12"/>
  <c r="BV29" i="12"/>
  <c r="BJ29" i="12"/>
  <c r="AX29" i="12"/>
  <c r="BV28" i="12"/>
  <c r="BJ28" i="12"/>
  <c r="AX28" i="12"/>
  <c r="BV26" i="12"/>
  <c r="BJ26" i="12"/>
  <c r="AX26" i="12"/>
  <c r="BV24" i="12"/>
  <c r="BJ24" i="12"/>
  <c r="AX24" i="12"/>
  <c r="CH20" i="12"/>
  <c r="G15" i="16"/>
  <c r="CG25" i="12"/>
  <c r="CG24" i="12"/>
  <c r="CG23" i="12"/>
  <c r="CG22" i="12"/>
  <c r="CG63" i="12"/>
  <c r="CG62" i="12"/>
  <c r="CG61" i="12"/>
  <c r="CG60" i="12"/>
  <c r="CG59" i="12"/>
  <c r="CG58" i="12"/>
  <c r="CG57" i="12"/>
  <c r="CG56" i="12"/>
  <c r="CG55" i="12"/>
  <c r="CG54" i="12"/>
  <c r="CG53" i="12"/>
  <c r="CG52" i="12"/>
  <c r="CG51" i="12"/>
  <c r="CG50" i="12"/>
  <c r="CG49" i="12"/>
  <c r="CG48" i="12"/>
  <c r="CG47" i="12"/>
  <c r="CG46" i="12"/>
  <c r="CG45" i="12"/>
  <c r="CG44" i="12"/>
  <c r="CG43" i="12"/>
  <c r="CG42" i="12"/>
  <c r="CG41" i="12"/>
  <c r="CG40" i="12"/>
  <c r="CG39" i="12"/>
  <c r="CG33" i="12"/>
  <c r="CG32" i="12"/>
  <c r="CG31" i="12"/>
  <c r="CG30" i="12"/>
  <c r="CG29" i="12"/>
  <c r="CG28" i="12"/>
  <c r="CG27" i="12"/>
  <c r="CG26" i="12"/>
  <c r="CH38" i="12"/>
  <c r="CB38" i="12"/>
  <c r="BP38" i="12"/>
  <c r="BD38" i="12"/>
  <c r="AR38" i="12"/>
  <c r="CH37" i="12"/>
  <c r="CB37" i="12"/>
  <c r="BP37" i="12"/>
  <c r="BD37" i="12"/>
  <c r="AR37" i="12"/>
  <c r="CH36" i="12"/>
  <c r="CB36" i="12"/>
  <c r="BP36" i="12"/>
  <c r="BD36" i="12"/>
  <c r="AR36" i="12"/>
  <c r="CH35" i="12"/>
  <c r="CB35" i="12"/>
  <c r="BP35" i="12"/>
  <c r="BD35" i="12"/>
  <c r="AR35" i="12"/>
  <c r="CH34" i="12"/>
  <c r="CB34" i="12"/>
  <c r="BP34" i="12"/>
  <c r="CG68" i="12"/>
  <c r="CG66" i="12"/>
  <c r="CG64" i="12"/>
  <c r="CG69" i="12"/>
  <c r="CG67" i="12"/>
  <c r="CG65" i="12"/>
  <c r="CH69" i="12"/>
  <c r="CB69" i="12"/>
  <c r="BP69" i="12"/>
  <c r="BD69" i="12"/>
  <c r="AR69" i="12"/>
  <c r="CH68" i="12"/>
  <c r="CB68" i="12"/>
  <c r="BP68" i="12"/>
  <c r="BD68" i="12"/>
  <c r="AR68" i="12"/>
  <c r="CH67" i="12"/>
  <c r="CB67" i="12"/>
  <c r="BP67" i="12"/>
  <c r="BD67" i="12"/>
  <c r="AR67" i="12"/>
  <c r="CH66" i="12"/>
  <c r="CB66" i="12"/>
  <c r="BP66" i="12"/>
  <c r="BD66" i="12"/>
  <c r="AR66" i="12"/>
  <c r="CH65" i="12"/>
  <c r="CB65" i="12"/>
  <c r="BP65" i="12"/>
  <c r="BD65" i="12"/>
  <c r="AR65" i="12"/>
  <c r="CH64" i="12"/>
  <c r="CB64" i="12"/>
  <c r="BP64" i="12"/>
  <c r="BD64" i="12"/>
  <c r="AR64" i="12"/>
  <c r="CH63" i="12"/>
  <c r="CB63" i="12"/>
  <c r="BP63" i="12"/>
  <c r="BD63" i="12"/>
  <c r="AR63" i="12"/>
  <c r="CH62" i="12"/>
  <c r="CB62" i="12"/>
  <c r="BP62" i="12"/>
  <c r="BD62" i="12"/>
  <c r="AR62" i="12"/>
  <c r="CH61" i="12"/>
  <c r="CB61" i="12"/>
  <c r="BP61" i="12"/>
  <c r="BD61" i="12"/>
  <c r="AR61" i="12"/>
  <c r="CH60" i="12"/>
  <c r="CB60" i="12"/>
  <c r="BP60" i="12"/>
  <c r="BD60" i="12"/>
  <c r="AR60" i="12"/>
  <c r="CH59" i="12"/>
  <c r="CB59" i="12"/>
  <c r="BP59" i="12"/>
  <c r="BD59" i="12"/>
  <c r="AR59" i="12"/>
  <c r="CH58" i="12"/>
  <c r="CB58" i="12"/>
  <c r="BP58" i="12"/>
  <c r="BD58" i="12"/>
  <c r="AR58" i="12"/>
  <c r="CH57" i="12"/>
  <c r="CB57" i="12"/>
  <c r="BP57" i="12"/>
  <c r="BD57" i="12"/>
  <c r="AR57" i="12"/>
  <c r="CH56" i="12"/>
  <c r="CB56" i="12"/>
  <c r="BP56" i="12"/>
  <c r="BD56" i="12"/>
  <c r="AR56" i="12"/>
  <c r="CH55" i="12"/>
  <c r="CB55" i="12"/>
  <c r="BP55" i="12"/>
  <c r="BD55" i="12"/>
  <c r="AR55" i="12"/>
  <c r="CH54" i="12"/>
  <c r="CB54" i="12"/>
  <c r="BP54" i="12"/>
  <c r="BD54" i="12"/>
  <c r="AR54" i="12"/>
  <c r="CH53" i="12"/>
  <c r="CB53" i="12"/>
  <c r="BP53" i="12"/>
  <c r="BD53" i="12"/>
  <c r="AR53" i="12"/>
  <c r="CH52" i="12"/>
  <c r="CB52" i="12"/>
  <c r="BP52" i="12"/>
  <c r="BD52" i="12"/>
  <c r="AR52" i="12"/>
  <c r="CH51" i="12"/>
  <c r="CB51" i="12"/>
  <c r="BP51" i="12"/>
  <c r="BD51" i="12"/>
  <c r="AR51" i="12"/>
  <c r="CH50" i="12"/>
  <c r="CB50" i="12"/>
  <c r="BP50" i="12"/>
  <c r="BD50" i="12"/>
  <c r="AR50" i="12"/>
  <c r="CH49" i="12"/>
  <c r="CB49" i="12"/>
  <c r="BP49" i="12"/>
  <c r="BD49" i="12"/>
  <c r="AR49" i="12"/>
  <c r="CH48" i="12"/>
  <c r="CB48" i="12"/>
  <c r="BP48" i="12"/>
  <c r="BD48" i="12"/>
  <c r="AR48" i="12"/>
  <c r="CH47" i="12"/>
  <c r="CB47" i="12"/>
  <c r="BP47" i="12"/>
  <c r="BD47" i="12"/>
  <c r="AR47" i="12"/>
  <c r="CH46" i="12"/>
  <c r="CB46" i="12"/>
  <c r="BP46" i="12"/>
  <c r="BD46" i="12"/>
  <c r="AR46" i="12"/>
  <c r="CH45" i="12"/>
  <c r="CB45" i="12"/>
  <c r="BP45" i="12"/>
  <c r="BD45" i="12"/>
  <c r="AR45" i="12"/>
  <c r="CH44" i="12"/>
  <c r="CB44" i="12"/>
  <c r="BP44" i="12"/>
  <c r="BD44" i="12"/>
  <c r="AR44" i="12"/>
  <c r="CH43" i="12"/>
  <c r="CB43" i="12"/>
  <c r="BP43" i="12"/>
  <c r="BD43" i="12"/>
  <c r="AR43" i="12"/>
  <c r="CH42" i="12"/>
  <c r="CB42" i="12"/>
  <c r="BP42" i="12"/>
  <c r="BD42" i="12"/>
  <c r="AR42" i="12"/>
  <c r="CH41" i="12"/>
  <c r="CB41" i="12"/>
  <c r="BP41" i="12"/>
  <c r="BD41" i="12"/>
  <c r="AR41" i="12"/>
  <c r="CH40" i="12"/>
  <c r="CB40" i="12"/>
  <c r="BP40" i="12"/>
  <c r="BD40" i="12"/>
  <c r="AR40" i="12"/>
  <c r="CH39" i="12"/>
  <c r="CB39" i="12"/>
  <c r="BP39" i="12"/>
  <c r="BD39" i="12"/>
  <c r="AR39" i="12"/>
  <c r="CG38" i="12"/>
  <c r="CG37" i="12"/>
  <c r="CG36" i="12"/>
  <c r="CG35" i="12"/>
  <c r="BD34" i="12"/>
  <c r="AR34" i="12"/>
  <c r="CH33" i="12"/>
  <c r="CB33" i="12"/>
  <c r="BP33" i="12"/>
  <c r="BD33" i="12"/>
  <c r="AR33" i="12"/>
  <c r="CH32" i="12"/>
  <c r="CB32" i="12"/>
  <c r="BP32" i="12"/>
  <c r="BD32" i="12"/>
  <c r="AR32" i="12"/>
  <c r="CH31" i="12"/>
  <c r="CB31" i="12"/>
  <c r="BP31" i="12"/>
  <c r="BD31" i="12"/>
  <c r="AR31" i="12"/>
  <c r="CH30" i="12"/>
  <c r="CB30" i="12"/>
  <c r="BP30" i="12"/>
  <c r="BD30" i="12"/>
  <c r="AR30" i="12"/>
  <c r="CH29" i="12"/>
  <c r="CB29" i="12"/>
  <c r="BP29" i="12"/>
  <c r="BD29" i="12"/>
  <c r="AR29" i="12"/>
  <c r="CH28" i="12"/>
  <c r="CB28" i="12"/>
  <c r="BP28" i="12"/>
  <c r="BD28" i="12"/>
  <c r="AR28" i="12"/>
  <c r="CH27" i="12"/>
  <c r="CB27" i="12"/>
  <c r="BP27" i="12"/>
  <c r="BD27" i="12"/>
  <c r="AR27" i="12"/>
  <c r="CH26" i="12"/>
  <c r="CB26" i="12"/>
  <c r="BP26" i="12"/>
  <c r="BD26" i="12"/>
  <c r="AR26" i="12"/>
  <c r="CH25" i="12"/>
  <c r="CB25" i="12"/>
  <c r="BP25" i="12"/>
  <c r="BD25" i="12"/>
  <c r="AR25" i="12"/>
  <c r="CH24" i="12"/>
  <c r="CB24" i="12"/>
  <c r="BP24" i="12"/>
  <c r="BD24" i="12"/>
  <c r="AR24" i="12"/>
  <c r="CH23" i="12"/>
  <c r="CB23" i="12"/>
  <c r="BP23" i="12"/>
  <c r="BD23" i="12"/>
  <c r="AR23" i="12"/>
  <c r="CH22" i="12"/>
  <c r="CB22" i="12"/>
  <c r="BP22" i="12"/>
  <c r="BD22" i="12"/>
  <c r="AR22" i="12"/>
  <c r="CB21" i="12"/>
  <c r="BP21" i="12"/>
  <c r="BD21" i="12"/>
  <c r="AR21" i="12"/>
  <c r="G13" i="16"/>
  <c r="G16" i="16"/>
  <c r="BP20" i="12"/>
  <c r="AR20" i="12"/>
  <c r="AL20" i="12"/>
  <c r="AL17" i="12" s="1"/>
  <c r="H22" i="16"/>
  <c r="H20" i="16"/>
  <c r="H19" i="16"/>
  <c r="H17" i="16"/>
  <c r="CG17" i="12" l="1"/>
  <c r="AR17" i="12"/>
  <c r="CB17" i="12"/>
  <c r="BV17" i="12"/>
  <c r="BP17" i="12"/>
  <c r="C15" i="12"/>
  <c r="C16" i="12" s="1"/>
  <c r="AF20" i="12"/>
  <c r="AF17" i="12" s="1"/>
  <c r="G23" i="16" l="1"/>
  <c r="G24" i="16"/>
  <c r="G18" i="16" l="1"/>
  <c r="H18" i="16"/>
  <c r="G20" i="16"/>
  <c r="BD20" i="12"/>
  <c r="BD17" i="12" s="1"/>
  <c r="G22" i="16"/>
  <c r="G19" i="16"/>
  <c r="AX20" i="12"/>
  <c r="AX17" i="12" s="1"/>
  <c r="BJ20" i="12"/>
  <c r="BJ17" i="12" s="1"/>
  <c r="G17" i="16"/>
  <c r="G21" i="16" l="1"/>
  <c r="CH21" i="12"/>
  <c r="CH17" i="12" s="1"/>
  <c r="CF21" i="12"/>
  <c r="CF17" i="12" s="1"/>
  <c r="CD17" i="12"/>
  <c r="CC20" i="12"/>
  <c r="CC17" i="12" s="1"/>
  <c r="H23" i="6"/>
  <c r="G23" i="6"/>
  <c r="F23" i="6"/>
  <c r="H20" i="6"/>
  <c r="G20" i="6"/>
  <c r="F20" i="6"/>
  <c r="G22" i="6"/>
  <c r="H22" i="6"/>
  <c r="F22" i="6"/>
  <c r="F25" i="6"/>
  <c r="G25" i="6"/>
  <c r="H25" i="6"/>
  <c r="G21" i="6"/>
  <c r="H21" i="6"/>
  <c r="F21" i="6"/>
  <c r="F24" i="6"/>
  <c r="H24" i="6"/>
  <c r="G24" i="6"/>
  <c r="F17" i="6"/>
  <c r="C29" i="6"/>
  <c r="E23" i="6"/>
  <c r="F26" i="6"/>
  <c r="H26" i="6"/>
  <c r="G26" i="6"/>
  <c r="E26" i="6"/>
  <c r="H27" i="6"/>
  <c r="G27" i="6"/>
  <c r="F27" i="6"/>
  <c r="E21" i="6"/>
  <c r="G18" i="6"/>
  <c r="H18" i="6"/>
  <c r="F18" i="6"/>
  <c r="E24" i="6"/>
  <c r="G28" i="6"/>
  <c r="F28" i="6"/>
  <c r="H28" i="6"/>
  <c r="F19" i="6"/>
  <c r="H19" i="6"/>
  <c r="G19" i="6"/>
  <c r="E28" i="6"/>
  <c r="H17" i="6"/>
  <c r="E22" i="6"/>
  <c r="E20" i="6"/>
  <c r="E19" i="6"/>
  <c r="E25" i="6"/>
  <c r="E17" i="6"/>
  <c r="G17" i="6"/>
  <c r="E27" i="6"/>
  <c r="E18" i="6"/>
  <c r="E29" i="6" l="1"/>
  <c r="G29" i="6"/>
  <c r="F29" i="6"/>
  <c r="H29" i="6"/>
</calcChain>
</file>

<file path=xl/sharedStrings.xml><?xml version="1.0" encoding="utf-8"?>
<sst xmlns="http://schemas.openxmlformats.org/spreadsheetml/2006/main" count="609" uniqueCount="140">
  <si>
    <t>Area Hectares</t>
  </si>
  <si>
    <t xml:space="preserve">Extremely poor </t>
  </si>
  <si>
    <t>Irrigation Efficiency Index (I.E.I.)</t>
  </si>
  <si>
    <t>Efficiency Rating</t>
  </si>
  <si>
    <t>Comment</t>
  </si>
  <si>
    <t>&lt; 0.50</t>
  </si>
  <si>
    <t>Irrigation application is greater than 50% less than that required. Turf under significant stress not safe for use for sport.  Review Irrigation Management Plan and scheduling parameters.</t>
  </si>
  <si>
    <t>0.69 to 0.50</t>
  </si>
  <si>
    <t>Very poor</t>
  </si>
  <si>
    <t>Irrigation application is up to 50% less than requirement. Turf wilting does not meet quality standard. Sports ground may be unsafe and not "fit for use". Review and alter scheduling parameters.</t>
  </si>
  <si>
    <t>0.79 to 0.70</t>
  </si>
  <si>
    <t xml:space="preserve">Poor </t>
  </si>
  <si>
    <t>Irrigation application is up to 30% less than requirement. Turf wilting, does not meet quality standard. Review and alter scheduling parameters.</t>
  </si>
  <si>
    <t>0.89 to 0.80</t>
  </si>
  <si>
    <t>Medium</t>
  </si>
  <si>
    <t>Irrigation application is up to 20% less than requirement. Turf quality low. Increased irrigation required. Check scheduling parameters.</t>
  </si>
  <si>
    <t>High</t>
  </si>
  <si>
    <t xml:space="preserve">Optimum </t>
  </si>
  <si>
    <t>Irrigation application meets requirement. Turf meets quality standard.</t>
  </si>
  <si>
    <t>1.01 to 1.10</t>
  </si>
  <si>
    <t xml:space="preserve">High </t>
  </si>
  <si>
    <t>1.11 to 1.20</t>
  </si>
  <si>
    <t>Irrigation application is up to 20% greater than requirement. Turf quality high. Reduction in irrigation required. Check scheduling parameters.</t>
  </si>
  <si>
    <t>1.21 to 1.30</t>
  </si>
  <si>
    <t>Poor</t>
  </si>
  <si>
    <t>Irrigation application is up to 30% greater than requirement. Turf lush, exceeding quality standard. Review and alter scheduling parameters.</t>
  </si>
  <si>
    <t>1.31 to 1.50</t>
  </si>
  <si>
    <t xml:space="preserve">Very poor </t>
  </si>
  <si>
    <t>Irrigation application is up to 50% greater than requirement. Turf lush exceeding quality standard. Review and alter scheduling parameters.</t>
  </si>
  <si>
    <t>&gt; 1.50</t>
  </si>
  <si>
    <t>Irrigation application is within 10% less of  requirement. Turf meets quality standard. Fine tune scheduling parameters.</t>
  </si>
  <si>
    <t>Irrigation application is within 10% greater than requirement. Turf meets quality standard. Fine tune scheduling parameters.</t>
  </si>
  <si>
    <t>Extremely poor</t>
  </si>
  <si>
    <t>Irrigation application is greater than 50% more than that required. Significant water wastage. Review Irrigation Management Plan and scheduling parameters.</t>
  </si>
  <si>
    <t>Month</t>
  </si>
  <si>
    <t>Oct</t>
  </si>
  <si>
    <t>Nov</t>
  </si>
  <si>
    <t>Dec</t>
  </si>
  <si>
    <t>Jan</t>
  </si>
  <si>
    <t>Feb</t>
  </si>
  <si>
    <t>Mar</t>
  </si>
  <si>
    <t>Apr</t>
  </si>
  <si>
    <t>TQVS 1</t>
  </si>
  <si>
    <t>TQVS 2</t>
  </si>
  <si>
    <t>TQVS 3</t>
  </si>
  <si>
    <t>TQVS 4</t>
  </si>
  <si>
    <t>October</t>
  </si>
  <si>
    <t>November</t>
  </si>
  <si>
    <t>December</t>
  </si>
  <si>
    <t>January</t>
  </si>
  <si>
    <t>February</t>
  </si>
  <si>
    <t>March</t>
  </si>
  <si>
    <t>April</t>
  </si>
  <si>
    <t>Reserve Name / Location</t>
  </si>
  <si>
    <t>SA Water Meter No's</t>
  </si>
  <si>
    <t xml:space="preserve">Efficiency Index (Ii)  </t>
  </si>
  <si>
    <t>SA Water Account No</t>
  </si>
  <si>
    <t>Approximate Cost</t>
  </si>
  <si>
    <t>Comments</t>
  </si>
  <si>
    <t>Monthly Eto</t>
  </si>
  <si>
    <t>Monthly Rainfall</t>
  </si>
  <si>
    <t>On</t>
  </si>
  <si>
    <t>Off</t>
  </si>
  <si>
    <t>Total Ir</t>
  </si>
  <si>
    <t>Total kL</t>
  </si>
  <si>
    <t>Total $</t>
  </si>
  <si>
    <t xml:space="preserve">January </t>
  </si>
  <si>
    <t>Irrigation Requirement</t>
  </si>
  <si>
    <t>Irrigation Consumption</t>
  </si>
  <si>
    <t xml:space="preserve">November </t>
  </si>
  <si>
    <t>kL</t>
  </si>
  <si>
    <t>Jun</t>
  </si>
  <si>
    <t>Jul</t>
  </si>
  <si>
    <t>Aug</t>
  </si>
  <si>
    <t>Sep</t>
  </si>
  <si>
    <t>May</t>
  </si>
  <si>
    <t>July</t>
  </si>
  <si>
    <t>August</t>
  </si>
  <si>
    <t>June</t>
  </si>
  <si>
    <t>September</t>
  </si>
  <si>
    <t xml:space="preserve"> Total $</t>
  </si>
  <si>
    <t>Approximate Total Cummulative Cost for 'On Sites':</t>
  </si>
  <si>
    <t>Enter Water Price:</t>
  </si>
  <si>
    <t>SA Water template developed from information sourced from the Irrigation Efficiency Model developed in the Code of Practice for Irrigated Public Open Space October 2007</t>
  </si>
  <si>
    <t>Total IV</t>
  </si>
  <si>
    <t>Total (Ii)</t>
  </si>
  <si>
    <t>Total BIr</t>
  </si>
  <si>
    <t>YTD Total BIr</t>
  </si>
  <si>
    <t>YTD Total Ir</t>
  </si>
  <si>
    <t>YTD Total kL</t>
  </si>
  <si>
    <t>YTD Total IV</t>
  </si>
  <si>
    <t>YTD Total $</t>
  </si>
  <si>
    <t>YTD Total (Ii)</t>
  </si>
  <si>
    <t xml:space="preserve">CLIMATE REGION:   </t>
  </si>
  <si>
    <t>Year to Date Total</t>
  </si>
  <si>
    <t xml:space="preserve">TURF SPECIES:   </t>
  </si>
  <si>
    <t xml:space="preserve">IRRIGATION SEASON:   </t>
  </si>
  <si>
    <t xml:space="preserve">ORGANISATION NAME:    </t>
  </si>
  <si>
    <t>TQVS Category (1-4)</t>
  </si>
  <si>
    <t xml:space="preserve">Irrigation Status </t>
  </si>
  <si>
    <t>Approximate  Total Cummulative Water Use for 'On Sites':</t>
  </si>
  <si>
    <t>Crop Coefficient (Kc)</t>
  </si>
  <si>
    <t>Distribution Uniformity (DU)</t>
  </si>
  <si>
    <t>Irrigation Requirement Tables</t>
  </si>
  <si>
    <t>Bureau of Meterology climate data</t>
  </si>
  <si>
    <t>Actual Irrigation Requirement - AIr</t>
  </si>
  <si>
    <t>Formulas in this table have been derived from the Code of Practice Irrigated Public Open Space</t>
  </si>
  <si>
    <t>Total</t>
  </si>
  <si>
    <t>TQVS Category - BIr (Base Irrigation Requirement) kL per ha</t>
  </si>
  <si>
    <t>TQVS Category - AIr (Actual Irrigation Requirement) kL per ha</t>
  </si>
  <si>
    <t>0.99 to 0.90</t>
  </si>
  <si>
    <t>Base Irrigation requirement (BIr) (kL)</t>
  </si>
  <si>
    <t xml:space="preserve"> Irrigation requirement (kL)</t>
  </si>
  <si>
    <t>Actual Irrigation Water Use (kL)</t>
  </si>
  <si>
    <r>
      <t>Irrigation variance (I</t>
    </r>
    <r>
      <rPr>
        <b/>
        <vertAlign val="subscript"/>
        <sz val="10"/>
        <rFont val="Calibri"/>
        <family val="2"/>
        <scheme val="minor"/>
      </rPr>
      <t>(var)</t>
    </r>
    <r>
      <rPr>
        <b/>
        <sz val="10"/>
        <rFont val="Calibri"/>
        <family val="2"/>
        <scheme val="minor"/>
      </rPr>
      <t>) (kL)</t>
    </r>
  </si>
  <si>
    <t>Base Irrigation Requirement - BIr</t>
  </si>
  <si>
    <t>Email</t>
  </si>
  <si>
    <t>Web</t>
  </si>
  <si>
    <t>Good luck with your water management!</t>
  </si>
  <si>
    <t>* Image sourced and the reporting template developed from the Code of Practice Irrigated Public Open Space</t>
  </si>
  <si>
    <r>
      <rPr>
        <b/>
        <sz val="10"/>
        <rFont val="Calibri"/>
        <family val="2"/>
        <scheme val="minor"/>
      </rPr>
      <t>Disclaimer:</t>
    </r>
    <r>
      <rPr>
        <sz val="10"/>
        <rFont val="Calibri"/>
        <family val="2"/>
        <scheme val="minor"/>
      </rPr>
      <t xml:space="preserve">
The SA Water Irrigation Management Toolkit should be used as a guide only. Ultimately the responsibility for the volume of water that is applied to maintain turf standards lies with the turf manager. The calculator has been built based on the fundamental principles of the IPOS Code of Practice (IPOS CoP). The code has been developed using a range of information sourced from the public domain and provided by industry representatives. Every effort has been made to verify and correctly source information used to avoid errors or oversights but it is recognised that some may exist. It is also recognised that technology and management methods are changing with time and the methods used in the code are not the only viable methods to achieve the outcome of efficient irrigation management.
Any proposal to use alternative water sources or recycled water may require approval from the Department of Health, the EPA and local council. For more information please contact the Department of Health on 8226 7100, the EPA on 8204 2000 or your local council.
South Australian Water Corporation and its officers and employees and the Government of South Australia and its agents, instrumentalities, officers and employees:
• make no representations, express or implied, as to the accuracy of the information and data contained in the SA Water Irrigation Managment Toolkit;
• make no representations, express or implied, as to the accuracy or usefulness of  the toolkit;
• make no representations that the toolkit will operate error free;
• accept no liability however arising for any loss resulting from the use of the toolkit and any information and data contained in, or derived by means of, the toolkit or from any reliance placed on the toolkit or on any such information and data; 
• make no representations, either expressed or implied, as to the suitability of the toolkit and of any such information and data for any particular purpose; and
• accept no liability for any interference with or damage to a user's computer, software or data occurring in connection with the use of the toolkit. 
</t>
    </r>
  </si>
  <si>
    <t>Irrigation Performance Chart</t>
  </si>
  <si>
    <t>Notes/Comments</t>
  </si>
  <si>
    <t>Irrigation Management
Recording Sheet</t>
  </si>
  <si>
    <t>Disclaimer: Please note costing is indicative only and should be cross referenced with billing information. Information given in this worksheet should be used as a guide only. Please refer to the website for further information.</t>
  </si>
  <si>
    <t xml:space="preserve">o   This matrix provides detailed information on irrigation performance and turf quality standards.  This sheet is useful to analyse your sites efficiency performance (Efficiency Index column) against the quality of the turf. </t>
  </si>
  <si>
    <t>o  The recording sheet allows the user to record, monitor, manage and report on turf irrigation requirements for multiple sites.  It also allows the user to track and report on irrigation efficiency performance and turf quality.</t>
  </si>
  <si>
    <t>o   This graph details actual water usage against irrigation requirements.</t>
  </si>
  <si>
    <r>
      <rPr>
        <sz val="11"/>
        <rFont val="Calibri"/>
        <family val="2"/>
      </rPr>
      <t>o</t>
    </r>
    <r>
      <rPr>
        <sz val="12.1"/>
        <rFont val="Calibri"/>
        <family val="2"/>
      </rPr>
      <t xml:space="preserve">   </t>
    </r>
    <r>
      <rPr>
        <sz val="11"/>
        <rFont val="Calibri"/>
        <family val="2"/>
        <scheme val="minor"/>
      </rPr>
      <t>This graph details actual water usage against actual irrigation requirements.</t>
    </r>
  </si>
  <si>
    <t>Irrigation Efficiency - Turf Quality Analysis Matrix</t>
  </si>
  <si>
    <r>
      <t xml:space="preserve">This matrix provides detailed information on irrigation performance in relation to turf quality, and is useful to analyse your site's efficiency performance (Efficiency Index column). </t>
    </r>
    <r>
      <rPr>
        <b/>
        <sz val="11"/>
        <rFont val="Calibri"/>
        <family val="2"/>
        <scheme val="minor"/>
      </rPr>
      <t>Important note</t>
    </r>
    <r>
      <rPr>
        <sz val="11"/>
        <rFont val="Calibri"/>
        <family val="2"/>
        <scheme val="minor"/>
      </rPr>
      <t xml:space="preserve"> - If the actual consumption figure includes building use you will need to take this into consideration when analysising the efficiency index figure against the matrix.</t>
    </r>
  </si>
  <si>
    <t>The SA Water Advanced Irrigation Management Toolkit  aims to provide managers of multiple open space sites a simple resource that helps with the effective management of water used for irrigation purposes.  The reporting tool consists of the following sheets;</t>
  </si>
  <si>
    <t xml:space="preserve">o   These calculation tables  can be used to determine both base and actual irrigation requirements against each TQVS (Turf Quality Visual Standard) 1-4 Categories, by entering Eto and Rainfall data relevant to your region. </t>
  </si>
  <si>
    <t>Enter the Eto and Rainfall data below relevant to the current data applicable for your sites - data is available through the BoM link above.</t>
  </si>
  <si>
    <t>SA Water Advanced Irrigation Management Toolkit for Turf Managers</t>
  </si>
  <si>
    <t xml:space="preserve">Enter Eto and Rainfall data below relevant to the long term average applicable for your sites - data is available through the BoM link above.
As a guideline reflective of the current climate conditions the previous 5 year average Eto &amp; long term average rainfall can be sourced and recorded from the BoM to calculate the BIr for your climate region. </t>
  </si>
  <si>
    <t>Eto</t>
  </si>
  <si>
    <t>Rainfall</t>
  </si>
  <si>
    <t>For more information please call Business Technical Support on 08 7424 3753</t>
  </si>
  <si>
    <r>
      <t xml:space="preserve">SA Water's Business Technical Support Contact Details
</t>
    </r>
    <r>
      <rPr>
        <sz val="10"/>
        <color theme="1"/>
        <rFont val="Calibri"/>
        <family val="2"/>
        <scheme val="minor"/>
      </rPr>
      <t>Phone         08 7424 3753</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</si>
</sst>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43" formatCode="_-* #,##0.00_-;\-* #,##0.00_-;_-* &quot;-&quot;??_-;_-@_-"/>
    <numFmt numFmtId="164" formatCode="_(* #,##0.00_);_(* \(#,##0.00\);_(* &quot;-&quot;??_);_(@_)"/>
    <numFmt numFmtId="165" formatCode="0.0"/>
    <numFmt numFmtId="166" formatCode="_-* #,##0_-;\-* #,##0_-;_-* &quot;-&quot;??_-;_-@_-"/>
    <numFmt numFmtId="167" formatCode="0.00_ ;[Red]\-0.00\ "/>
    <numFmt numFmtId="168" formatCode="0.0_ ;[Red]\-0.0\ "/>
    <numFmt numFmtId="169" formatCode="0_ ;[Red]\-0\ "/>
  </numFmts>
  <fonts count="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sz val="10"/>
      <name val="Calibri"/>
      <family val="2"/>
      <scheme val="minor"/>
    </font>
    <font>
      <sz val="13"/>
      <name val="Calibri"/>
      <family val="2"/>
      <scheme val="minor"/>
    </font>
    <font>
      <b/>
      <sz val="10"/>
      <name val="Calibri"/>
      <family val="2"/>
      <scheme val="minor"/>
    </font>
    <font>
      <sz val="10"/>
      <color indexed="12"/>
      <name val="Calibri"/>
      <family val="2"/>
      <scheme val="minor"/>
    </font>
    <font>
      <b/>
      <vertAlign val="subscript"/>
      <sz val="10"/>
      <name val="Calibri"/>
      <family val="2"/>
      <scheme val="minor"/>
    </font>
    <font>
      <sz val="8"/>
      <name val="Calibri"/>
      <family val="2"/>
      <scheme val="minor"/>
    </font>
    <font>
      <b/>
      <sz val="12"/>
      <name val="Calibri"/>
      <family val="2"/>
      <scheme val="minor"/>
    </font>
    <font>
      <b/>
      <sz val="14"/>
      <name val="Calibri"/>
      <family val="2"/>
      <scheme val="minor"/>
    </font>
    <font>
      <b/>
      <sz val="18"/>
      <name val="Calibri"/>
      <family val="2"/>
      <scheme val="minor"/>
    </font>
    <font>
      <sz val="22"/>
      <name val="Calibri"/>
      <family val="2"/>
      <scheme val="minor"/>
    </font>
    <font>
      <sz val="12"/>
      <name val="Calibri"/>
      <family val="2"/>
      <scheme val="minor"/>
    </font>
    <font>
      <b/>
      <sz val="9"/>
      <name val="Calibri"/>
      <family val="2"/>
      <scheme val="minor"/>
    </font>
    <font>
      <sz val="11"/>
      <name val="Calibri"/>
      <family val="2"/>
      <scheme val="minor"/>
    </font>
    <font>
      <b/>
      <sz val="11"/>
      <name val="Calibri"/>
      <family val="2"/>
      <scheme val="minor"/>
    </font>
    <font>
      <sz val="26"/>
      <name val="Calibri"/>
      <family val="2"/>
      <scheme val="minor"/>
    </font>
    <font>
      <sz val="16"/>
      <name val="Calibri"/>
      <family val="2"/>
      <scheme val="minor"/>
    </font>
    <font>
      <i/>
      <sz val="10"/>
      <name val="Calibri"/>
      <family val="2"/>
      <scheme val="minor"/>
    </font>
    <font>
      <sz val="11"/>
      <color rgb="FF000000"/>
      <name val="Calibri"/>
      <family val="2"/>
    </font>
    <font>
      <u/>
      <sz val="10"/>
      <color indexed="12"/>
      <name val="Calibri"/>
      <family val="2"/>
      <scheme val="minor"/>
    </font>
    <font>
      <b/>
      <sz val="8"/>
      <name val="Calibri"/>
      <family val="2"/>
      <scheme val="minor"/>
    </font>
    <font>
      <sz val="10"/>
      <color theme="1"/>
      <name val="Calibri"/>
      <family val="2"/>
      <scheme val="minor"/>
    </font>
    <font>
      <sz val="11"/>
      <name val="Calibri"/>
      <family val="2"/>
    </font>
    <font>
      <b/>
      <sz val="10"/>
      <color theme="1"/>
      <name val="Calibri"/>
      <family val="2"/>
      <scheme val="minor"/>
    </font>
    <font>
      <sz val="12.1"/>
      <name val="Calibri"/>
      <family val="2"/>
    </font>
    <font>
      <sz val="10"/>
      <name val="Arial"/>
      <family val="2"/>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theme="9" tint="-0.249977111117893"/>
        <bgColor indexed="64"/>
      </patternFill>
    </fill>
    <fill>
      <patternFill patternType="solid">
        <fgColor theme="9"/>
        <bgColor indexed="64"/>
      </patternFill>
    </fill>
    <fill>
      <patternFill patternType="solid">
        <fgColor theme="5"/>
        <bgColor indexed="64"/>
      </patternFill>
    </fill>
    <fill>
      <patternFill patternType="solid">
        <fgColor theme="0" tint="-4.9989318521683403E-2"/>
        <bgColor indexed="64"/>
      </patternFill>
    </fill>
  </fills>
  <borders count="49">
    <border>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medium">
        <color indexed="64"/>
      </top>
      <bottom style="medium">
        <color indexed="64"/>
      </bottom>
      <diagonal/>
    </border>
  </borders>
  <cellStyleXfs count="58">
    <xf numFmtId="0" fontId="0" fillId="0" borderId="0"/>
    <xf numFmtId="164" fontId="5" fillId="0" borderId="0" applyFont="0" applyFill="0" applyBorder="0" applyAlignment="0" applyProtection="0"/>
    <xf numFmtId="0" fontId="6" fillId="0" borderId="0" applyNumberFormat="0" applyFill="0" applyBorder="0" applyAlignment="0" applyProtection="0">
      <alignment vertical="top"/>
      <protection locked="0"/>
    </xf>
    <xf numFmtId="9" fontId="5" fillId="0" borderId="0" applyFont="0" applyFill="0" applyBorder="0" applyAlignment="0" applyProtection="0"/>
    <xf numFmtId="44" fontId="8"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0" fontId="5" fillId="0" borderId="0"/>
    <xf numFmtId="0" fontId="4" fillId="0" borderId="0"/>
    <xf numFmtId="44" fontId="5"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0" fontId="4" fillId="0" borderId="0"/>
    <xf numFmtId="9"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33" fillId="0" borderId="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cellStyleXfs>
  <cellXfs count="282">
    <xf numFmtId="0" fontId="0" fillId="0" borderId="0" xfId="0"/>
    <xf numFmtId="0" fontId="9" fillId="0" borderId="0" xfId="0" applyFont="1" applyFill="1" applyProtection="1"/>
    <xf numFmtId="0" fontId="18" fillId="0" borderId="0" xfId="0" applyFont="1" applyFill="1" applyBorder="1" applyAlignment="1" applyProtection="1">
      <alignment vertical="center"/>
    </xf>
    <xf numFmtId="0" fontId="9" fillId="0" borderId="0" xfId="0" applyFont="1" applyFill="1" applyBorder="1" applyProtection="1"/>
    <xf numFmtId="0" fontId="12" fillId="0" borderId="0" xfId="0" applyFont="1" applyFill="1" applyBorder="1" applyProtection="1"/>
    <xf numFmtId="0" fontId="19" fillId="0" borderId="0" xfId="0" applyFont="1" applyFill="1" applyBorder="1" applyProtection="1"/>
    <xf numFmtId="0" fontId="9" fillId="2" borderId="0" xfId="0" applyFont="1" applyFill="1" applyProtection="1"/>
    <xf numFmtId="0" fontId="11" fillId="0" borderId="0" xfId="0" applyFont="1" applyFill="1" applyBorder="1" applyProtection="1"/>
    <xf numFmtId="0" fontId="19" fillId="2" borderId="0" xfId="0" applyFont="1" applyFill="1" applyProtection="1"/>
    <xf numFmtId="0" fontId="19" fillId="0" borderId="0" xfId="0" applyFont="1" applyFill="1" applyProtection="1"/>
    <xf numFmtId="0" fontId="11" fillId="0" borderId="0" xfId="0" applyFont="1" applyFill="1" applyBorder="1" applyAlignment="1" applyProtection="1">
      <alignment horizontal="left"/>
    </xf>
    <xf numFmtId="0" fontId="9" fillId="0" borderId="0" xfId="0" applyFont="1" applyFill="1" applyBorder="1" applyAlignment="1" applyProtection="1"/>
    <xf numFmtId="167" fontId="19" fillId="0" borderId="0" xfId="0" applyNumberFormat="1" applyFont="1" applyFill="1" applyBorder="1" applyAlignment="1" applyProtection="1">
      <alignment horizontal="center"/>
    </xf>
    <xf numFmtId="0" fontId="17" fillId="0" borderId="0" xfId="0" applyFont="1" applyFill="1" applyBorder="1" applyProtection="1"/>
    <xf numFmtId="167" fontId="17" fillId="0" borderId="0" xfId="0" applyNumberFormat="1" applyFont="1" applyFill="1" applyBorder="1" applyAlignment="1" applyProtection="1">
      <alignment horizontal="center"/>
    </xf>
    <xf numFmtId="167" fontId="17" fillId="0" borderId="0" xfId="0" applyNumberFormat="1" applyFont="1" applyFill="1" applyBorder="1" applyAlignment="1" applyProtection="1">
      <alignment horizontal="left"/>
    </xf>
    <xf numFmtId="9" fontId="17" fillId="0" borderId="0" xfId="3" applyFont="1" applyFill="1" applyBorder="1" applyAlignment="1" applyProtection="1">
      <alignment horizontal="center"/>
    </xf>
    <xf numFmtId="0" fontId="17" fillId="2" borderId="0" xfId="0" applyFont="1" applyFill="1" applyProtection="1"/>
    <xf numFmtId="0" fontId="17" fillId="0" borderId="0" xfId="0" applyFont="1" applyFill="1" applyProtection="1"/>
    <xf numFmtId="0" fontId="9" fillId="0" borderId="0" xfId="0" applyFont="1" applyFill="1" applyBorder="1" applyAlignment="1" applyProtection="1">
      <alignment horizontal="center"/>
    </xf>
    <xf numFmtId="0" fontId="16" fillId="0" borderId="0" xfId="0" applyFont="1" applyFill="1" applyBorder="1" applyProtection="1"/>
    <xf numFmtId="0" fontId="16" fillId="2" borderId="0" xfId="0" applyFont="1" applyFill="1" applyProtection="1"/>
    <xf numFmtId="0" fontId="9"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wrapText="1"/>
    </xf>
    <xf numFmtId="0" fontId="19" fillId="2" borderId="0" xfId="0" applyFont="1" applyFill="1" applyAlignment="1" applyProtection="1">
      <alignment vertical="center" wrapText="1"/>
    </xf>
    <xf numFmtId="0" fontId="19" fillId="2" borderId="0" xfId="0" applyFont="1" applyFill="1" applyBorder="1" applyAlignment="1" applyProtection="1">
      <alignment vertical="center" wrapText="1"/>
    </xf>
    <xf numFmtId="0" fontId="11" fillId="0" borderId="10" xfId="0" applyFont="1" applyFill="1" applyBorder="1" applyAlignment="1" applyProtection="1">
      <alignment horizontal="left"/>
    </xf>
    <xf numFmtId="0" fontId="19" fillId="0" borderId="0" xfId="0" applyFont="1" applyFill="1" applyBorder="1" applyAlignment="1" applyProtection="1">
      <alignment horizontal="center"/>
    </xf>
    <xf numFmtId="0" fontId="19" fillId="2" borderId="0" xfId="0" applyFont="1" applyFill="1" applyBorder="1" applyProtection="1"/>
    <xf numFmtId="167" fontId="19" fillId="0" borderId="0" xfId="0" applyNumberFormat="1" applyFont="1" applyFill="1" applyBorder="1" applyProtection="1"/>
    <xf numFmtId="0" fontId="11" fillId="0" borderId="5" xfId="0" applyFont="1" applyFill="1" applyBorder="1" applyAlignment="1" applyProtection="1">
      <alignment horizontal="left"/>
    </xf>
    <xf numFmtId="168" fontId="11" fillId="0" borderId="0" xfId="0" applyNumberFormat="1" applyFont="1" applyFill="1" applyBorder="1" applyAlignment="1" applyProtection="1">
      <alignment horizontal="right"/>
    </xf>
    <xf numFmtId="168" fontId="15" fillId="0" borderId="0" xfId="0" applyNumberFormat="1" applyFont="1" applyFill="1" applyBorder="1" applyAlignment="1" applyProtection="1">
      <alignment horizontal="right"/>
    </xf>
    <xf numFmtId="168" fontId="15" fillId="0" borderId="0" xfId="0" applyNumberFormat="1" applyFont="1" applyFill="1" applyBorder="1" applyProtection="1"/>
    <xf numFmtId="9" fontId="15" fillId="0" borderId="0" xfId="3" applyNumberFormat="1" applyFont="1" applyFill="1" applyBorder="1" applyProtection="1"/>
    <xf numFmtId="0" fontId="9"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10" xfId="0" applyFont="1" applyFill="1" applyBorder="1" applyAlignment="1" applyProtection="1">
      <alignment horizontal="left" vertical="center"/>
    </xf>
    <xf numFmtId="168" fontId="9" fillId="0" borderId="0" xfId="0" applyNumberFormat="1" applyFont="1" applyFill="1" applyBorder="1" applyAlignment="1" applyProtection="1">
      <alignment horizontal="right"/>
    </xf>
    <xf numFmtId="0" fontId="11" fillId="0" borderId="10" xfId="0" applyFont="1" applyFill="1" applyBorder="1" applyProtection="1"/>
    <xf numFmtId="0" fontId="10" fillId="0" borderId="15" xfId="0" applyFont="1" applyFill="1" applyBorder="1" applyAlignment="1" applyProtection="1">
      <alignment vertical="center"/>
    </xf>
    <xf numFmtId="44" fontId="9" fillId="0" borderId="0" xfId="4" applyFont="1" applyFill="1" applyBorder="1" applyAlignment="1" applyProtection="1">
      <alignment vertical="center"/>
    </xf>
    <xf numFmtId="0" fontId="10" fillId="0" borderId="0" xfId="0" applyFont="1" applyFill="1" applyBorder="1" applyAlignment="1" applyProtection="1">
      <alignment vertical="center"/>
    </xf>
    <xf numFmtId="0" fontId="9" fillId="0" borderId="15" xfId="0" applyFont="1" applyFill="1" applyBorder="1" applyProtection="1"/>
    <xf numFmtId="44" fontId="9" fillId="0" borderId="0" xfId="4" applyFont="1" applyFill="1" applyBorder="1" applyProtection="1"/>
    <xf numFmtId="0" fontId="9" fillId="0" borderId="0" xfId="0" applyFont="1" applyFill="1" applyBorder="1" applyAlignment="1" applyProtection="1">
      <alignment wrapText="1"/>
    </xf>
    <xf numFmtId="0" fontId="12" fillId="0" borderId="0" xfId="0" applyFont="1" applyFill="1" applyBorder="1" applyAlignment="1" applyProtection="1"/>
    <xf numFmtId="166"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xf>
    <xf numFmtId="44" fontId="11" fillId="0" borderId="0" xfId="4" applyFont="1" applyFill="1" applyBorder="1" applyAlignment="1" applyProtection="1">
      <alignment horizontal="center"/>
    </xf>
    <xf numFmtId="0" fontId="11" fillId="0" borderId="0" xfId="0" applyFont="1" applyFill="1" applyBorder="1" applyAlignment="1" applyProtection="1">
      <alignment horizontal="center" wrapText="1"/>
    </xf>
    <xf numFmtId="0" fontId="11" fillId="0" borderId="0" xfId="0" applyFont="1" applyFill="1" applyBorder="1" applyAlignment="1" applyProtection="1">
      <alignment horizontal="center"/>
    </xf>
    <xf numFmtId="0" fontId="11" fillId="0" borderId="0" xfId="4" applyNumberFormat="1" applyFont="1" applyFill="1" applyBorder="1" applyAlignment="1" applyProtection="1">
      <alignment horizontal="center" wrapText="1"/>
    </xf>
    <xf numFmtId="44" fontId="11" fillId="0" borderId="0" xfId="4" applyFont="1" applyFill="1" applyBorder="1" applyAlignment="1" applyProtection="1">
      <alignment horizontal="center" wrapText="1"/>
    </xf>
    <xf numFmtId="1" fontId="11" fillId="0" borderId="0" xfId="0" applyNumberFormat="1" applyFont="1" applyFill="1" applyBorder="1" applyAlignment="1" applyProtection="1">
      <alignment horizontal="center"/>
    </xf>
    <xf numFmtId="0" fontId="9" fillId="0" borderId="15" xfId="0" applyFont="1" applyFill="1" applyBorder="1" applyAlignment="1" applyProtection="1">
      <alignment vertical="center"/>
    </xf>
    <xf numFmtId="0" fontId="9" fillId="0" borderId="0" xfId="0" applyFont="1" applyFill="1" applyAlignment="1" applyProtection="1">
      <alignment vertical="center"/>
    </xf>
    <xf numFmtId="0" fontId="11" fillId="0" borderId="15" xfId="0" applyFont="1" applyFill="1" applyBorder="1" applyAlignment="1" applyProtection="1">
      <alignment wrapText="1"/>
    </xf>
    <xf numFmtId="0" fontId="11" fillId="0" borderId="1" xfId="0" applyFont="1" applyFill="1" applyBorder="1" applyAlignment="1" applyProtection="1">
      <alignment wrapText="1"/>
    </xf>
    <xf numFmtId="2" fontId="11" fillId="0" borderId="8" xfId="0" applyNumberFormat="1" applyFont="1" applyFill="1" applyBorder="1" applyAlignment="1" applyProtection="1">
      <alignment horizontal="center" textRotation="90" wrapText="1"/>
    </xf>
    <xf numFmtId="1" fontId="11" fillId="0" borderId="3" xfId="0" applyNumberFormat="1" applyFont="1" applyFill="1" applyBorder="1" applyAlignment="1" applyProtection="1">
      <alignment horizontal="center" textRotation="90" wrapText="1"/>
    </xf>
    <xf numFmtId="0" fontId="11" fillId="0" borderId="1" xfId="0" applyFont="1" applyFill="1" applyBorder="1" applyAlignment="1" applyProtection="1">
      <alignment textRotation="90" wrapText="1"/>
    </xf>
    <xf numFmtId="0" fontId="11" fillId="0" borderId="8" xfId="0" applyFont="1" applyFill="1" applyBorder="1" applyAlignment="1" applyProtection="1">
      <alignment textRotation="90" wrapText="1"/>
    </xf>
    <xf numFmtId="44" fontId="11" fillId="0" borderId="2" xfId="4" applyFont="1" applyFill="1" applyBorder="1" applyAlignment="1" applyProtection="1">
      <alignment textRotation="90" wrapText="1"/>
    </xf>
    <xf numFmtId="0" fontId="11" fillId="0" borderId="3" xfId="0" applyFont="1" applyFill="1" applyBorder="1" applyAlignment="1" applyProtection="1">
      <alignment textRotation="90" wrapText="1"/>
    </xf>
    <xf numFmtId="0" fontId="11" fillId="0" borderId="2" xfId="0" applyFont="1" applyFill="1" applyBorder="1" applyAlignment="1" applyProtection="1">
      <alignment textRotation="90" wrapText="1"/>
    </xf>
    <xf numFmtId="0" fontId="11" fillId="0" borderId="0" xfId="0" applyFont="1" applyFill="1" applyAlignment="1" applyProtection="1">
      <alignment wrapText="1"/>
    </xf>
    <xf numFmtId="1" fontId="9" fillId="0" borderId="0" xfId="0" applyNumberFormat="1" applyFont="1" applyFill="1" applyAlignment="1" applyProtection="1">
      <alignment horizontal="center"/>
    </xf>
    <xf numFmtId="44" fontId="9" fillId="0" borderId="0" xfId="4" applyFont="1" applyFill="1" applyProtection="1"/>
    <xf numFmtId="0" fontId="9" fillId="0" borderId="0" xfId="0" applyFont="1" applyFill="1" applyAlignment="1" applyProtection="1">
      <alignment horizontal="center"/>
    </xf>
    <xf numFmtId="0" fontId="18" fillId="0" borderId="0" xfId="0" applyFont="1" applyFill="1" applyBorder="1" applyAlignment="1" applyProtection="1"/>
    <xf numFmtId="0" fontId="11" fillId="0" borderId="22" xfId="0" applyFont="1" applyFill="1" applyBorder="1" applyAlignment="1" applyProtection="1">
      <alignment horizontal="center" vertical="center" wrapText="1"/>
    </xf>
    <xf numFmtId="0" fontId="11" fillId="0" borderId="23" xfId="0" applyFont="1" applyFill="1" applyBorder="1" applyAlignment="1" applyProtection="1">
      <alignment horizontal="center" vertical="center"/>
    </xf>
    <xf numFmtId="0" fontId="11" fillId="0" borderId="0" xfId="0" applyFont="1" applyAlignment="1" applyProtection="1">
      <alignment vertical="center"/>
    </xf>
    <xf numFmtId="0" fontId="9" fillId="0" borderId="10" xfId="0" applyFont="1" applyFill="1" applyBorder="1" applyAlignment="1" applyProtection="1">
      <alignment horizontal="center" vertical="center"/>
    </xf>
    <xf numFmtId="0" fontId="9" fillId="0" borderId="0" xfId="0" applyFont="1" applyAlignment="1" applyProtection="1">
      <alignment vertical="center"/>
    </xf>
    <xf numFmtId="0" fontId="9" fillId="0" borderId="5" xfId="0" applyFont="1" applyFill="1" applyBorder="1" applyAlignment="1" applyProtection="1">
      <alignment horizontal="center" vertical="center"/>
    </xf>
    <xf numFmtId="2" fontId="9" fillId="0" borderId="0" xfId="0" applyNumberFormat="1" applyFont="1" applyFill="1" applyBorder="1" applyProtection="1"/>
    <xf numFmtId="0" fontId="20" fillId="0" borderId="0" xfId="0" applyFont="1" applyFill="1" applyBorder="1" applyProtection="1"/>
    <xf numFmtId="0" fontId="9" fillId="0" borderId="0" xfId="0" applyFont="1" applyBorder="1" applyProtection="1"/>
    <xf numFmtId="0" fontId="20" fillId="0" borderId="0" xfId="0" applyFont="1" applyFill="1" applyProtection="1"/>
    <xf numFmtId="0" fontId="6" fillId="0" borderId="0" xfId="2" applyFill="1" applyBorder="1" applyAlignment="1" applyProtection="1">
      <alignment horizontal="left"/>
    </xf>
    <xf numFmtId="0" fontId="6" fillId="0" borderId="0" xfId="2" applyFill="1" applyAlignment="1" applyProtection="1"/>
    <xf numFmtId="0" fontId="9" fillId="0" borderId="0" xfId="0" applyFont="1" applyBorder="1" applyAlignment="1" applyProtection="1">
      <alignment vertical="center" wrapText="1"/>
    </xf>
    <xf numFmtId="0" fontId="11" fillId="5" borderId="6" xfId="0" applyFont="1" applyFill="1" applyBorder="1" applyAlignment="1" applyProtection="1">
      <alignment horizontal="center"/>
    </xf>
    <xf numFmtId="0" fontId="11" fillId="5" borderId="7" xfId="0" applyFont="1" applyFill="1" applyBorder="1" applyAlignment="1" applyProtection="1">
      <alignment horizontal="center"/>
    </xf>
    <xf numFmtId="0" fontId="11" fillId="5" borderId="32" xfId="0" applyFont="1" applyFill="1" applyBorder="1" applyAlignment="1" applyProtection="1">
      <alignment horizontal="center"/>
    </xf>
    <xf numFmtId="0" fontId="11" fillId="0" borderId="31" xfId="0" applyFont="1" applyFill="1" applyBorder="1" applyAlignment="1" applyProtection="1">
      <alignment horizontal="left" vertical="center"/>
    </xf>
    <xf numFmtId="0" fontId="9" fillId="3" borderId="13" xfId="0" applyFont="1" applyFill="1" applyBorder="1" applyAlignment="1" applyProtection="1">
      <alignment horizontal="center" vertical="center"/>
      <protection locked="0"/>
    </xf>
    <xf numFmtId="9" fontId="9" fillId="3" borderId="13" xfId="3" applyFont="1" applyFill="1" applyBorder="1" applyAlignment="1" applyProtection="1">
      <alignment horizontal="center" vertical="center"/>
      <protection locked="0"/>
    </xf>
    <xf numFmtId="168" fontId="25" fillId="0" borderId="0" xfId="0" applyNumberFormat="1" applyFont="1" applyFill="1" applyBorder="1" applyAlignment="1" applyProtection="1">
      <alignment horizontal="right"/>
    </xf>
    <xf numFmtId="0" fontId="11" fillId="0" borderId="19" xfId="0" applyFont="1" applyFill="1" applyBorder="1" applyAlignment="1" applyProtection="1">
      <alignment horizontal="left" vertical="center"/>
    </xf>
    <xf numFmtId="0" fontId="11" fillId="5" borderId="36" xfId="0" applyFont="1" applyFill="1" applyBorder="1" applyAlignment="1" applyProtection="1">
      <alignment horizontal="center"/>
    </xf>
    <xf numFmtId="0" fontId="11" fillId="5" borderId="37" xfId="0" applyFont="1" applyFill="1" applyBorder="1" applyAlignment="1" applyProtection="1">
      <alignment horizontal="center"/>
    </xf>
    <xf numFmtId="0" fontId="11" fillId="5" borderId="38" xfId="0" applyFont="1" applyFill="1" applyBorder="1" applyAlignment="1" applyProtection="1">
      <alignment horizontal="center"/>
    </xf>
    <xf numFmtId="166" fontId="11" fillId="6" borderId="6" xfId="1" applyNumberFormat="1" applyFont="1" applyFill="1" applyBorder="1" applyAlignment="1" applyProtection="1">
      <alignment horizontal="right"/>
    </xf>
    <xf numFmtId="166" fontId="11" fillId="6" borderId="7" xfId="1" applyNumberFormat="1" applyFont="1" applyFill="1" applyBorder="1" applyAlignment="1" applyProtection="1">
      <alignment horizontal="right"/>
    </xf>
    <xf numFmtId="0" fontId="24" fillId="0" borderId="0" xfId="0" applyFont="1" applyFill="1" applyAlignment="1" applyProtection="1">
      <alignment horizontal="left"/>
    </xf>
    <xf numFmtId="0" fontId="26" fillId="0" borderId="0" xfId="0" applyFont="1" applyProtection="1"/>
    <xf numFmtId="166" fontId="9" fillId="6" borderId="20" xfId="1" applyNumberFormat="1" applyFont="1" applyFill="1" applyBorder="1" applyAlignment="1" applyProtection="1">
      <alignment horizontal="right"/>
    </xf>
    <xf numFmtId="166" fontId="9" fillId="6" borderId="21" xfId="1" applyNumberFormat="1" applyFont="1" applyFill="1" applyBorder="1" applyAlignment="1" applyProtection="1">
      <alignment horizontal="right"/>
    </xf>
    <xf numFmtId="166" fontId="9" fillId="6" borderId="13" xfId="1" applyNumberFormat="1" applyFont="1" applyFill="1" applyBorder="1" applyAlignment="1" applyProtection="1">
      <alignment horizontal="right"/>
    </xf>
    <xf numFmtId="166" fontId="9" fillId="6" borderId="4" xfId="1" applyNumberFormat="1" applyFont="1" applyFill="1" applyBorder="1" applyAlignment="1" applyProtection="1">
      <alignment horizontal="right"/>
    </xf>
    <xf numFmtId="169" fontId="9" fillId="3" borderId="20" xfId="10" applyNumberFormat="1" applyFont="1" applyFill="1" applyBorder="1" applyAlignment="1" applyProtection="1">
      <alignment horizontal="right"/>
      <protection locked="0"/>
    </xf>
    <xf numFmtId="169" fontId="9" fillId="3" borderId="13" xfId="10" applyNumberFormat="1" applyFont="1" applyFill="1" applyBorder="1" applyAlignment="1" applyProtection="1">
      <alignment horizontal="right"/>
      <protection locked="0"/>
    </xf>
    <xf numFmtId="1" fontId="9" fillId="3" borderId="13" xfId="10" applyNumberFormat="1" applyFont="1" applyFill="1" applyBorder="1" applyProtection="1">
      <protection locked="0"/>
    </xf>
    <xf numFmtId="166" fontId="9" fillId="6" borderId="9" xfId="1" applyNumberFormat="1" applyFont="1" applyFill="1" applyBorder="1" applyAlignment="1" applyProtection="1">
      <alignment horizontal="right"/>
    </xf>
    <xf numFmtId="166" fontId="9" fillId="6" borderId="12" xfId="1" applyNumberFormat="1" applyFont="1" applyFill="1" applyBorder="1" applyAlignment="1" applyProtection="1">
      <alignment horizontal="right"/>
    </xf>
    <xf numFmtId="44" fontId="9" fillId="6" borderId="18" xfId="4" applyFont="1" applyFill="1" applyBorder="1" applyAlignment="1" applyProtection="1">
      <alignment horizontal="right"/>
    </xf>
    <xf numFmtId="44" fontId="9" fillId="6" borderId="17" xfId="4" applyFont="1" applyFill="1" applyBorder="1" applyAlignment="1" applyProtection="1">
      <alignment horizontal="right"/>
    </xf>
    <xf numFmtId="44" fontId="9" fillId="6" borderId="12" xfId="4" applyFont="1" applyFill="1" applyBorder="1" applyAlignment="1" applyProtection="1">
      <alignment horizontal="right"/>
    </xf>
    <xf numFmtId="166" fontId="9" fillId="6" borderId="31" xfId="1" applyNumberFormat="1" applyFont="1" applyFill="1" applyBorder="1" applyAlignment="1" applyProtection="1">
      <alignment horizontal="right"/>
    </xf>
    <xf numFmtId="44" fontId="9" fillId="6" borderId="42" xfId="4" applyFont="1" applyFill="1" applyBorder="1" applyAlignment="1" applyProtection="1">
      <alignment horizontal="right"/>
    </xf>
    <xf numFmtId="166" fontId="9" fillId="3" borderId="12" xfId="1" applyNumberFormat="1" applyFont="1" applyFill="1" applyBorder="1" applyAlignment="1" applyProtection="1">
      <alignment horizontal="right"/>
      <protection locked="0"/>
    </xf>
    <xf numFmtId="49" fontId="9" fillId="3" borderId="13" xfId="0" applyNumberFormat="1" applyFont="1" applyFill="1" applyBorder="1" applyAlignment="1" applyProtection="1">
      <alignment horizontal="center"/>
      <protection locked="0"/>
    </xf>
    <xf numFmtId="49" fontId="9" fillId="3" borderId="13" xfId="0" applyNumberFormat="1" applyFont="1" applyFill="1" applyBorder="1" applyProtection="1">
      <protection locked="0"/>
    </xf>
    <xf numFmtId="0" fontId="11" fillId="3" borderId="9" xfId="0" applyFont="1" applyFill="1" applyBorder="1" applyAlignment="1" applyProtection="1">
      <alignment wrapText="1"/>
      <protection locked="0"/>
    </xf>
    <xf numFmtId="0" fontId="11" fillId="3" borderId="9" xfId="0" applyFont="1" applyFill="1" applyBorder="1" applyProtection="1">
      <protection locked="0"/>
    </xf>
    <xf numFmtId="165" fontId="9" fillId="3" borderId="13" xfId="0" applyNumberFormat="1" applyFont="1" applyFill="1" applyBorder="1" applyAlignment="1" applyProtection="1">
      <protection locked="0"/>
    </xf>
    <xf numFmtId="1" fontId="9" fillId="3" borderId="14" xfId="0" applyNumberFormat="1" applyFont="1" applyFill="1" applyBorder="1" applyAlignment="1" applyProtection="1">
      <alignment horizontal="center"/>
      <protection locked="0"/>
    </xf>
    <xf numFmtId="0" fontId="11" fillId="3" borderId="11" xfId="0" applyFont="1" applyFill="1" applyBorder="1" applyAlignment="1" applyProtection="1">
      <alignment wrapText="1"/>
      <protection locked="0"/>
    </xf>
    <xf numFmtId="1" fontId="9" fillId="3" borderId="4" xfId="0" applyNumberFormat="1" applyFont="1" applyFill="1" applyBorder="1" applyAlignment="1" applyProtection="1">
      <alignment horizontal="center"/>
      <protection locked="0"/>
    </xf>
    <xf numFmtId="0" fontId="9" fillId="3" borderId="13" xfId="0" applyFont="1" applyFill="1" applyBorder="1" applyAlignment="1" applyProtection="1">
      <alignment horizontal="left"/>
      <protection locked="0"/>
    </xf>
    <xf numFmtId="49" fontId="9" fillId="3" borderId="13" xfId="0" applyNumberFormat="1" applyFont="1" applyFill="1" applyBorder="1" applyAlignment="1" applyProtection="1">
      <alignment horizontal="left"/>
      <protection locked="0"/>
    </xf>
    <xf numFmtId="0" fontId="14" fillId="3" borderId="13" xfId="0" applyFont="1" applyFill="1" applyBorder="1" applyAlignment="1" applyProtection="1">
      <alignment horizontal="left"/>
      <protection locked="0"/>
    </xf>
    <xf numFmtId="2" fontId="9" fillId="3" borderId="13" xfId="0" applyNumberFormat="1" applyFont="1" applyFill="1" applyBorder="1" applyAlignment="1" applyProtection="1">
      <alignment horizontal="center"/>
      <protection locked="0"/>
    </xf>
    <xf numFmtId="166" fontId="9" fillId="3" borderId="13" xfId="1" applyNumberFormat="1" applyFont="1" applyFill="1" applyBorder="1" applyAlignment="1" applyProtection="1">
      <alignment horizontal="right"/>
      <protection locked="0"/>
    </xf>
    <xf numFmtId="166" fontId="9" fillId="3" borderId="6" xfId="1" applyNumberFormat="1" applyFont="1" applyFill="1" applyBorder="1" applyAlignment="1" applyProtection="1">
      <alignment horizontal="right"/>
      <protection locked="0"/>
    </xf>
    <xf numFmtId="166" fontId="9" fillId="4" borderId="31" xfId="1" applyNumberFormat="1" applyFont="1" applyFill="1" applyBorder="1" applyAlignment="1" applyProtection="1">
      <alignment horizontal="right"/>
    </xf>
    <xf numFmtId="166" fontId="9" fillId="4" borderId="12" xfId="1" applyNumberFormat="1" applyFont="1" applyFill="1" applyBorder="1" applyAlignment="1" applyProtection="1">
      <alignment horizontal="right"/>
    </xf>
    <xf numFmtId="166" fontId="9" fillId="4" borderId="30" xfId="1" applyNumberFormat="1" applyFont="1" applyFill="1" applyBorder="1" applyAlignment="1" applyProtection="1">
      <alignment horizontal="right"/>
    </xf>
    <xf numFmtId="44" fontId="9" fillId="4" borderId="18" xfId="4" applyFont="1" applyFill="1" applyBorder="1" applyAlignment="1" applyProtection="1">
      <alignment horizontal="right"/>
    </xf>
    <xf numFmtId="2" fontId="9" fillId="6" borderId="14" xfId="1" applyNumberFormat="1" applyFont="1" applyFill="1" applyBorder="1" applyAlignment="1" applyProtection="1">
      <alignment horizontal="right"/>
    </xf>
    <xf numFmtId="2" fontId="11" fillId="0" borderId="0" xfId="0" applyNumberFormat="1" applyFont="1" applyFill="1" applyBorder="1" applyAlignment="1" applyProtection="1">
      <alignment horizontal="center"/>
    </xf>
    <xf numFmtId="0" fontId="9" fillId="8" borderId="13" xfId="0" applyFont="1" applyFill="1" applyBorder="1" applyAlignment="1" applyProtection="1">
      <alignment horizontal="center" vertical="center"/>
    </xf>
    <xf numFmtId="0" fontId="9" fillId="9" borderId="13" xfId="0" applyFont="1" applyFill="1" applyBorder="1" applyAlignment="1" applyProtection="1">
      <alignment horizontal="center" vertical="center"/>
    </xf>
    <xf numFmtId="0" fontId="9" fillId="10" borderId="13" xfId="0" applyFont="1" applyFill="1" applyBorder="1" applyAlignment="1" applyProtection="1">
      <alignment horizontal="center" vertical="center"/>
    </xf>
    <xf numFmtId="0" fontId="9" fillId="7" borderId="13" xfId="0" applyFont="1" applyFill="1" applyBorder="1" applyAlignment="1" applyProtection="1">
      <alignment horizontal="center" vertical="center"/>
    </xf>
    <xf numFmtId="0" fontId="9" fillId="11" borderId="13" xfId="0" applyFont="1" applyFill="1" applyBorder="1" applyAlignment="1" applyProtection="1">
      <alignment horizontal="center" vertical="center"/>
    </xf>
    <xf numFmtId="0" fontId="9" fillId="12" borderId="13" xfId="0" applyFont="1" applyFill="1" applyBorder="1" applyAlignment="1" applyProtection="1">
      <alignment horizontal="center" vertical="center"/>
    </xf>
    <xf numFmtId="2" fontId="9" fillId="6" borderId="21" xfId="1" applyNumberFormat="1" applyFont="1" applyFill="1" applyBorder="1" applyAlignment="1" applyProtection="1">
      <alignment horizontal="right"/>
    </xf>
    <xf numFmtId="0" fontId="9" fillId="3" borderId="10" xfId="0" applyFont="1" applyFill="1" applyBorder="1" applyProtection="1">
      <protection locked="0"/>
    </xf>
    <xf numFmtId="0" fontId="9" fillId="3" borderId="5" xfId="0" applyFont="1" applyFill="1" applyBorder="1" applyProtection="1">
      <protection locked="0"/>
    </xf>
    <xf numFmtId="49" fontId="9" fillId="3" borderId="6" xfId="0" applyNumberFormat="1" applyFont="1" applyFill="1" applyBorder="1" applyAlignment="1" applyProtection="1">
      <alignment horizontal="center"/>
      <protection locked="0"/>
    </xf>
    <xf numFmtId="49" fontId="9" fillId="3" borderId="6" xfId="0" applyNumberFormat="1" applyFont="1" applyFill="1" applyBorder="1" applyProtection="1">
      <protection locked="0"/>
    </xf>
    <xf numFmtId="0" fontId="11" fillId="3" borderId="32" xfId="0" applyFont="1" applyFill="1" applyBorder="1" applyAlignment="1" applyProtection="1">
      <alignment wrapText="1"/>
      <protection locked="0"/>
    </xf>
    <xf numFmtId="165" fontId="9" fillId="3" borderId="6" xfId="0" applyNumberFormat="1" applyFont="1" applyFill="1" applyBorder="1" applyAlignment="1" applyProtection="1">
      <protection locked="0"/>
    </xf>
    <xf numFmtId="1" fontId="9" fillId="3" borderId="7" xfId="0" applyNumberFormat="1" applyFont="1" applyFill="1" applyBorder="1" applyAlignment="1" applyProtection="1">
      <alignment horizontal="center"/>
      <protection locked="0"/>
    </xf>
    <xf numFmtId="0" fontId="29" fillId="0" borderId="0" xfId="10" applyFont="1" applyFill="1" applyAlignment="1" applyProtection="1">
      <alignment horizontal="left" vertical="top" wrapText="1"/>
    </xf>
    <xf numFmtId="0" fontId="29" fillId="0" borderId="0" xfId="10" applyFont="1" applyFill="1" applyAlignment="1" applyProtection="1">
      <alignment horizontal="left" vertical="top"/>
    </xf>
    <xf numFmtId="0" fontId="9" fillId="0" borderId="0" xfId="10" applyFont="1" applyFill="1" applyProtection="1"/>
    <xf numFmtId="0" fontId="9" fillId="0" borderId="0" xfId="10" applyFont="1" applyFill="1" applyAlignment="1" applyProtection="1">
      <alignment vertical="top"/>
    </xf>
    <xf numFmtId="0" fontId="27" fillId="0" borderId="0" xfId="2" applyFont="1" applyFill="1" applyAlignment="1" applyProtection="1"/>
    <xf numFmtId="0" fontId="9" fillId="0" borderId="0" xfId="0" applyFont="1" applyFill="1" applyBorder="1" applyAlignment="1" applyProtection="1">
      <alignment horizontal="left" wrapText="1"/>
    </xf>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Protection="1"/>
    <xf numFmtId="0" fontId="9" fillId="0" borderId="0" xfId="0" applyFont="1" applyFill="1" applyBorder="1" applyAlignment="1" applyProtection="1">
      <alignment horizontal="center"/>
    </xf>
    <xf numFmtId="0" fontId="9" fillId="0" borderId="0" xfId="0" applyFont="1" applyFill="1" applyBorder="1" applyAlignment="1" applyProtection="1">
      <alignment vertical="center"/>
    </xf>
    <xf numFmtId="0" fontId="9" fillId="3" borderId="13" xfId="0" applyFont="1" applyFill="1" applyBorder="1" applyAlignment="1" applyProtection="1">
      <alignment horizontal="center"/>
      <protection locked="0"/>
    </xf>
    <xf numFmtId="0" fontId="9" fillId="0" borderId="0" xfId="0" applyFont="1" applyFill="1" applyBorder="1" applyAlignment="1" applyProtection="1">
      <alignment horizontal="center" vertical="center"/>
    </xf>
    <xf numFmtId="0" fontId="11" fillId="0" borderId="0" xfId="0" applyFont="1" applyFill="1" applyBorder="1" applyProtection="1"/>
    <xf numFmtId="0" fontId="11" fillId="0" borderId="0" xfId="0" applyFont="1" applyFill="1" applyBorder="1" applyAlignment="1" applyProtection="1">
      <alignment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9" fillId="0" borderId="0" xfId="0" applyFont="1" applyProtection="1"/>
    <xf numFmtId="0" fontId="27" fillId="0" borderId="0" xfId="2" applyFont="1" applyFill="1" applyBorder="1" applyAlignment="1" applyProtection="1">
      <alignment vertical="top"/>
    </xf>
    <xf numFmtId="44" fontId="9" fillId="3" borderId="0" xfId="4" applyFont="1" applyFill="1" applyBorder="1" applyProtection="1">
      <protection locked="0"/>
    </xf>
    <xf numFmtId="2" fontId="11" fillId="0" borderId="48" xfId="0" applyNumberFormat="1" applyFont="1" applyFill="1" applyBorder="1" applyAlignment="1" applyProtection="1">
      <alignment horizontal="center" textRotation="90" wrapText="1"/>
    </xf>
    <xf numFmtId="2" fontId="11" fillId="0" borderId="3" xfId="0" applyNumberFormat="1" applyFont="1" applyFill="1" applyBorder="1" applyAlignment="1" applyProtection="1">
      <alignment horizontal="center" textRotation="90" wrapText="1"/>
    </xf>
    <xf numFmtId="0" fontId="18" fillId="0" borderId="0" xfId="0" applyFont="1" applyFill="1" applyBorder="1" applyAlignment="1" applyProtection="1">
      <alignment vertical="center" wrapText="1"/>
    </xf>
    <xf numFmtId="0" fontId="23" fillId="0" borderId="0" xfId="0" applyFont="1" applyFill="1" applyAlignment="1" applyProtection="1">
      <alignment vertical="top"/>
    </xf>
    <xf numFmtId="0" fontId="18" fillId="0" borderId="0" xfId="0" applyFont="1" applyFill="1" applyAlignment="1" applyProtection="1"/>
    <xf numFmtId="0" fontId="18" fillId="0" borderId="0" xfId="0" applyFont="1" applyFill="1" applyProtection="1"/>
    <xf numFmtId="0" fontId="23" fillId="0" borderId="0" xfId="0" applyFont="1" applyFill="1" applyProtection="1"/>
    <xf numFmtId="0" fontId="21" fillId="0" borderId="0" xfId="0" applyFont="1" applyFill="1" applyBorder="1" applyAlignment="1" applyProtection="1">
      <alignment vertical="top"/>
    </xf>
    <xf numFmtId="0" fontId="21" fillId="0" borderId="0" xfId="0" applyFont="1" applyFill="1" applyBorder="1" applyAlignment="1" applyProtection="1"/>
    <xf numFmtId="0" fontId="22" fillId="0" borderId="0" xfId="0" applyFont="1" applyFill="1" applyBorder="1" applyProtection="1"/>
    <xf numFmtId="0" fontId="21" fillId="0" borderId="0" xfId="0" applyFont="1" applyFill="1" applyBorder="1" applyProtection="1"/>
    <xf numFmtId="0" fontId="21" fillId="0" borderId="0" xfId="0" applyNumberFormat="1" applyFont="1" applyFill="1" applyBorder="1" applyAlignment="1" applyProtection="1">
      <alignment vertical="top"/>
    </xf>
    <xf numFmtId="0" fontId="28" fillId="0" borderId="0" xfId="0" applyFont="1" applyFill="1" applyBorder="1" applyAlignment="1" applyProtection="1">
      <alignment vertical="top"/>
    </xf>
    <xf numFmtId="0" fontId="9" fillId="0" borderId="0" xfId="0" applyFont="1" applyFill="1" applyAlignment="1" applyProtection="1">
      <alignment vertical="top"/>
    </xf>
    <xf numFmtId="0" fontId="9" fillId="0" borderId="0" xfId="10" applyFont="1" applyProtection="1"/>
    <xf numFmtId="0" fontId="0" fillId="0" borderId="0" xfId="0" applyProtection="1"/>
    <xf numFmtId="0" fontId="21" fillId="0" borderId="0" xfId="0" applyFont="1" applyFill="1" applyBorder="1" applyAlignment="1" applyProtection="1">
      <alignment horizontal="left" vertical="top" wrapText="1"/>
    </xf>
    <xf numFmtId="0" fontId="21" fillId="0" borderId="0" xfId="0" applyFont="1" applyFill="1" applyBorder="1" applyAlignment="1" applyProtection="1">
      <alignment vertical="center"/>
    </xf>
    <xf numFmtId="0" fontId="10" fillId="0" borderId="15"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44" fontId="9" fillId="0" borderId="0" xfId="4"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9" fillId="3" borderId="0" xfId="0" applyFont="1" applyFill="1" applyAlignment="1" applyProtection="1">
      <alignment vertical="top"/>
    </xf>
    <xf numFmtId="0" fontId="29" fillId="3" borderId="0" xfId="10" applyFont="1" applyFill="1" applyAlignment="1" applyProtection="1">
      <alignment horizontal="left" vertical="top" wrapText="1"/>
    </xf>
    <xf numFmtId="0" fontId="21" fillId="0" borderId="0" xfId="0" applyFont="1" applyFill="1" applyAlignment="1" applyProtection="1">
      <alignment horizontal="left" vertical="center" wrapText="1"/>
    </xf>
    <xf numFmtId="0" fontId="21" fillId="0" borderId="0" xfId="0" applyFont="1" applyProtection="1"/>
    <xf numFmtId="0" fontId="22" fillId="0" borderId="0" xfId="0" applyFont="1" applyProtection="1"/>
    <xf numFmtId="1" fontId="21" fillId="0" borderId="0" xfId="0" applyNumberFormat="1" applyFont="1" applyProtection="1"/>
    <xf numFmtId="0" fontId="9" fillId="0" borderId="0" xfId="0" applyFont="1" applyFill="1" applyAlignment="1" applyProtection="1">
      <alignment horizontal="left" vertical="top"/>
    </xf>
    <xf numFmtId="0" fontId="29" fillId="3" borderId="0" xfId="10" applyFont="1" applyFill="1" applyAlignment="1" applyProtection="1">
      <alignment horizontal="left" vertical="top" wrapText="1"/>
    </xf>
    <xf numFmtId="0" fontId="27" fillId="3" borderId="0" xfId="2" applyFont="1" applyFill="1" applyAlignment="1" applyProtection="1">
      <alignment vertical="top"/>
      <protection locked="0"/>
    </xf>
    <xf numFmtId="0" fontId="27" fillId="3" borderId="0" xfId="2" applyFont="1" applyFill="1" applyAlignment="1" applyProtection="1">
      <protection locked="0"/>
    </xf>
    <xf numFmtId="0" fontId="9" fillId="0" borderId="0" xfId="10" applyFont="1" applyAlignment="1" applyProtection="1">
      <alignment horizontal="left" vertical="top"/>
    </xf>
    <xf numFmtId="0" fontId="9" fillId="0" borderId="0" xfId="0" applyFont="1" applyFill="1" applyAlignment="1" applyProtection="1">
      <alignment horizontal="left" vertical="top"/>
      <protection locked="0"/>
    </xf>
    <xf numFmtId="0" fontId="21" fillId="0" borderId="0" xfId="0" applyFont="1" applyFill="1" applyBorder="1" applyAlignment="1" applyProtection="1">
      <alignment horizontal="left" wrapText="1"/>
    </xf>
    <xf numFmtId="0" fontId="21" fillId="0" borderId="0" xfId="0" applyFont="1" applyFill="1" applyBorder="1" applyAlignment="1" applyProtection="1">
      <alignment horizontal="left" vertical="top" wrapText="1"/>
    </xf>
    <xf numFmtId="0" fontId="14" fillId="0" borderId="0" xfId="0" applyFont="1" applyFill="1" applyBorder="1" applyAlignment="1" applyProtection="1">
      <alignment vertical="top" wrapText="1"/>
    </xf>
    <xf numFmtId="0" fontId="30" fillId="0" borderId="0" xfId="0" applyFont="1" applyFill="1" applyBorder="1" applyAlignment="1" applyProtection="1">
      <alignment wrapText="1"/>
    </xf>
    <xf numFmtId="0" fontId="21" fillId="0" borderId="0" xfId="0" applyFont="1" applyFill="1" applyAlignment="1" applyProtection="1">
      <alignment wrapText="1"/>
    </xf>
    <xf numFmtId="0" fontId="21" fillId="0" borderId="0" xfId="0" applyNumberFormat="1" applyFont="1" applyFill="1" applyBorder="1" applyAlignment="1" applyProtection="1">
      <alignment vertical="top" wrapText="1"/>
    </xf>
    <xf numFmtId="0" fontId="21" fillId="0" borderId="0" xfId="0" applyFont="1" applyFill="1" applyBorder="1" applyAlignment="1" applyProtection="1">
      <alignment vertical="top" wrapText="1"/>
    </xf>
    <xf numFmtId="0" fontId="11" fillId="3" borderId="11" xfId="0" applyFont="1" applyFill="1" applyBorder="1" applyProtection="1">
      <protection locked="0"/>
    </xf>
    <xf numFmtId="166" fontId="9" fillId="6" borderId="10" xfId="1" applyNumberFormat="1" applyFont="1" applyFill="1" applyBorder="1" applyAlignment="1" applyProtection="1">
      <alignment horizontal="right"/>
    </xf>
    <xf numFmtId="166" fontId="9" fillId="6" borderId="11" xfId="1" applyNumberFormat="1" applyFont="1" applyFill="1" applyBorder="1" applyAlignment="1" applyProtection="1">
      <alignment horizontal="right"/>
    </xf>
    <xf numFmtId="2" fontId="9" fillId="6" borderId="4" xfId="1" applyNumberFormat="1" applyFont="1" applyFill="1" applyBorder="1" applyAlignment="1" applyProtection="1">
      <alignment horizontal="right"/>
    </xf>
    <xf numFmtId="44" fontId="9" fillId="6" borderId="13" xfId="4" applyFont="1" applyFill="1" applyBorder="1" applyAlignment="1" applyProtection="1">
      <alignment horizontal="right"/>
    </xf>
    <xf numFmtId="166" fontId="9" fillId="4" borderId="10" xfId="1" applyNumberFormat="1" applyFont="1" applyFill="1" applyBorder="1" applyAlignment="1" applyProtection="1">
      <alignment horizontal="right"/>
    </xf>
    <xf numFmtId="166" fontId="9" fillId="4" borderId="13" xfId="1" applyNumberFormat="1" applyFont="1" applyFill="1" applyBorder="1" applyAlignment="1" applyProtection="1">
      <alignment horizontal="right"/>
    </xf>
    <xf numFmtId="44" fontId="9" fillId="4" borderId="17" xfId="4" applyFont="1" applyFill="1" applyBorder="1" applyAlignment="1" applyProtection="1">
      <alignment horizontal="right"/>
    </xf>
    <xf numFmtId="0" fontId="11" fillId="3" borderId="32" xfId="0" applyFont="1" applyFill="1" applyBorder="1" applyProtection="1">
      <protection locked="0"/>
    </xf>
    <xf numFmtId="166" fontId="9" fillId="6" borderId="5" xfId="1" applyNumberFormat="1" applyFont="1" applyFill="1" applyBorder="1" applyAlignment="1" applyProtection="1">
      <alignment horizontal="right"/>
    </xf>
    <xf numFmtId="166" fontId="9" fillId="6" borderId="32" xfId="1" applyNumberFormat="1" applyFont="1" applyFill="1" applyBorder="1" applyAlignment="1" applyProtection="1">
      <alignment horizontal="right"/>
    </xf>
    <xf numFmtId="166" fontId="9" fillId="6" borderId="6" xfId="1" applyNumberFormat="1" applyFont="1" applyFill="1" applyBorder="1" applyAlignment="1" applyProtection="1">
      <alignment horizontal="right"/>
    </xf>
    <xf numFmtId="2" fontId="9" fillId="6" borderId="7" xfId="1" applyNumberFormat="1" applyFont="1" applyFill="1" applyBorder="1" applyAlignment="1" applyProtection="1">
      <alignment horizontal="right"/>
    </xf>
    <xf numFmtId="44" fontId="9" fillId="6" borderId="6" xfId="4" applyFont="1" applyFill="1" applyBorder="1" applyAlignment="1" applyProtection="1">
      <alignment horizontal="right"/>
    </xf>
    <xf numFmtId="166" fontId="9" fillId="4" borderId="5" xfId="1" applyNumberFormat="1" applyFont="1" applyFill="1" applyBorder="1" applyAlignment="1" applyProtection="1">
      <alignment horizontal="right"/>
    </xf>
    <xf numFmtId="166" fontId="9" fillId="4" borderId="6" xfId="1" applyNumberFormat="1" applyFont="1" applyFill="1" applyBorder="1" applyAlignment="1" applyProtection="1">
      <alignment horizontal="right"/>
    </xf>
    <xf numFmtId="44" fontId="9" fillId="4" borderId="42" xfId="4" applyFont="1" applyFill="1" applyBorder="1" applyAlignment="1" applyProtection="1">
      <alignment horizontal="right"/>
    </xf>
    <xf numFmtId="0" fontId="18" fillId="0" borderId="0" xfId="0" applyFont="1" applyFill="1" applyAlignment="1" applyProtection="1">
      <alignment horizontal="left" vertical="center" wrapText="1"/>
    </xf>
    <xf numFmtId="0" fontId="9" fillId="3" borderId="0" xfId="0" applyFont="1" applyFill="1" applyAlignment="1" applyProtection="1">
      <alignment horizontal="left" vertical="top" wrapText="1"/>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wrapText="1"/>
    </xf>
    <xf numFmtId="0" fontId="27" fillId="0" borderId="0" xfId="2" applyFont="1" applyAlignment="1" applyProtection="1">
      <alignment horizontal="left" vertical="top" wrapText="1"/>
      <protection locked="0"/>
    </xf>
    <xf numFmtId="0" fontId="31" fillId="3" borderId="0" xfId="1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21" fillId="0" borderId="0" xfId="0" applyNumberFormat="1" applyFont="1" applyFill="1" applyBorder="1" applyAlignment="1" applyProtection="1">
      <alignment horizontal="left" vertical="top" wrapText="1"/>
    </xf>
    <xf numFmtId="0" fontId="21" fillId="0" borderId="0" xfId="0" applyFont="1" applyFill="1" applyBorder="1" applyAlignment="1" applyProtection="1">
      <alignment horizontal="left" vertical="center" wrapText="1"/>
    </xf>
    <xf numFmtId="0" fontId="30" fillId="0" borderId="0" xfId="0" applyFont="1" applyFill="1" applyBorder="1" applyAlignment="1" applyProtection="1">
      <alignment horizontal="left" vertical="top" wrapText="1"/>
    </xf>
    <xf numFmtId="0" fontId="21" fillId="0" borderId="0" xfId="0" applyFont="1" applyFill="1" applyAlignment="1" applyProtection="1">
      <alignment horizontal="left" vertical="top" wrapText="1"/>
    </xf>
    <xf numFmtId="0" fontId="21" fillId="0" borderId="0" xfId="0" applyFont="1" applyFill="1" applyBorder="1" applyAlignment="1" applyProtection="1">
      <alignment horizontal="left" vertical="top" wrapText="1"/>
    </xf>
    <xf numFmtId="0" fontId="11" fillId="5" borderId="22" xfId="0" applyFont="1" applyFill="1" applyBorder="1" applyAlignment="1" applyProtection="1">
      <alignment horizontal="center" vertical="center"/>
    </xf>
    <xf numFmtId="0" fontId="11" fillId="5" borderId="39" xfId="0" applyFont="1" applyFill="1" applyBorder="1" applyAlignment="1" applyProtection="1">
      <alignment horizontal="center" vertical="center"/>
    </xf>
    <xf numFmtId="0" fontId="11" fillId="5" borderId="33" xfId="0" applyFont="1" applyFill="1" applyBorder="1" applyAlignment="1" applyProtection="1">
      <alignment horizontal="center"/>
    </xf>
    <xf numFmtId="0" fontId="11" fillId="5" borderId="20" xfId="0" applyFont="1" applyFill="1" applyBorder="1" applyAlignment="1" applyProtection="1">
      <alignment horizontal="center"/>
    </xf>
    <xf numFmtId="0" fontId="11" fillId="5" borderId="21" xfId="0" applyFont="1" applyFill="1" applyBorder="1" applyAlignment="1" applyProtection="1">
      <alignment horizontal="center"/>
    </xf>
    <xf numFmtId="0" fontId="11" fillId="5" borderId="23" xfId="0" applyFont="1" applyFill="1" applyBorder="1" applyAlignment="1" applyProtection="1">
      <alignment horizontal="center" vertical="center"/>
    </xf>
    <xf numFmtId="0" fontId="11" fillId="5" borderId="40" xfId="0" applyFont="1" applyFill="1" applyBorder="1" applyAlignment="1" applyProtection="1">
      <alignment horizontal="center" vertical="center"/>
    </xf>
    <xf numFmtId="0" fontId="11" fillId="5" borderId="35" xfId="0" applyFont="1" applyFill="1" applyBorder="1" applyAlignment="1" applyProtection="1">
      <alignment horizontal="center" vertical="center"/>
    </xf>
    <xf numFmtId="0" fontId="11" fillId="5" borderId="41" xfId="0" applyFont="1" applyFill="1" applyBorder="1" applyAlignment="1" applyProtection="1">
      <alignment horizontal="center" vertical="center"/>
    </xf>
    <xf numFmtId="0" fontId="24" fillId="0" borderId="0" xfId="0" applyFont="1" applyBorder="1" applyAlignment="1" applyProtection="1">
      <alignment horizontal="left" vertical="top" wrapText="1"/>
    </xf>
    <xf numFmtId="0" fontId="9" fillId="0" borderId="0" xfId="0" applyFont="1" applyBorder="1" applyAlignment="1" applyProtection="1">
      <alignment horizontal="left" vertical="top" wrapText="1"/>
    </xf>
    <xf numFmtId="0" fontId="9" fillId="0" borderId="16" xfId="0" applyFont="1" applyBorder="1" applyAlignment="1" applyProtection="1">
      <alignment horizontal="left" vertical="top" wrapText="1"/>
    </xf>
    <xf numFmtId="0" fontId="11" fillId="5" borderId="34" xfId="0" applyFont="1" applyFill="1" applyBorder="1" applyAlignment="1" applyProtection="1">
      <alignment horizontal="center" vertical="center"/>
    </xf>
    <xf numFmtId="0" fontId="9" fillId="0" borderId="0" xfId="0" applyFont="1" applyBorder="1" applyAlignment="1" applyProtection="1">
      <alignment horizontal="left" vertical="center" wrapText="1"/>
    </xf>
    <xf numFmtId="0" fontId="11" fillId="4" borderId="27" xfId="0" applyFont="1" applyFill="1" applyBorder="1" applyAlignment="1" applyProtection="1">
      <alignment horizontal="center" vertical="center"/>
    </xf>
    <xf numFmtId="0" fontId="11" fillId="4" borderId="28" xfId="0" applyFont="1" applyFill="1" applyBorder="1" applyAlignment="1" applyProtection="1">
      <alignment horizontal="center" vertical="center"/>
    </xf>
    <xf numFmtId="0" fontId="11" fillId="4" borderId="29" xfId="0" applyFont="1" applyFill="1" applyBorder="1" applyAlignment="1" applyProtection="1">
      <alignment horizontal="center" vertical="center"/>
    </xf>
    <xf numFmtId="0" fontId="11" fillId="0" borderId="27" xfId="0" applyFont="1" applyFill="1" applyBorder="1" applyAlignment="1" applyProtection="1">
      <alignment horizontal="center" vertical="center"/>
    </xf>
    <xf numFmtId="0" fontId="11" fillId="0" borderId="28" xfId="0" applyFont="1" applyFill="1" applyBorder="1" applyAlignment="1" applyProtection="1">
      <alignment horizontal="center" vertical="center"/>
    </xf>
    <xf numFmtId="0" fontId="11" fillId="0" borderId="29" xfId="0" applyFont="1" applyFill="1" applyBorder="1" applyAlignment="1" applyProtection="1">
      <alignment horizontal="center" vertical="center"/>
    </xf>
    <xf numFmtId="0" fontId="9" fillId="3" borderId="0" xfId="0" applyFont="1" applyFill="1" applyBorder="1" applyAlignment="1" applyProtection="1">
      <alignment horizontal="left"/>
      <protection locked="0"/>
    </xf>
    <xf numFmtId="0" fontId="9" fillId="2" borderId="6" xfId="0" applyFont="1" applyFill="1" applyBorder="1" applyAlignment="1" applyProtection="1">
      <alignment horizontal="left" vertical="center" wrapText="1"/>
    </xf>
    <xf numFmtId="0" fontId="9" fillId="2" borderId="7" xfId="0" applyFont="1" applyFill="1" applyBorder="1" applyAlignment="1" applyProtection="1">
      <alignment horizontal="left" vertical="center" wrapText="1"/>
    </xf>
    <xf numFmtId="0" fontId="9" fillId="2" borderId="13" xfId="0" applyFont="1" applyFill="1" applyBorder="1" applyAlignment="1" applyProtection="1">
      <alignment horizontal="left" vertical="center" wrapText="1"/>
    </xf>
    <xf numFmtId="0" fontId="9" fillId="2" borderId="4" xfId="0" applyFont="1" applyFill="1" applyBorder="1" applyAlignment="1" applyProtection="1">
      <alignment horizontal="left" vertical="center" wrapText="1"/>
    </xf>
    <xf numFmtId="0" fontId="11" fillId="0" borderId="24" xfId="0" applyFont="1" applyFill="1" applyBorder="1" applyAlignment="1" applyProtection="1">
      <alignment horizontal="center" vertical="center"/>
    </xf>
    <xf numFmtId="0" fontId="11" fillId="0" borderId="25" xfId="0" applyFont="1" applyFill="1" applyBorder="1" applyAlignment="1" applyProtection="1">
      <alignment horizontal="center" vertical="center"/>
    </xf>
    <xf numFmtId="0" fontId="11" fillId="0" borderId="26" xfId="0" applyFont="1" applyFill="1" applyBorder="1" applyAlignment="1" applyProtection="1">
      <alignment horizontal="center" vertical="center"/>
    </xf>
    <xf numFmtId="0" fontId="22" fillId="0" borderId="17" xfId="0" applyFont="1" applyFill="1" applyBorder="1" applyAlignment="1" applyProtection="1">
      <alignment horizontal="center" vertical="top"/>
    </xf>
    <xf numFmtId="0" fontId="22" fillId="0" borderId="43" xfId="0" applyFont="1" applyFill="1" applyBorder="1" applyAlignment="1" applyProtection="1">
      <alignment horizontal="center" vertical="top"/>
    </xf>
    <xf numFmtId="0" fontId="22" fillId="0" borderId="11" xfId="0" applyFont="1" applyFill="1" applyBorder="1" applyAlignment="1" applyProtection="1">
      <alignment horizontal="center" vertical="top"/>
    </xf>
    <xf numFmtId="0" fontId="21" fillId="13" borderId="46" xfId="0" applyFont="1" applyFill="1" applyBorder="1" applyAlignment="1" applyProtection="1">
      <alignment horizontal="left" vertical="top"/>
      <protection locked="0"/>
    </xf>
    <xf numFmtId="0" fontId="21" fillId="13" borderId="47" xfId="0" applyFont="1" applyFill="1" applyBorder="1" applyAlignment="1" applyProtection="1">
      <alignment horizontal="left" vertical="top"/>
      <protection locked="0"/>
    </xf>
    <xf numFmtId="0" fontId="21" fillId="13" borderId="36" xfId="0" applyFont="1" applyFill="1" applyBorder="1" applyAlignment="1" applyProtection="1">
      <alignment horizontal="left" vertical="top"/>
      <protection locked="0"/>
    </xf>
    <xf numFmtId="0" fontId="21" fillId="13" borderId="45" xfId="0" applyFont="1" applyFill="1" applyBorder="1" applyAlignment="1" applyProtection="1">
      <alignment horizontal="left" vertical="top"/>
      <protection locked="0"/>
    </xf>
    <xf numFmtId="0" fontId="21" fillId="13" borderId="0" xfId="0" applyFont="1" applyFill="1" applyBorder="1" applyAlignment="1" applyProtection="1">
      <alignment horizontal="left" vertical="top"/>
      <protection locked="0"/>
    </xf>
    <xf numFmtId="0" fontId="21" fillId="13" borderId="44" xfId="0" applyFont="1" applyFill="1" applyBorder="1" applyAlignment="1" applyProtection="1">
      <alignment horizontal="left" vertical="top"/>
      <protection locked="0"/>
    </xf>
    <xf numFmtId="0" fontId="21" fillId="13" borderId="18" xfId="0" applyFont="1" applyFill="1" applyBorder="1" applyAlignment="1" applyProtection="1">
      <alignment horizontal="left" vertical="top"/>
      <protection locked="0"/>
    </xf>
    <xf numFmtId="0" fontId="21" fillId="13" borderId="30" xfId="0" applyFont="1" applyFill="1" applyBorder="1" applyAlignment="1" applyProtection="1">
      <alignment horizontal="left" vertical="top"/>
      <protection locked="0"/>
    </xf>
    <xf numFmtId="0" fontId="21" fillId="13" borderId="9" xfId="0" applyFont="1" applyFill="1" applyBorder="1" applyAlignment="1" applyProtection="1">
      <alignment horizontal="left" vertical="top"/>
      <protection locked="0"/>
    </xf>
    <xf numFmtId="0" fontId="21" fillId="0" borderId="0" xfId="0" applyFont="1" applyAlignment="1" applyProtection="1">
      <alignment horizontal="left" vertical="top" wrapText="1"/>
    </xf>
    <xf numFmtId="0" fontId="18" fillId="0" borderId="0" xfId="0" applyFont="1" applyAlignment="1" applyProtection="1">
      <alignment horizontal="left" vertical="top" wrapText="1"/>
    </xf>
  </cellXfs>
  <cellStyles count="58">
    <cellStyle name="Comma" xfId="1" builtinId="3"/>
    <cellStyle name="Comma 2" xfId="7"/>
    <cellStyle name="Comma 2 2" xfId="8"/>
    <cellStyle name="Comma 2 2 2" xfId="14"/>
    <cellStyle name="Comma 3" xfId="6"/>
    <cellStyle name="Comma 3 2" xfId="24"/>
    <cellStyle name="Comma 3 2 2" xfId="49"/>
    <cellStyle name="Comma 3 3" xfId="31"/>
    <cellStyle name="Comma 3 3 2" xfId="55"/>
    <cellStyle name="Comma 3 4" xfId="40"/>
    <cellStyle name="Comma 4" xfId="43"/>
    <cellStyle name="Currency" xfId="4" builtinId="4"/>
    <cellStyle name="Currency 2" xfId="13"/>
    <cellStyle name="Currency 3" xfId="33"/>
    <cellStyle name="Hyperlink" xfId="2" builtinId="8"/>
    <cellStyle name="Normal" xfId="0" builtinId="0"/>
    <cellStyle name="Normal 2" xfId="9"/>
    <cellStyle name="Normal 2 2" xfId="10"/>
    <cellStyle name="Normal 2 3" xfId="11"/>
    <cellStyle name="Normal 2 3 2" xfId="16"/>
    <cellStyle name="Normal 2 4" xfId="15"/>
    <cellStyle name="Normal 2 4 2" xfId="21"/>
    <cellStyle name="Normal 2 4 2 2" xfId="46"/>
    <cellStyle name="Normal 2 4 3" xfId="28"/>
    <cellStyle name="Normal 2 4 3 2" xfId="52"/>
    <cellStyle name="Normal 2 4 4" xfId="37"/>
    <cellStyle name="Normal 2 5" xfId="19"/>
    <cellStyle name="Normal 2 5 2" xfId="44"/>
    <cellStyle name="Normal 2 6" xfId="26"/>
    <cellStyle name="Normal 2 6 2" xfId="50"/>
    <cellStyle name="Normal 2 7" xfId="34"/>
    <cellStyle name="Normal 3" xfId="12"/>
    <cellStyle name="Normal 3 2" xfId="17"/>
    <cellStyle name="Normal 3 2 2" xfId="22"/>
    <cellStyle name="Normal 3 2 2 2" xfId="47"/>
    <cellStyle name="Normal 3 2 3" xfId="29"/>
    <cellStyle name="Normal 3 2 3 2" xfId="53"/>
    <cellStyle name="Normal 3 2 4" xfId="38"/>
    <cellStyle name="Normal 3 3" xfId="20"/>
    <cellStyle name="Normal 3 3 2" xfId="45"/>
    <cellStyle name="Normal 3 4" xfId="27"/>
    <cellStyle name="Normal 3 4 2" xfId="51"/>
    <cellStyle name="Normal 3 5" xfId="35"/>
    <cellStyle name="Normal 4" xfId="5"/>
    <cellStyle name="Normal 4 2" xfId="23"/>
    <cellStyle name="Normal 4 2 2" xfId="48"/>
    <cellStyle name="Normal 4 3" xfId="30"/>
    <cellStyle name="Normal 4 3 2" xfId="54"/>
    <cellStyle name="Normal 4 4" xfId="39"/>
    <cellStyle name="Normal 5" xfId="42"/>
    <cellStyle name="Normal 5 2" xfId="57"/>
    <cellStyle name="Percent" xfId="3" builtinId="5"/>
    <cellStyle name="Percent 2" xfId="18"/>
    <cellStyle name="Percent 3" xfId="25"/>
    <cellStyle name="Percent 3 2" xfId="32"/>
    <cellStyle name="Percent 3 2 2" xfId="56"/>
    <cellStyle name="Percent 3 3" xfId="41"/>
    <cellStyle name="Percent 4" xfId="36"/>
  </cellStyles>
  <dxfs count="249">
    <dxf>
      <font>
        <condense val="0"/>
        <extend val="0"/>
        <color rgb="FF9C0006"/>
      </font>
    </dxf>
    <dxf>
      <font>
        <condense val="0"/>
        <extend val="0"/>
        <color rgb="FF006100"/>
      </font>
      <fill>
        <patternFill>
          <bgColor rgb="FFC6EFCE"/>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3" tint="0.59996337778862885"/>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theme="4" tint="0.79998168889431442"/>
        </patternFill>
      </fill>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tint="-0.24994659260841701"/>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9" tint="-0.24994659260841701"/>
        </patternFill>
      </fill>
    </dxf>
    <dxf>
      <fill>
        <patternFill>
          <bgColor theme="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DB4E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 Performance Chart </a:t>
            </a:r>
          </a:p>
        </c:rich>
      </c:tx>
      <c:layout>
        <c:manualLayout>
          <c:xMode val="edge"/>
          <c:yMode val="edge"/>
          <c:x val="0.40157860404435747"/>
          <c:y val="1.6632013001781503E-2"/>
        </c:manualLayout>
      </c:layout>
      <c:overlay val="0"/>
    </c:title>
    <c:autoTitleDeleted val="0"/>
    <c:plotArea>
      <c:layout/>
      <c:barChart>
        <c:barDir val="col"/>
        <c:grouping val="clustered"/>
        <c:varyColors val="0"/>
        <c:ser>
          <c:idx val="0"/>
          <c:order val="0"/>
          <c:tx>
            <c:strRef>
              <c:f>'Irrigation Performance Chart'!$G$12</c:f>
              <c:strCache>
                <c:ptCount val="1"/>
                <c:pt idx="0">
                  <c:v>Irrigation Requirement</c:v>
                </c:pt>
              </c:strCache>
            </c:strRef>
          </c:tx>
          <c:invertIfNegative val="0"/>
          <c:cat>
            <c:strRef>
              <c:f>'Irrigation Performance Chart'!$E$13:$F$24</c:f>
              <c:strCache>
                <c:ptCount val="12"/>
                <c:pt idx="0">
                  <c:v>July</c:v>
                </c:pt>
                <c:pt idx="1">
                  <c:v>August</c:v>
                </c:pt>
                <c:pt idx="2">
                  <c:v>September</c:v>
                </c:pt>
                <c:pt idx="3">
                  <c:v>October</c:v>
                </c:pt>
                <c:pt idx="4">
                  <c:v>November </c:v>
                </c:pt>
                <c:pt idx="5">
                  <c:v>December</c:v>
                </c:pt>
                <c:pt idx="6">
                  <c:v>January </c:v>
                </c:pt>
                <c:pt idx="7">
                  <c:v>February</c:v>
                </c:pt>
                <c:pt idx="8">
                  <c:v>March</c:v>
                </c:pt>
                <c:pt idx="9">
                  <c:v>April</c:v>
                </c:pt>
                <c:pt idx="10">
                  <c:v>May</c:v>
                </c:pt>
                <c:pt idx="11">
                  <c:v>June</c:v>
                </c:pt>
              </c:strCache>
            </c:strRef>
          </c:cat>
          <c:val>
            <c:numRef>
              <c:f>'Irrigation Performance Chart'!$G$13:$G$24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'Irrigation Performance Chart'!$H$12</c:f>
              <c:strCache>
                <c:ptCount val="1"/>
                <c:pt idx="0">
                  <c:v>Irrigation Consumption</c:v>
                </c:pt>
              </c:strCache>
            </c:strRef>
          </c:tx>
          <c:invertIfNegative val="0"/>
          <c:cat>
            <c:strRef>
              <c:f>'Irrigation Performance Chart'!$E$13:$F$24</c:f>
              <c:strCache>
                <c:ptCount val="12"/>
                <c:pt idx="0">
                  <c:v>July</c:v>
                </c:pt>
                <c:pt idx="1">
                  <c:v>August</c:v>
                </c:pt>
                <c:pt idx="2">
                  <c:v>September</c:v>
                </c:pt>
                <c:pt idx="3">
                  <c:v>October</c:v>
                </c:pt>
                <c:pt idx="4">
                  <c:v>November </c:v>
                </c:pt>
                <c:pt idx="5">
                  <c:v>December</c:v>
                </c:pt>
                <c:pt idx="6">
                  <c:v>January </c:v>
                </c:pt>
                <c:pt idx="7">
                  <c:v>February</c:v>
                </c:pt>
                <c:pt idx="8">
                  <c:v>March</c:v>
                </c:pt>
                <c:pt idx="9">
                  <c:v>April</c:v>
                </c:pt>
                <c:pt idx="10">
                  <c:v>May</c:v>
                </c:pt>
                <c:pt idx="11">
                  <c:v>June</c:v>
                </c:pt>
              </c:strCache>
            </c:strRef>
          </c:cat>
          <c:val>
            <c:numRef>
              <c:f>'Irrigation Performance Chart'!$H$13:$H$24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388420736"/>
        <c:axId val="388422272"/>
      </c:barChart>
      <c:catAx>
        <c:axId val="388420736"/>
        <c:scaling>
          <c:orientation val="minMax"/>
        </c:scaling>
        <c:delete val="0"/>
        <c:axPos val="b"/>
        <c:majorTickMark val="none"/>
        <c:minorTickMark val="none"/>
        <c:tickLblPos val="nextTo"/>
        <c:crossAx val="388422272"/>
        <c:crosses val="autoZero"/>
        <c:auto val="1"/>
        <c:lblAlgn val="ctr"/>
        <c:lblOffset val="100"/>
        <c:noMultiLvlLbl val="0"/>
      </c:catAx>
      <c:valAx>
        <c:axId val="388422272"/>
        <c:scaling>
          <c:orientation val="minMax"/>
        </c:scaling>
        <c:delete val="0"/>
        <c:axPos val="l"/>
        <c:majorGridlines/>
        <c:numFmt formatCode="0" sourceLinked="1"/>
        <c:majorTickMark val="none"/>
        <c:minorTickMark val="none"/>
        <c:tickLblPos val="nextTo"/>
        <c:crossAx val="388420736"/>
        <c:crosses val="autoZero"/>
        <c:crossBetween val="between"/>
      </c:valAx>
    </c:plotArea>
    <c:legend>
      <c:legendPos val="r"/>
      <c:overlay val="0"/>
    </c:legend>
    <c:plotVisOnly val="1"/>
    <c:dispBlanksAs val="gap"/>
    <c:showDLblsOverMax val="0"/>
  </c:chart>
  <c:printSettings>
    <c:headerFooter/>
    <c:pageMargins b="0.75000000000000488" l="0.70000000000000062" r="0.70000000000000062" t="0.75000000000000488"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hyperlink" Target="#'IEI Analysis Matrix'!A1"/><Relationship Id="rId7" Type="http://schemas.openxmlformats.org/officeDocument/2006/relationships/hyperlink" Target="https://www.sawater.com.au/business/products-and-services/irrigated-public-open-spaces-ipos" TargetMode="External"/><Relationship Id="rId2" Type="http://schemas.openxmlformats.org/officeDocument/2006/relationships/hyperlink" Target="#'IM Recording Sheet'!A1"/><Relationship Id="rId1" Type="http://schemas.openxmlformats.org/officeDocument/2006/relationships/hyperlink" Target="#'Ir Requirement Tables'!A1"/><Relationship Id="rId6" Type="http://schemas.openxmlformats.org/officeDocument/2006/relationships/hyperlink" Target="mailto:iposadmin@sawater.com.au" TargetMode="External"/><Relationship Id="rId5" Type="http://schemas.openxmlformats.org/officeDocument/2006/relationships/hyperlink" Target="https://www.sawater.com.au/__data/assets/pdf_file/0013/6700/IPOS_Code_of_Practice.pdf" TargetMode="External"/><Relationship Id="rId10" Type="http://schemas.openxmlformats.org/officeDocument/2006/relationships/image" Target="../media/image4.png"/><Relationship Id="rId4" Type="http://schemas.openxmlformats.org/officeDocument/2006/relationships/hyperlink" Target="#'Irrigation Performance Chart'!A1"/><Relationship Id="rId9"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hyperlink" Target="http://www.bom.gov.au/climate/data/" TargetMode="External"/><Relationship Id="rId1" Type="http://schemas.openxmlformats.org/officeDocument/2006/relationships/hyperlink" Target="http://www.bom.gov.au/watl/eto/" TargetMode="External"/><Relationship Id="rId4" Type="http://schemas.openxmlformats.org/officeDocument/2006/relationships/hyperlink" Target="#'IM Recording Sheet'!A1"/></Relationships>
</file>

<file path=xl/drawings/_rels/drawing3.xml.rels><?xml version="1.0" encoding="UTF-8" standalone="yes"?>
<Relationships xmlns="http://schemas.openxmlformats.org/package/2006/relationships"><Relationship Id="rId3" Type="http://schemas.openxmlformats.org/officeDocument/2006/relationships/hyperlink" Target="#'IEI Analysis Matrix'!A1"/><Relationship Id="rId2" Type="http://schemas.openxmlformats.org/officeDocument/2006/relationships/hyperlink" Target="#'Ir Requirement Tables'!A1"/><Relationship Id="rId1" Type="http://schemas.openxmlformats.org/officeDocument/2006/relationships/hyperlink" Target="https://www.sawater.com.au/accounts-and-billing/current-water-and-sewerage-rates" TargetMode="External"/><Relationship Id="rId5" Type="http://schemas.openxmlformats.org/officeDocument/2006/relationships/hyperlink" Target="#'Irrigation Performance Chart'!A1"/><Relationship Id="rId4" Type="http://schemas.openxmlformats.org/officeDocument/2006/relationships/hyperlink" Target="#Introduction!A1"/></Relationships>
</file>

<file path=xl/drawings/_rels/drawing4.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hyperlink" Target="#'Irrigation Performance Chart'!A1"/><Relationship Id="rId1" Type="http://schemas.openxmlformats.org/officeDocument/2006/relationships/hyperlink" Target="#'IM Recording Sheet'!A1"/></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Introduction!A1"/><Relationship Id="rId1" Type="http://schemas.openxmlformats.org/officeDocument/2006/relationships/hyperlink" Target="#'IEI Analysis Matrix'!A1"/></Relationships>
</file>

<file path=xl/drawings/drawing1.xml><?xml version="1.0" encoding="utf-8"?>
<xdr:wsDr xmlns:xdr="http://schemas.openxmlformats.org/drawingml/2006/spreadsheetDrawing" xmlns:a="http://schemas.openxmlformats.org/drawingml/2006/main">
  <xdr:twoCellAnchor editAs="absolute">
    <xdr:from>
      <xdr:col>1</xdr:col>
      <xdr:colOff>605</xdr:colOff>
      <xdr:row>8</xdr:row>
      <xdr:rowOff>1625</xdr:rowOff>
    </xdr:from>
    <xdr:to>
      <xdr:col>3</xdr:col>
      <xdr:colOff>568955</xdr:colOff>
      <xdr:row>9</xdr:row>
      <xdr:rowOff>97912</xdr:rowOff>
    </xdr:to>
    <xdr:sp macro="" textlink="">
      <xdr:nvSpPr>
        <xdr:cNvPr id="7" name="TextBox 6">
          <a:hlinkClick xmlns:r="http://schemas.openxmlformats.org/officeDocument/2006/relationships" r:id="rId1"/>
        </xdr:cNvPr>
        <xdr:cNvSpPr txBox="1"/>
      </xdr:nvSpPr>
      <xdr:spPr>
        <a:xfrm>
          <a:off x="381605" y="1436587"/>
          <a:ext cx="2340000" cy="252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l"/>
          <a:r>
            <a:rPr lang="en-AU" sz="1100"/>
            <a:t>Ir (Irrigation</a:t>
          </a:r>
          <a:r>
            <a:rPr lang="en-AU" sz="1100" baseline="0"/>
            <a:t> Requirement Tables)</a:t>
          </a:r>
          <a:endParaRPr lang="en-AU" sz="1100"/>
        </a:p>
      </xdr:txBody>
    </xdr:sp>
    <xdr:clientData/>
  </xdr:twoCellAnchor>
  <xdr:twoCellAnchor editAs="absolute">
    <xdr:from>
      <xdr:col>0</xdr:col>
      <xdr:colOff>377513</xdr:colOff>
      <xdr:row>13</xdr:row>
      <xdr:rowOff>723</xdr:rowOff>
    </xdr:from>
    <xdr:to>
      <xdr:col>3</xdr:col>
      <xdr:colOff>564863</xdr:colOff>
      <xdr:row>14</xdr:row>
      <xdr:rowOff>100323</xdr:rowOff>
    </xdr:to>
    <xdr:sp macro="" textlink="">
      <xdr:nvSpPr>
        <xdr:cNvPr id="8" name="TextBox 7">
          <a:hlinkClick xmlns:r="http://schemas.openxmlformats.org/officeDocument/2006/relationships" r:id="rId2"/>
        </xdr:cNvPr>
        <xdr:cNvSpPr txBox="1"/>
      </xdr:nvSpPr>
      <xdr:spPr>
        <a:xfrm>
          <a:off x="377513" y="2200998"/>
          <a:ext cx="2340000" cy="252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l"/>
          <a:r>
            <a:rPr lang="en-AU" sz="1100"/>
            <a:t>Irrigation</a:t>
          </a:r>
          <a:r>
            <a:rPr lang="en-AU" sz="1100" baseline="0"/>
            <a:t> Recording Sheet</a:t>
          </a:r>
          <a:endParaRPr lang="en-AU" sz="1100"/>
        </a:p>
      </xdr:txBody>
    </xdr:sp>
    <xdr:clientData/>
  </xdr:twoCellAnchor>
  <xdr:twoCellAnchor editAs="absolute">
    <xdr:from>
      <xdr:col>0</xdr:col>
      <xdr:colOff>376258</xdr:colOff>
      <xdr:row>18</xdr:row>
      <xdr:rowOff>215</xdr:rowOff>
    </xdr:from>
    <xdr:to>
      <xdr:col>3</xdr:col>
      <xdr:colOff>563608</xdr:colOff>
      <xdr:row>19</xdr:row>
      <xdr:rowOff>96502</xdr:rowOff>
    </xdr:to>
    <xdr:sp macro="" textlink="">
      <xdr:nvSpPr>
        <xdr:cNvPr id="9" name="TextBox 8">
          <a:hlinkClick xmlns:r="http://schemas.openxmlformats.org/officeDocument/2006/relationships" r:id="rId3"/>
        </xdr:cNvPr>
        <xdr:cNvSpPr txBox="1"/>
      </xdr:nvSpPr>
      <xdr:spPr>
        <a:xfrm>
          <a:off x="376258" y="2959177"/>
          <a:ext cx="2340000" cy="252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l"/>
          <a:r>
            <a:rPr lang="en-AU" sz="1100"/>
            <a:t>IEI (Irrigation Efficiency Index ) Matrix</a:t>
          </a:r>
        </a:p>
      </xdr:txBody>
    </xdr:sp>
    <xdr:clientData/>
  </xdr:twoCellAnchor>
  <xdr:twoCellAnchor editAs="absolute">
    <xdr:from>
      <xdr:col>0</xdr:col>
      <xdr:colOff>377478</xdr:colOff>
      <xdr:row>23</xdr:row>
      <xdr:rowOff>2336</xdr:rowOff>
    </xdr:from>
    <xdr:to>
      <xdr:col>3</xdr:col>
      <xdr:colOff>564828</xdr:colOff>
      <xdr:row>24</xdr:row>
      <xdr:rowOff>101936</xdr:rowOff>
    </xdr:to>
    <xdr:sp macro="" textlink="">
      <xdr:nvSpPr>
        <xdr:cNvPr id="10" name="TextBox 9">
          <a:hlinkClick xmlns:r="http://schemas.openxmlformats.org/officeDocument/2006/relationships" r:id="rId4"/>
        </xdr:cNvPr>
        <xdr:cNvSpPr txBox="1"/>
      </xdr:nvSpPr>
      <xdr:spPr>
        <a:xfrm>
          <a:off x="377478" y="3726611"/>
          <a:ext cx="2340000" cy="252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l"/>
          <a:r>
            <a:rPr lang="en-AU" sz="1100"/>
            <a:t>Irrigation Performance</a:t>
          </a:r>
          <a:r>
            <a:rPr lang="en-AU" sz="1100" baseline="0"/>
            <a:t> Chart</a:t>
          </a:r>
          <a:endParaRPr lang="en-AU" sz="1100"/>
        </a:p>
      </xdr:txBody>
    </xdr:sp>
    <xdr:clientData/>
  </xdr:twoCellAnchor>
  <xdr:twoCellAnchor>
    <xdr:from>
      <xdr:col>9</xdr:col>
      <xdr:colOff>606701</xdr:colOff>
      <xdr:row>29</xdr:row>
      <xdr:rowOff>31059</xdr:rowOff>
    </xdr:from>
    <xdr:to>
      <xdr:col>12</xdr:col>
      <xdr:colOff>853109</xdr:colOff>
      <xdr:row>30</xdr:row>
      <xdr:rowOff>132521</xdr:rowOff>
    </xdr:to>
    <xdr:sp macro="" textlink="">
      <xdr:nvSpPr>
        <xdr:cNvPr id="13" name="TextBox 12">
          <a:hlinkClick xmlns:r="http://schemas.openxmlformats.org/officeDocument/2006/relationships" r:id="rId5"/>
        </xdr:cNvPr>
        <xdr:cNvSpPr txBox="1"/>
      </xdr:nvSpPr>
      <xdr:spPr>
        <a:xfrm>
          <a:off x="8077614" y="4586494"/>
          <a:ext cx="2871995" cy="25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u="sng">
              <a:solidFill>
                <a:schemeClr val="tx2"/>
              </a:solidFill>
            </a:rPr>
            <a:t>Click here to download the Code of Practice - IPOS</a:t>
          </a:r>
        </a:p>
      </xdr:txBody>
    </xdr:sp>
    <xdr:clientData/>
  </xdr:twoCellAnchor>
  <xdr:twoCellAnchor>
    <xdr:from>
      <xdr:col>1</xdr:col>
      <xdr:colOff>523875</xdr:colOff>
      <xdr:row>42</xdr:row>
      <xdr:rowOff>28576</xdr:rowOff>
    </xdr:from>
    <xdr:to>
      <xdr:col>3</xdr:col>
      <xdr:colOff>647700</xdr:colOff>
      <xdr:row>44</xdr:row>
      <xdr:rowOff>38100</xdr:rowOff>
    </xdr:to>
    <xdr:sp macro="" textlink="">
      <xdr:nvSpPr>
        <xdr:cNvPr id="14" name="TextBox 13">
          <a:hlinkClick xmlns:r="http://schemas.openxmlformats.org/officeDocument/2006/relationships" r:id="rId6"/>
        </xdr:cNvPr>
        <xdr:cNvSpPr txBox="1"/>
      </xdr:nvSpPr>
      <xdr:spPr>
        <a:xfrm>
          <a:off x="904875" y="6515101"/>
          <a:ext cx="1895475" cy="228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000" u="sng">
              <a:solidFill>
                <a:schemeClr val="tx2"/>
              </a:solidFill>
            </a:rPr>
            <a:t>iposadmin@sawater.com.au</a:t>
          </a:r>
        </a:p>
      </xdr:txBody>
    </xdr:sp>
    <xdr:clientData/>
  </xdr:twoCellAnchor>
  <xdr:twoCellAnchor>
    <xdr:from>
      <xdr:col>1</xdr:col>
      <xdr:colOff>504825</xdr:colOff>
      <xdr:row>44</xdr:row>
      <xdr:rowOff>0</xdr:rowOff>
    </xdr:from>
    <xdr:to>
      <xdr:col>8</xdr:col>
      <xdr:colOff>38100</xdr:colOff>
      <xdr:row>46</xdr:row>
      <xdr:rowOff>95250</xdr:rowOff>
    </xdr:to>
    <xdr:sp macro="" textlink="">
      <xdr:nvSpPr>
        <xdr:cNvPr id="15" name="TextBox 14">
          <a:hlinkClick xmlns:r="http://schemas.openxmlformats.org/officeDocument/2006/relationships" r:id="rId7"/>
        </xdr:cNvPr>
        <xdr:cNvSpPr txBox="1"/>
      </xdr:nvSpPr>
      <xdr:spPr>
        <a:xfrm>
          <a:off x="885825" y="6705600"/>
          <a:ext cx="57340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u="sng">
              <a:solidFill>
                <a:schemeClr val="tx2"/>
              </a:solidFill>
            </a:rPr>
            <a:t>https://www.sawater.com.au/business/products-and-services/irrigated-public-open-spaces-ipos</a:t>
          </a:r>
        </a:p>
      </xdr:txBody>
    </xdr:sp>
    <xdr:clientData/>
  </xdr:twoCellAnchor>
  <xdr:oneCellAnchor>
    <xdr:from>
      <xdr:col>1</xdr:col>
      <xdr:colOff>0</xdr:colOff>
      <xdr:row>67</xdr:row>
      <xdr:rowOff>9525</xdr:rowOff>
    </xdr:from>
    <xdr:ext cx="11001375" cy="4838700"/>
    <xdr:sp macro="" textlink="">
      <xdr:nvSpPr>
        <xdr:cNvPr id="12" name="TextBox 11"/>
        <xdr:cNvSpPr txBox="1"/>
      </xdr:nvSpPr>
      <xdr:spPr>
        <a:xfrm>
          <a:off x="381000" y="10334625"/>
          <a:ext cx="11001375" cy="4838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AU" sz="1100"/>
        </a:p>
      </xdr:txBody>
    </xdr:sp>
    <xdr:clientData/>
  </xdr:oneCellAnchor>
  <xdr:twoCellAnchor editAs="oneCell">
    <xdr:from>
      <xdr:col>11</xdr:col>
      <xdr:colOff>752475</xdr:colOff>
      <xdr:row>0</xdr:row>
      <xdr:rowOff>9525</xdr:rowOff>
    </xdr:from>
    <xdr:to>
      <xdr:col>12</xdr:col>
      <xdr:colOff>1292275</xdr:colOff>
      <xdr:row>1</xdr:row>
      <xdr:rowOff>315600</xdr:rowOff>
    </xdr:to>
    <xdr:pic>
      <xdr:nvPicPr>
        <xdr:cNvPr id="26" name="Picture 25" descr="HResBWLandscape.jpg"/>
        <xdr:cNvPicPr>
          <a:picLocks noChangeAspect="1"/>
        </xdr:cNvPicPr>
      </xdr:nvPicPr>
      <xdr:blipFill>
        <a:blip xmlns:r="http://schemas.openxmlformats.org/officeDocument/2006/relationships" r:embed="rId8" cstate="email">
          <a:clrChange>
            <a:clrFrom>
              <a:srgbClr val="FDFDFD"/>
            </a:clrFrom>
            <a:clrTo>
              <a:srgbClr val="FDFDFD">
                <a:alpha val="0"/>
              </a:srgbClr>
            </a:clrTo>
          </a:clrChange>
        </a:blip>
        <a:stretch>
          <a:fillRect/>
        </a:stretch>
      </xdr:blipFill>
      <xdr:spPr>
        <a:xfrm>
          <a:off x="9867900" y="9525"/>
          <a:ext cx="1520875" cy="468000"/>
        </a:xfrm>
        <a:prstGeom prst="rect">
          <a:avLst/>
        </a:prstGeom>
      </xdr:spPr>
    </xdr:pic>
    <xdr:clientData/>
  </xdr:twoCellAnchor>
  <xdr:twoCellAnchor editAs="oneCell">
    <xdr:from>
      <xdr:col>1</xdr:col>
      <xdr:colOff>9525</xdr:colOff>
      <xdr:row>33</xdr:row>
      <xdr:rowOff>0</xdr:rowOff>
    </xdr:from>
    <xdr:to>
      <xdr:col>13</xdr:col>
      <xdr:colOff>0</xdr:colOff>
      <xdr:row>38</xdr:row>
      <xdr:rowOff>122408</xdr:rowOff>
    </xdr:to>
    <xdr:pic>
      <xdr:nvPicPr>
        <xdr:cNvPr id="16" name="Picture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90525" y="5248275"/>
          <a:ext cx="11001375" cy="884408"/>
        </a:xfrm>
        <a:prstGeom prst="rect">
          <a:avLst/>
        </a:prstGeom>
      </xdr:spPr>
    </xdr:pic>
    <xdr:clientData/>
  </xdr:twoCellAnchor>
  <xdr:twoCellAnchor editAs="oneCell">
    <xdr:from>
      <xdr:col>9</xdr:col>
      <xdr:colOff>666749</xdr:colOff>
      <xdr:row>2</xdr:row>
      <xdr:rowOff>0</xdr:rowOff>
    </xdr:from>
    <xdr:to>
      <xdr:col>12</xdr:col>
      <xdr:colOff>1285874</xdr:colOff>
      <xdr:row>29</xdr:row>
      <xdr:rowOff>7500</xdr:rowOff>
    </xdr:to>
    <xdr:pic>
      <xdr:nvPicPr>
        <xdr:cNvPr id="18" name="Picture 17"/>
        <xdr:cNvPicPr>
          <a:picLocks noChangeAspect="1"/>
        </xdr:cNvPicPr>
      </xdr:nvPicPr>
      <xdr:blipFill>
        <a:blip xmlns:r="http://schemas.openxmlformats.org/officeDocument/2006/relationships" r:embed="rId10"/>
        <a:stretch>
          <a:fillRect/>
        </a:stretch>
      </xdr:blipFill>
      <xdr:spPr>
        <a:xfrm>
          <a:off x="8134349" y="523875"/>
          <a:ext cx="3248025" cy="412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8</xdr:row>
      <xdr:rowOff>0</xdr:rowOff>
    </xdr:from>
    <xdr:to>
      <xdr:col>3</xdr:col>
      <xdr:colOff>285750</xdr:colOff>
      <xdr:row>9</xdr:row>
      <xdr:rowOff>38100</xdr:rowOff>
    </xdr:to>
    <xdr:sp macro="" textlink="">
      <xdr:nvSpPr>
        <xdr:cNvPr id="2" name="TextBox 1">
          <a:hlinkClick xmlns:r="http://schemas.openxmlformats.org/officeDocument/2006/relationships" r:id="rId1"/>
        </xdr:cNvPr>
        <xdr:cNvSpPr txBox="1"/>
      </xdr:nvSpPr>
      <xdr:spPr>
        <a:xfrm>
          <a:off x="323850" y="1943100"/>
          <a:ext cx="24384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u="sng">
              <a:solidFill>
                <a:schemeClr val="tx2"/>
              </a:solidFill>
            </a:rPr>
            <a:t>http://www.bom.gov.au/watl/eto/</a:t>
          </a:r>
        </a:p>
      </xdr:txBody>
    </xdr:sp>
    <xdr:clientData/>
  </xdr:twoCellAnchor>
  <xdr:twoCellAnchor>
    <xdr:from>
      <xdr:col>0</xdr:col>
      <xdr:colOff>323851</xdr:colOff>
      <xdr:row>9</xdr:row>
      <xdr:rowOff>9525</xdr:rowOff>
    </xdr:from>
    <xdr:to>
      <xdr:col>3</xdr:col>
      <xdr:colOff>352425</xdr:colOff>
      <xdr:row>10</xdr:row>
      <xdr:rowOff>57150</xdr:rowOff>
    </xdr:to>
    <xdr:sp macro="" textlink="">
      <xdr:nvSpPr>
        <xdr:cNvPr id="3" name="TextBox 2">
          <a:hlinkClick xmlns:r="http://schemas.openxmlformats.org/officeDocument/2006/relationships" r:id="rId2"/>
        </xdr:cNvPr>
        <xdr:cNvSpPr txBox="1"/>
      </xdr:nvSpPr>
      <xdr:spPr>
        <a:xfrm>
          <a:off x="323851" y="2143125"/>
          <a:ext cx="250507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u="sng">
              <a:solidFill>
                <a:schemeClr val="tx2"/>
              </a:solidFill>
            </a:rPr>
            <a:t>http://www.bom.gov.au/climate/data/</a:t>
          </a:r>
        </a:p>
      </xdr:txBody>
    </xdr:sp>
    <xdr:clientData/>
  </xdr:twoCellAnchor>
  <xdr:twoCellAnchor>
    <xdr:from>
      <xdr:col>6</xdr:col>
      <xdr:colOff>820511</xdr:colOff>
      <xdr:row>1</xdr:row>
      <xdr:rowOff>76037</xdr:rowOff>
    </xdr:from>
    <xdr:to>
      <xdr:col>7</xdr:col>
      <xdr:colOff>363161</xdr:colOff>
      <xdr:row>1</xdr:row>
      <xdr:rowOff>342437</xdr:rowOff>
    </xdr:to>
    <xdr:sp macro="" textlink="">
      <xdr:nvSpPr>
        <xdr:cNvPr id="6" name="TextBox 5">
          <a:hlinkClick xmlns:r="http://schemas.openxmlformats.org/officeDocument/2006/relationships" r:id="rId3"/>
        </xdr:cNvPr>
        <xdr:cNvSpPr txBox="1">
          <a:spLocks noChangeAspect="1"/>
        </xdr:cNvSpPr>
      </xdr:nvSpPr>
      <xdr:spPr>
        <a:xfrm>
          <a:off x="6440261" y="237962"/>
          <a:ext cx="59040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twoCellAnchor>
  <xdr:oneCellAnchor>
    <xdr:from>
      <xdr:col>7</xdr:col>
      <xdr:colOff>445631</xdr:colOff>
      <xdr:row>1</xdr:row>
      <xdr:rowOff>79897</xdr:rowOff>
    </xdr:from>
    <xdr:ext cx="590550" cy="266400"/>
    <xdr:sp macro="" textlink="">
      <xdr:nvSpPr>
        <xdr:cNvPr id="7" name="TextBox 6">
          <a:hlinkClick xmlns:r="http://schemas.openxmlformats.org/officeDocument/2006/relationships" r:id="rId4"/>
        </xdr:cNvPr>
        <xdr:cNvSpPr txBox="1"/>
      </xdr:nvSpPr>
      <xdr:spPr>
        <a:xfrm>
          <a:off x="7113131" y="241822"/>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38100</xdr:colOff>
      <xdr:row>12</xdr:row>
      <xdr:rowOff>9525</xdr:rowOff>
    </xdr:from>
    <xdr:to>
      <xdr:col>4</xdr:col>
      <xdr:colOff>1028700</xdr:colOff>
      <xdr:row>14</xdr:row>
      <xdr:rowOff>57150</xdr:rowOff>
    </xdr:to>
    <xdr:sp macro="" textlink="">
      <xdr:nvSpPr>
        <xdr:cNvPr id="2" name="TextBox 1">
          <a:hlinkClick xmlns:r="http://schemas.openxmlformats.org/officeDocument/2006/relationships" r:id="rId1"/>
        </xdr:cNvPr>
        <xdr:cNvSpPr txBox="1"/>
      </xdr:nvSpPr>
      <xdr:spPr>
        <a:xfrm>
          <a:off x="5067300" y="1990725"/>
          <a:ext cx="2057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u="sng">
              <a:solidFill>
                <a:schemeClr val="tx2"/>
              </a:solidFill>
            </a:rPr>
            <a:t>SA Water Pricing Information</a:t>
          </a:r>
        </a:p>
      </xdr:txBody>
    </xdr:sp>
    <xdr:clientData/>
  </xdr:twoCellAnchor>
  <xdr:twoCellAnchor editAs="absolute">
    <xdr:from>
      <xdr:col>1</xdr:col>
      <xdr:colOff>712306</xdr:colOff>
      <xdr:row>1</xdr:row>
      <xdr:rowOff>31</xdr:rowOff>
    </xdr:from>
    <xdr:to>
      <xdr:col>1</xdr:col>
      <xdr:colOff>1302706</xdr:colOff>
      <xdr:row>1</xdr:row>
      <xdr:rowOff>269606</xdr:rowOff>
    </xdr:to>
    <xdr:sp macro="" textlink="">
      <xdr:nvSpPr>
        <xdr:cNvPr id="7" name="TextBox 6">
          <a:hlinkClick xmlns:r="http://schemas.openxmlformats.org/officeDocument/2006/relationships" r:id="rId2"/>
        </xdr:cNvPr>
        <xdr:cNvSpPr txBox="1"/>
      </xdr:nvSpPr>
      <xdr:spPr>
        <a:xfrm>
          <a:off x="960636" y="163317"/>
          <a:ext cx="590400" cy="269575"/>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twoCellAnchor>
  <xdr:twoCellAnchor editAs="absolute">
    <xdr:from>
      <xdr:col>1</xdr:col>
      <xdr:colOff>1422307</xdr:colOff>
      <xdr:row>1</xdr:row>
      <xdr:rowOff>31</xdr:rowOff>
    </xdr:from>
    <xdr:to>
      <xdr:col>1</xdr:col>
      <xdr:colOff>2012707</xdr:colOff>
      <xdr:row>1</xdr:row>
      <xdr:rowOff>269606</xdr:rowOff>
    </xdr:to>
    <xdr:sp macro="" textlink="">
      <xdr:nvSpPr>
        <xdr:cNvPr id="8" name="TextBox 7">
          <a:hlinkClick xmlns:r="http://schemas.openxmlformats.org/officeDocument/2006/relationships" r:id="rId3"/>
        </xdr:cNvPr>
        <xdr:cNvSpPr txBox="1"/>
      </xdr:nvSpPr>
      <xdr:spPr>
        <a:xfrm>
          <a:off x="1670637" y="163317"/>
          <a:ext cx="590400" cy="269575"/>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twoCellAnchor>
  <xdr:twoCellAnchor editAs="absolute">
    <xdr:from>
      <xdr:col>1</xdr:col>
      <xdr:colOff>680</xdr:colOff>
      <xdr:row>1</xdr:row>
      <xdr:rowOff>681</xdr:rowOff>
    </xdr:from>
    <xdr:to>
      <xdr:col>1</xdr:col>
      <xdr:colOff>590400</xdr:colOff>
      <xdr:row>1</xdr:row>
      <xdr:rowOff>268895</xdr:rowOff>
    </xdr:to>
    <xdr:sp macro="" textlink="">
      <xdr:nvSpPr>
        <xdr:cNvPr id="9" name="TextBox 8">
          <a:hlinkClick xmlns:r="http://schemas.openxmlformats.org/officeDocument/2006/relationships" r:id="rId4"/>
        </xdr:cNvPr>
        <xdr:cNvSpPr txBox="1"/>
      </xdr:nvSpPr>
      <xdr:spPr>
        <a:xfrm>
          <a:off x="248330" y="162606"/>
          <a:ext cx="590400" cy="269575"/>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twoCellAnchor>
  <xdr:twoCellAnchor editAs="absolute">
    <xdr:from>
      <xdr:col>1</xdr:col>
      <xdr:colOff>2130111</xdr:colOff>
      <xdr:row>1</xdr:row>
      <xdr:rowOff>681</xdr:rowOff>
    </xdr:from>
    <xdr:to>
      <xdr:col>1</xdr:col>
      <xdr:colOff>2720511</xdr:colOff>
      <xdr:row>1</xdr:row>
      <xdr:rowOff>272070</xdr:rowOff>
    </xdr:to>
    <xdr:sp macro="" textlink="">
      <xdr:nvSpPr>
        <xdr:cNvPr id="10" name="TextBox 9">
          <a:hlinkClick xmlns:r="http://schemas.openxmlformats.org/officeDocument/2006/relationships" r:id="rId5"/>
        </xdr:cNvPr>
        <xdr:cNvSpPr txBox="1"/>
      </xdr:nvSpPr>
      <xdr:spPr>
        <a:xfrm>
          <a:off x="2378441" y="162606"/>
          <a:ext cx="590400" cy="27275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Chart</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494508</xdr:colOff>
      <xdr:row>1</xdr:row>
      <xdr:rowOff>4329</xdr:rowOff>
    </xdr:from>
    <xdr:to>
      <xdr:col>10</xdr:col>
      <xdr:colOff>199083</xdr:colOff>
      <xdr:row>1</xdr:row>
      <xdr:rowOff>268997</xdr:rowOff>
    </xdr:to>
    <xdr:sp macro="" textlink="">
      <xdr:nvSpPr>
        <xdr:cNvPr id="2" name="TextBox 1">
          <a:hlinkClick xmlns:r="http://schemas.openxmlformats.org/officeDocument/2006/relationships" r:id="rId1"/>
        </xdr:cNvPr>
        <xdr:cNvSpPr txBox="1"/>
      </xdr:nvSpPr>
      <xdr:spPr>
        <a:xfrm>
          <a:off x="7975963" y="164522"/>
          <a:ext cx="592131" cy="264668"/>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twoCellAnchor>
  <xdr:twoCellAnchor editAs="absolute">
    <xdr:from>
      <xdr:col>10</xdr:col>
      <xdr:colOff>303575</xdr:colOff>
      <xdr:row>1</xdr:row>
      <xdr:rowOff>5196</xdr:rowOff>
    </xdr:from>
    <xdr:to>
      <xdr:col>11</xdr:col>
      <xdr:colOff>8150</xdr:colOff>
      <xdr:row>1</xdr:row>
      <xdr:rowOff>269864</xdr:rowOff>
    </xdr:to>
    <xdr:sp macro="" textlink="">
      <xdr:nvSpPr>
        <xdr:cNvPr id="3" name="TextBox 2">
          <a:hlinkClick xmlns:r="http://schemas.openxmlformats.org/officeDocument/2006/relationships" r:id="rId2"/>
        </xdr:cNvPr>
        <xdr:cNvSpPr txBox="1"/>
      </xdr:nvSpPr>
      <xdr:spPr>
        <a:xfrm>
          <a:off x="8672586" y="165389"/>
          <a:ext cx="592132" cy="264668"/>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twoCellAnchor>
  <xdr:twoCellAnchor editAs="absolute">
    <xdr:from>
      <xdr:col>8</xdr:col>
      <xdr:colOff>688396</xdr:colOff>
      <xdr:row>1</xdr:row>
      <xdr:rowOff>3845</xdr:rowOff>
    </xdr:from>
    <xdr:to>
      <xdr:col>9</xdr:col>
      <xdr:colOff>392971</xdr:colOff>
      <xdr:row>1</xdr:row>
      <xdr:rowOff>268513</xdr:rowOff>
    </xdr:to>
    <xdr:sp macro="" textlink="">
      <xdr:nvSpPr>
        <xdr:cNvPr id="4" name="TextBox 3">
          <a:hlinkClick xmlns:r="http://schemas.openxmlformats.org/officeDocument/2006/relationships" r:id="rId3"/>
        </xdr:cNvPr>
        <xdr:cNvSpPr txBox="1"/>
      </xdr:nvSpPr>
      <xdr:spPr>
        <a:xfrm>
          <a:off x="7282294" y="164038"/>
          <a:ext cx="592132" cy="264668"/>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11</xdr:col>
      <xdr:colOff>295223</xdr:colOff>
      <xdr:row>0</xdr:row>
      <xdr:rowOff>189736</xdr:rowOff>
    </xdr:from>
    <xdr:to>
      <xdr:col>12</xdr:col>
      <xdr:colOff>928</xdr:colOff>
      <xdr:row>1</xdr:row>
      <xdr:rowOff>265636</xdr:rowOff>
    </xdr:to>
    <xdr:sp macro="" textlink="">
      <xdr:nvSpPr>
        <xdr:cNvPr id="4" name="TextBox 3">
          <a:hlinkClick xmlns:r="http://schemas.openxmlformats.org/officeDocument/2006/relationships" r:id="rId1"/>
        </xdr:cNvPr>
        <xdr:cNvSpPr txBox="1">
          <a:spLocks/>
        </xdr:cNvSpPr>
      </xdr:nvSpPr>
      <xdr:spPr>
        <a:xfrm>
          <a:off x="9390791" y="189736"/>
          <a:ext cx="59040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twoCellAnchor>
  <xdr:twoCellAnchor editAs="absolute">
    <xdr:from>
      <xdr:col>10</xdr:col>
      <xdr:colOff>491764</xdr:colOff>
      <xdr:row>0</xdr:row>
      <xdr:rowOff>189018</xdr:rowOff>
    </xdr:from>
    <xdr:to>
      <xdr:col>11</xdr:col>
      <xdr:colOff>196339</xdr:colOff>
      <xdr:row>1</xdr:row>
      <xdr:rowOff>264918</xdr:rowOff>
    </xdr:to>
    <xdr:sp macro="" textlink="">
      <xdr:nvSpPr>
        <xdr:cNvPr id="5" name="TextBox 4">
          <a:hlinkClick xmlns:r="http://schemas.openxmlformats.org/officeDocument/2006/relationships" r:id="rId2"/>
        </xdr:cNvPr>
        <xdr:cNvSpPr txBox="1">
          <a:spLocks/>
        </xdr:cNvSpPr>
      </xdr:nvSpPr>
      <xdr:spPr>
        <a:xfrm>
          <a:off x="8702637" y="189018"/>
          <a:ext cx="58927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twoCellAnchor>
  <xdr:twoCellAnchor>
    <xdr:from>
      <xdr:col>1</xdr:col>
      <xdr:colOff>0</xdr:colOff>
      <xdr:row>5</xdr:row>
      <xdr:rowOff>0</xdr:rowOff>
    </xdr:from>
    <xdr:to>
      <xdr:col>11</xdr:col>
      <xdr:colOff>876300</xdr:colOff>
      <xdr:row>29</xdr:row>
      <xdr:rowOff>9526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showGridLines="0" showRowColHeaders="0" tabSelected="1" zoomScaleNormal="100" workbookViewId="0">
      <selection activeCell="N24" sqref="N24"/>
    </sheetView>
  </sheetViews>
  <sheetFormatPr defaultColWidth="0" defaultRowHeight="12.75" x14ac:dyDescent="0.2"/>
  <cols>
    <col min="1" max="1" width="5.7109375" style="158" customWidth="1"/>
    <col min="2" max="9" width="13.28515625" style="158" customWidth="1"/>
    <col min="10" max="10" width="10" style="158" customWidth="1"/>
    <col min="11" max="12" width="14.7109375" style="158" customWidth="1"/>
    <col min="13" max="13" width="19.42578125" style="158" customWidth="1"/>
    <col min="14" max="14" width="14.7109375" style="158" customWidth="1"/>
    <col min="15" max="15" width="5.7109375" style="158" hidden="1" customWidth="1"/>
    <col min="16" max="31" width="0" style="158" hidden="1" customWidth="1"/>
    <col min="32" max="16384" width="9.140625" style="158" hidden="1"/>
  </cols>
  <sheetData>
    <row r="1" spans="1:15" x14ac:dyDescent="0.2">
      <c r="A1" s="203"/>
    </row>
    <row r="2" spans="1:15" s="176" customFormat="1" ht="28.5" customHeight="1" x14ac:dyDescent="0.5">
      <c r="A2" s="173"/>
      <c r="B2" s="228" t="s">
        <v>134</v>
      </c>
      <c r="C2" s="228"/>
      <c r="D2" s="228"/>
      <c r="E2" s="228"/>
      <c r="F2" s="228"/>
      <c r="G2" s="228"/>
      <c r="H2" s="228"/>
      <c r="I2" s="228"/>
      <c r="J2" s="228"/>
      <c r="K2" s="228"/>
      <c r="L2" s="174"/>
      <c r="M2" s="175"/>
      <c r="N2" s="175"/>
      <c r="O2" s="175"/>
    </row>
    <row r="3" spans="1:15" ht="12" customHeight="1" x14ac:dyDescent="0.25">
      <c r="B3" s="177"/>
      <c r="C3" s="177"/>
      <c r="D3" s="177"/>
      <c r="E3" s="177"/>
      <c r="F3" s="177"/>
      <c r="G3" s="177"/>
      <c r="H3" s="177"/>
      <c r="I3" s="177"/>
      <c r="J3" s="177"/>
      <c r="K3" s="177"/>
      <c r="L3" s="177"/>
      <c r="M3" s="177"/>
      <c r="N3" s="177"/>
      <c r="O3" s="178"/>
    </row>
    <row r="4" spans="1:15" ht="12" customHeight="1" x14ac:dyDescent="0.25">
      <c r="B4" s="236" t="s">
        <v>131</v>
      </c>
      <c r="C4" s="236"/>
      <c r="D4" s="236"/>
      <c r="E4" s="236"/>
      <c r="F4" s="236"/>
      <c r="G4" s="236"/>
      <c r="H4" s="236"/>
      <c r="I4" s="236"/>
      <c r="J4" s="177"/>
      <c r="K4" s="177"/>
      <c r="L4" s="177"/>
      <c r="M4" s="177"/>
      <c r="N4" s="177"/>
      <c r="O4" s="178"/>
    </row>
    <row r="5" spans="1:15" ht="12" customHeight="1" x14ac:dyDescent="0.25">
      <c r="B5" s="236"/>
      <c r="C5" s="236"/>
      <c r="D5" s="236"/>
      <c r="E5" s="236"/>
      <c r="F5" s="236"/>
      <c r="G5" s="236"/>
      <c r="H5" s="236"/>
      <c r="I5" s="236"/>
      <c r="J5" s="177"/>
      <c r="K5" s="177"/>
      <c r="L5" s="177"/>
      <c r="M5" s="177"/>
      <c r="N5" s="177"/>
      <c r="O5" s="178"/>
    </row>
    <row r="6" spans="1:15" ht="12" customHeight="1" x14ac:dyDescent="0.2">
      <c r="B6" s="236"/>
      <c r="C6" s="236"/>
      <c r="D6" s="236"/>
      <c r="E6" s="236"/>
      <c r="F6" s="236"/>
      <c r="G6" s="236"/>
      <c r="H6" s="236"/>
      <c r="I6" s="236"/>
      <c r="J6" s="177"/>
      <c r="K6" s="177"/>
      <c r="L6" s="177"/>
      <c r="M6" s="177"/>
      <c r="N6" s="177"/>
      <c r="O6" s="156"/>
    </row>
    <row r="7" spans="1:15" ht="12" customHeight="1" x14ac:dyDescent="0.25">
      <c r="B7" s="236"/>
      <c r="C7" s="236"/>
      <c r="D7" s="236"/>
      <c r="E7" s="236"/>
      <c r="F7" s="236"/>
      <c r="G7" s="236"/>
      <c r="H7" s="236"/>
      <c r="I7" s="236"/>
      <c r="J7" s="156"/>
      <c r="K7" s="179"/>
      <c r="L7" s="179"/>
      <c r="M7" s="156"/>
      <c r="N7" s="156"/>
      <c r="O7" s="156"/>
    </row>
    <row r="8" spans="1:15" ht="12" customHeight="1" x14ac:dyDescent="0.25">
      <c r="B8" s="236"/>
      <c r="C8" s="236"/>
      <c r="D8" s="236"/>
      <c r="E8" s="236"/>
      <c r="F8" s="236"/>
      <c r="G8" s="236"/>
      <c r="H8" s="236"/>
      <c r="I8" s="236"/>
      <c r="J8" s="156"/>
      <c r="K8" s="179"/>
      <c r="L8" s="179"/>
      <c r="M8" s="156"/>
      <c r="N8" s="156"/>
      <c r="O8" s="156"/>
    </row>
    <row r="9" spans="1:15" ht="12" customHeight="1" x14ac:dyDescent="0.25">
      <c r="B9" s="186"/>
      <c r="C9" s="186"/>
      <c r="D9" s="186"/>
      <c r="E9" s="186"/>
      <c r="F9" s="186"/>
      <c r="G9" s="186"/>
      <c r="H9" s="186"/>
      <c r="I9" s="156"/>
      <c r="J9" s="156"/>
      <c r="K9" s="179"/>
      <c r="L9" s="179"/>
      <c r="M9" s="156"/>
      <c r="N9" s="156"/>
      <c r="O9" s="156"/>
    </row>
    <row r="10" spans="1:15" ht="12" customHeight="1" x14ac:dyDescent="0.25">
      <c r="B10" s="205"/>
      <c r="C10" s="205"/>
      <c r="D10" s="205"/>
      <c r="E10" s="205"/>
      <c r="F10" s="205"/>
      <c r="G10" s="205"/>
      <c r="H10" s="205"/>
      <c r="I10" s="156"/>
      <c r="J10" s="156"/>
      <c r="K10" s="179"/>
      <c r="L10" s="179"/>
      <c r="M10" s="156"/>
      <c r="N10" s="156"/>
      <c r="O10" s="156"/>
    </row>
    <row r="11" spans="1:15" ht="12" customHeight="1" x14ac:dyDescent="0.25">
      <c r="B11" s="235" t="s">
        <v>132</v>
      </c>
      <c r="C11" s="235"/>
      <c r="D11" s="235"/>
      <c r="E11" s="235"/>
      <c r="F11" s="235"/>
      <c r="G11" s="235"/>
      <c r="H11" s="235"/>
      <c r="I11" s="235"/>
      <c r="J11" s="156"/>
      <c r="K11" s="179"/>
      <c r="L11" s="179"/>
      <c r="M11" s="156"/>
      <c r="N11" s="156"/>
      <c r="O11" s="156"/>
    </row>
    <row r="12" spans="1:15" ht="12" customHeight="1" x14ac:dyDescent="0.25">
      <c r="B12" s="235"/>
      <c r="C12" s="235"/>
      <c r="D12" s="235"/>
      <c r="E12" s="235"/>
      <c r="F12" s="235"/>
      <c r="G12" s="235"/>
      <c r="H12" s="235"/>
      <c r="I12" s="235"/>
      <c r="J12" s="156"/>
      <c r="K12" s="179"/>
      <c r="L12" s="179"/>
      <c r="M12" s="156"/>
      <c r="N12" s="156"/>
      <c r="O12" s="156"/>
    </row>
    <row r="13" spans="1:15" ht="12" customHeight="1" x14ac:dyDescent="0.25">
      <c r="B13" s="235"/>
      <c r="C13" s="235"/>
      <c r="D13" s="235"/>
      <c r="E13" s="235"/>
      <c r="F13" s="235"/>
      <c r="G13" s="235"/>
      <c r="H13" s="235"/>
      <c r="I13" s="235"/>
      <c r="J13" s="156"/>
      <c r="K13" s="180"/>
      <c r="L13" s="180"/>
      <c r="M13" s="156"/>
      <c r="N13" s="156"/>
      <c r="O13" s="156"/>
    </row>
    <row r="14" spans="1:15" ht="12" customHeight="1" x14ac:dyDescent="0.2">
      <c r="B14" s="209"/>
      <c r="C14" s="209"/>
      <c r="D14" s="209"/>
      <c r="E14" s="209"/>
      <c r="F14" s="209"/>
      <c r="G14" s="209"/>
      <c r="H14" s="209"/>
      <c r="I14" s="209"/>
      <c r="J14" s="181"/>
      <c r="K14" s="181"/>
      <c r="L14" s="181"/>
      <c r="M14" s="181"/>
      <c r="N14" s="181"/>
      <c r="O14" s="181"/>
    </row>
    <row r="15" spans="1:15" ht="12" customHeight="1" x14ac:dyDescent="0.25">
      <c r="C15" s="207"/>
      <c r="D15" s="207"/>
      <c r="E15" s="207"/>
      <c r="F15" s="207"/>
      <c r="G15" s="207"/>
      <c r="H15" s="207"/>
      <c r="I15" s="207"/>
      <c r="J15" s="181"/>
      <c r="K15" s="181"/>
      <c r="L15" s="181"/>
      <c r="M15" s="181"/>
      <c r="N15" s="181"/>
      <c r="O15" s="181"/>
    </row>
    <row r="16" spans="1:15" ht="12" customHeight="1" x14ac:dyDescent="0.2">
      <c r="B16" s="237" t="s">
        <v>126</v>
      </c>
      <c r="C16" s="237"/>
      <c r="D16" s="237"/>
      <c r="E16" s="237"/>
      <c r="F16" s="237"/>
      <c r="G16" s="237"/>
      <c r="H16" s="237"/>
      <c r="I16" s="237"/>
      <c r="J16" s="181"/>
      <c r="K16" s="181"/>
      <c r="L16" s="181"/>
      <c r="M16" s="181"/>
      <c r="N16" s="181"/>
      <c r="O16" s="181"/>
    </row>
    <row r="17" spans="2:21" ht="12" customHeight="1" x14ac:dyDescent="0.2">
      <c r="B17" s="237"/>
      <c r="C17" s="237"/>
      <c r="D17" s="237"/>
      <c r="E17" s="237"/>
      <c r="F17" s="237"/>
      <c r="G17" s="237"/>
      <c r="H17" s="237"/>
      <c r="I17" s="237"/>
      <c r="J17" s="181"/>
      <c r="K17" s="181"/>
      <c r="L17" s="181"/>
      <c r="M17" s="181"/>
      <c r="N17" s="181"/>
      <c r="O17" s="181"/>
    </row>
    <row r="18" spans="2:21" ht="12" customHeight="1" x14ac:dyDescent="0.2">
      <c r="B18" s="237"/>
      <c r="C18" s="237"/>
      <c r="D18" s="237"/>
      <c r="E18" s="237"/>
      <c r="F18" s="237"/>
      <c r="G18" s="237"/>
      <c r="H18" s="237"/>
      <c r="I18" s="237"/>
      <c r="J18" s="181"/>
      <c r="K18" s="181"/>
      <c r="L18" s="181"/>
      <c r="M18" s="181"/>
      <c r="N18" s="181"/>
      <c r="O18" s="181"/>
    </row>
    <row r="19" spans="2:21" ht="12" customHeight="1" x14ac:dyDescent="0.2">
      <c r="B19" s="177"/>
      <c r="C19" s="177"/>
      <c r="D19" s="177"/>
      <c r="E19" s="177"/>
      <c r="F19" s="177"/>
      <c r="G19" s="177"/>
      <c r="H19" s="177"/>
      <c r="I19" s="177"/>
      <c r="J19" s="177"/>
      <c r="K19" s="177"/>
      <c r="L19" s="177"/>
      <c r="M19" s="177"/>
      <c r="N19" s="177"/>
      <c r="O19" s="177"/>
    </row>
    <row r="20" spans="2:21" ht="12" customHeight="1" x14ac:dyDescent="0.25">
      <c r="C20" s="208"/>
      <c r="D20" s="208"/>
      <c r="E20" s="208"/>
      <c r="F20" s="208"/>
      <c r="G20" s="208"/>
      <c r="H20" s="208"/>
      <c r="I20" s="208"/>
      <c r="J20" s="177"/>
      <c r="K20" s="177"/>
      <c r="L20" s="177"/>
      <c r="M20" s="177"/>
      <c r="N20" s="177"/>
      <c r="O20" s="177"/>
    </row>
    <row r="21" spans="2:21" ht="12" customHeight="1" x14ac:dyDescent="0.2">
      <c r="B21" s="238" t="s">
        <v>125</v>
      </c>
      <c r="C21" s="238"/>
      <c r="D21" s="238"/>
      <c r="E21" s="238"/>
      <c r="F21" s="238"/>
      <c r="G21" s="238"/>
      <c r="H21" s="238"/>
      <c r="I21" s="238"/>
      <c r="J21" s="177"/>
      <c r="K21" s="177"/>
      <c r="L21" s="177"/>
      <c r="M21" s="177"/>
      <c r="N21" s="177"/>
      <c r="O21" s="177"/>
    </row>
    <row r="22" spans="2:21" ht="12" customHeight="1" x14ac:dyDescent="0.2">
      <c r="B22" s="238"/>
      <c r="C22" s="238"/>
      <c r="D22" s="238"/>
      <c r="E22" s="238"/>
      <c r="F22" s="238"/>
      <c r="G22" s="238"/>
      <c r="H22" s="238"/>
      <c r="I22" s="238"/>
      <c r="J22" s="177"/>
      <c r="K22" s="177"/>
      <c r="L22" s="177"/>
      <c r="M22" s="177"/>
      <c r="N22" s="177"/>
      <c r="O22" s="177"/>
    </row>
    <row r="23" spans="2:21" ht="12" customHeight="1" x14ac:dyDescent="0.2">
      <c r="B23" s="238"/>
      <c r="C23" s="238"/>
      <c r="D23" s="238"/>
      <c r="E23" s="238"/>
      <c r="F23" s="238"/>
      <c r="G23" s="238"/>
      <c r="H23" s="238"/>
      <c r="I23" s="238"/>
      <c r="J23" s="177"/>
      <c r="K23" s="177"/>
      <c r="L23" s="177"/>
      <c r="M23" s="177"/>
      <c r="N23" s="177"/>
      <c r="O23" s="177"/>
    </row>
    <row r="24" spans="2:21" ht="12" customHeight="1" x14ac:dyDescent="0.25">
      <c r="C24" s="208"/>
      <c r="D24" s="208"/>
      <c r="E24" s="208"/>
      <c r="F24" s="208"/>
      <c r="G24" s="208"/>
      <c r="H24" s="208"/>
      <c r="I24" s="208"/>
      <c r="J24" s="177"/>
      <c r="K24" s="177"/>
      <c r="L24" s="177"/>
      <c r="M24" s="177"/>
      <c r="N24" s="177"/>
      <c r="O24" s="177"/>
    </row>
    <row r="25" spans="2:21" ht="12" customHeight="1" x14ac:dyDescent="0.2">
      <c r="B25" s="194"/>
      <c r="C25" s="194"/>
      <c r="D25" s="194"/>
      <c r="E25" s="194"/>
      <c r="F25" s="194"/>
      <c r="G25" s="194"/>
      <c r="H25" s="194"/>
      <c r="I25" s="194"/>
      <c r="J25" s="177"/>
      <c r="K25" s="177"/>
      <c r="L25" s="177"/>
      <c r="M25" s="177"/>
      <c r="N25" s="177"/>
      <c r="O25" s="177"/>
    </row>
    <row r="26" spans="2:21" ht="12" customHeight="1" x14ac:dyDescent="0.2">
      <c r="B26" s="239" t="s">
        <v>128</v>
      </c>
      <c r="C26" s="239"/>
      <c r="D26" s="239"/>
      <c r="E26" s="239"/>
      <c r="F26" s="239"/>
      <c r="G26" s="239"/>
      <c r="H26" s="239"/>
      <c r="I26" s="239"/>
      <c r="J26" s="177"/>
      <c r="K26" s="177"/>
      <c r="L26" s="177"/>
      <c r="M26" s="177"/>
      <c r="N26" s="177"/>
      <c r="O26" s="177"/>
    </row>
    <row r="27" spans="2:21" ht="12" customHeight="1" x14ac:dyDescent="0.2">
      <c r="B27" s="239"/>
      <c r="C27" s="239"/>
      <c r="D27" s="239"/>
      <c r="E27" s="239"/>
      <c r="F27" s="239"/>
      <c r="G27" s="239"/>
      <c r="H27" s="239"/>
      <c r="I27" s="239"/>
      <c r="J27" s="177"/>
      <c r="K27" s="177"/>
      <c r="L27" s="177"/>
      <c r="M27" s="177"/>
      <c r="N27" s="177"/>
      <c r="O27" s="177"/>
    </row>
    <row r="28" spans="2:21" ht="12" customHeight="1" x14ac:dyDescent="0.2">
      <c r="B28" s="231" t="s">
        <v>118</v>
      </c>
      <c r="C28" s="231"/>
      <c r="D28" s="231"/>
      <c r="E28" s="231"/>
      <c r="F28" s="231"/>
      <c r="G28" s="231"/>
      <c r="H28" s="231"/>
      <c r="I28" s="231"/>
      <c r="J28" s="177"/>
      <c r="K28" s="177"/>
      <c r="L28" s="177"/>
      <c r="M28" s="177"/>
      <c r="N28" s="177"/>
      <c r="O28" s="156"/>
    </row>
    <row r="29" spans="2:21" ht="12" customHeight="1" x14ac:dyDescent="0.2">
      <c r="B29" s="231"/>
      <c r="C29" s="231"/>
      <c r="D29" s="231"/>
      <c r="E29" s="231"/>
      <c r="F29" s="231"/>
      <c r="G29" s="231"/>
      <c r="H29" s="231"/>
      <c r="I29" s="231"/>
      <c r="J29" s="232"/>
      <c r="K29" s="232"/>
      <c r="L29" s="232"/>
      <c r="M29" s="232"/>
      <c r="N29" s="156"/>
      <c r="O29" s="156"/>
      <c r="P29" s="154"/>
      <c r="Q29" s="182"/>
      <c r="R29" s="182"/>
      <c r="S29" s="182"/>
      <c r="T29" s="182"/>
      <c r="U29" s="182"/>
    </row>
    <row r="30" spans="2:21" ht="12" customHeight="1" x14ac:dyDescent="0.25">
      <c r="B30" s="204"/>
      <c r="C30" s="204"/>
      <c r="D30" s="204"/>
      <c r="E30" s="204"/>
      <c r="F30" s="204"/>
      <c r="G30" s="204"/>
      <c r="H30" s="204"/>
      <c r="I30" s="204"/>
      <c r="J30" s="232"/>
      <c r="K30" s="232"/>
      <c r="L30" s="232"/>
      <c r="M30" s="232"/>
      <c r="N30" s="156"/>
      <c r="O30" s="156"/>
      <c r="P30" s="154"/>
      <c r="Q30" s="182"/>
      <c r="R30" s="182"/>
      <c r="S30" s="182"/>
      <c r="T30" s="182"/>
      <c r="U30" s="182"/>
    </row>
    <row r="31" spans="2:21" ht="12" customHeight="1" x14ac:dyDescent="0.2">
      <c r="C31" s="187"/>
      <c r="D31" s="187"/>
      <c r="E31" s="187"/>
      <c r="F31" s="187"/>
      <c r="G31" s="187"/>
      <c r="H31" s="187"/>
      <c r="I31" s="187"/>
      <c r="J31" s="232"/>
      <c r="K31" s="232"/>
      <c r="L31" s="232"/>
      <c r="M31" s="232"/>
      <c r="N31" s="156"/>
      <c r="O31" s="230"/>
      <c r="P31" s="230"/>
      <c r="Q31" s="230"/>
      <c r="R31" s="230"/>
      <c r="S31" s="230"/>
      <c r="T31" s="230"/>
      <c r="U31" s="182"/>
    </row>
    <row r="32" spans="2:21" ht="12" customHeight="1" x14ac:dyDescent="0.2">
      <c r="B32" s="231" t="s">
        <v>138</v>
      </c>
      <c r="C32" s="231"/>
      <c r="D32" s="231"/>
      <c r="E32" s="231"/>
      <c r="F32" s="231"/>
      <c r="G32" s="231"/>
      <c r="H32" s="231"/>
      <c r="I32" s="231"/>
      <c r="K32" s="234" t="s">
        <v>119</v>
      </c>
      <c r="L32" s="234"/>
      <c r="M32" s="234"/>
      <c r="N32" s="156"/>
      <c r="O32" s="230"/>
      <c r="P32" s="230"/>
      <c r="Q32" s="230"/>
      <c r="R32" s="230"/>
      <c r="S32" s="230"/>
      <c r="T32" s="230"/>
      <c r="U32" s="182"/>
    </row>
    <row r="33" spans="1:21" ht="12" customHeight="1" x14ac:dyDescent="0.2">
      <c r="B33" s="231"/>
      <c r="C33" s="231"/>
      <c r="D33" s="231"/>
      <c r="E33" s="231"/>
      <c r="F33" s="231"/>
      <c r="G33" s="231"/>
      <c r="H33" s="231"/>
      <c r="I33" s="231"/>
      <c r="J33" s="206"/>
      <c r="K33" s="234"/>
      <c r="L33" s="234"/>
      <c r="M33" s="234"/>
      <c r="O33" s="230"/>
      <c r="P33" s="230"/>
      <c r="Q33" s="230"/>
      <c r="R33" s="230"/>
      <c r="S33" s="230"/>
      <c r="T33" s="230"/>
      <c r="U33" s="182"/>
    </row>
    <row r="34" spans="1:21" ht="12" customHeight="1" x14ac:dyDescent="0.2"/>
    <row r="35" spans="1:21" ht="12" customHeight="1" x14ac:dyDescent="0.2"/>
    <row r="36" spans="1:21" ht="12" customHeight="1" x14ac:dyDescent="0.2"/>
    <row r="37" spans="1:21" ht="12" customHeight="1" x14ac:dyDescent="0.2"/>
    <row r="38" spans="1:21" s="183" customFormat="1" ht="12" customHeight="1" x14ac:dyDescent="0.2">
      <c r="A38" s="153"/>
      <c r="B38" s="153"/>
      <c r="C38" s="153"/>
      <c r="D38" s="153"/>
      <c r="E38" s="153"/>
      <c r="F38" s="153"/>
      <c r="G38" s="153"/>
      <c r="H38" s="153"/>
      <c r="I38" s="153"/>
      <c r="J38" s="153"/>
      <c r="K38" s="153"/>
      <c r="L38" s="153"/>
      <c r="M38" s="158"/>
      <c r="N38" s="158"/>
      <c r="O38" s="158"/>
      <c r="P38" s="158"/>
      <c r="Q38" s="158"/>
      <c r="R38" s="158"/>
      <c r="S38" s="158"/>
      <c r="T38" s="158"/>
    </row>
    <row r="39" spans="1:21" s="183" customFormat="1" ht="12" customHeight="1" x14ac:dyDescent="0.2">
      <c r="B39" s="150"/>
      <c r="C39" s="151"/>
      <c r="D39" s="153"/>
      <c r="E39" s="153"/>
      <c r="F39" s="153"/>
      <c r="G39" s="153"/>
      <c r="H39" s="153"/>
      <c r="I39" s="153"/>
      <c r="J39" s="153"/>
      <c r="K39" s="153"/>
      <c r="L39" s="153"/>
      <c r="M39" s="153"/>
      <c r="N39" s="153"/>
      <c r="O39" s="153"/>
      <c r="P39" s="153"/>
      <c r="Q39" s="153"/>
      <c r="R39" s="153"/>
      <c r="S39" s="153"/>
      <c r="T39" s="153"/>
    </row>
    <row r="40" spans="1:21" s="183" customFormat="1" ht="0.4" customHeight="1" x14ac:dyDescent="0.2">
      <c r="B40" s="150"/>
      <c r="C40" s="151"/>
      <c r="D40" s="152"/>
      <c r="E40" s="152"/>
      <c r="F40" s="152"/>
      <c r="G40" s="152"/>
      <c r="H40" s="152"/>
      <c r="I40" s="152"/>
      <c r="J40" s="152"/>
      <c r="K40" s="152"/>
      <c r="L40" s="152"/>
      <c r="M40" s="152"/>
      <c r="N40" s="152"/>
      <c r="O40" s="152"/>
      <c r="P40" s="152"/>
      <c r="Q40" s="152"/>
      <c r="R40" s="152"/>
      <c r="S40" s="152"/>
      <c r="T40" s="152"/>
    </row>
    <row r="41" spans="1:21" ht="12.75" customHeight="1" x14ac:dyDescent="0.2">
      <c r="B41" s="233" t="s">
        <v>139</v>
      </c>
      <c r="C41" s="233"/>
      <c r="D41" s="233"/>
      <c r="E41" s="233"/>
      <c r="F41" s="233"/>
      <c r="G41" s="233"/>
      <c r="H41" s="233"/>
      <c r="I41" s="233"/>
      <c r="J41" s="233"/>
      <c r="K41" s="233"/>
      <c r="L41" s="233"/>
      <c r="M41" s="233"/>
      <c r="N41" s="184"/>
      <c r="O41" s="184"/>
      <c r="P41" s="184"/>
      <c r="Q41" s="184"/>
      <c r="R41" s="184"/>
      <c r="S41" s="184"/>
      <c r="T41" s="184"/>
    </row>
    <row r="42" spans="1:21" x14ac:dyDescent="0.2">
      <c r="B42" s="233"/>
      <c r="C42" s="233"/>
      <c r="D42" s="233"/>
      <c r="E42" s="233"/>
      <c r="F42" s="233"/>
      <c r="G42" s="233"/>
      <c r="H42" s="233"/>
      <c r="I42" s="233"/>
      <c r="J42" s="233"/>
      <c r="K42" s="233"/>
      <c r="L42" s="233"/>
      <c r="M42" s="233"/>
      <c r="N42" s="184"/>
      <c r="O42" s="184"/>
      <c r="P42" s="184"/>
      <c r="Q42" s="184"/>
      <c r="R42" s="184"/>
      <c r="S42" s="184"/>
      <c r="T42" s="184"/>
    </row>
    <row r="43" spans="1:21" s="198" customFormat="1" ht="5.0999999999999996" customHeight="1" x14ac:dyDescent="0.2">
      <c r="B43" s="199"/>
      <c r="C43" s="199"/>
      <c r="D43" s="199"/>
      <c r="E43" s="199"/>
      <c r="F43" s="199"/>
      <c r="G43" s="199"/>
      <c r="H43" s="199"/>
      <c r="I43" s="199"/>
      <c r="J43" s="199"/>
      <c r="K43" s="199"/>
      <c r="L43" s="199"/>
      <c r="M43" s="199"/>
      <c r="N43" s="202"/>
      <c r="O43" s="202"/>
      <c r="P43" s="202"/>
      <c r="Q43" s="202"/>
      <c r="R43" s="202"/>
      <c r="S43" s="202"/>
      <c r="T43" s="202"/>
    </row>
    <row r="44" spans="1:21" ht="12.75" customHeight="1" x14ac:dyDescent="0.2">
      <c r="B44" s="193" t="s">
        <v>116</v>
      </c>
      <c r="C44" s="201"/>
      <c r="D44" s="201"/>
      <c r="E44" s="201"/>
      <c r="F44" s="201"/>
      <c r="G44" s="201"/>
      <c r="H44" s="201"/>
      <c r="I44" s="201"/>
      <c r="J44" s="201"/>
      <c r="K44" s="201"/>
      <c r="L44" s="201"/>
      <c r="M44" s="201"/>
      <c r="N44" s="184"/>
      <c r="O44" s="184"/>
      <c r="P44" s="184"/>
      <c r="Q44" s="184"/>
      <c r="R44" s="184"/>
      <c r="S44" s="184"/>
      <c r="T44" s="184"/>
    </row>
    <row r="45" spans="1:21" ht="5.0999999999999996" customHeight="1" x14ac:dyDescent="0.2">
      <c r="B45" s="199"/>
      <c r="C45" s="201"/>
      <c r="D45" s="201"/>
      <c r="E45" s="201"/>
      <c r="F45" s="201"/>
      <c r="G45" s="201"/>
      <c r="H45" s="201"/>
      <c r="I45" s="201"/>
      <c r="J45" s="201"/>
      <c r="K45" s="201"/>
      <c r="L45" s="201"/>
      <c r="M45" s="201"/>
      <c r="N45" s="184"/>
      <c r="O45" s="184"/>
      <c r="P45" s="184"/>
      <c r="Q45" s="184"/>
      <c r="R45" s="184"/>
      <c r="S45" s="184"/>
      <c r="T45" s="184"/>
    </row>
    <row r="46" spans="1:21" ht="12.75" customHeight="1" x14ac:dyDescent="0.2">
      <c r="B46" s="193" t="s">
        <v>117</v>
      </c>
      <c r="C46" s="200"/>
      <c r="D46" s="200"/>
      <c r="E46" s="200"/>
      <c r="F46" s="200"/>
      <c r="G46" s="200"/>
      <c r="H46" s="200"/>
      <c r="I46" s="200"/>
      <c r="J46" s="200"/>
      <c r="K46" s="200"/>
      <c r="L46" s="200"/>
      <c r="M46" s="200"/>
      <c r="N46" s="184"/>
      <c r="O46" s="184"/>
      <c r="P46" s="184"/>
      <c r="Q46" s="184"/>
      <c r="R46" s="184"/>
      <c r="S46" s="184"/>
      <c r="T46" s="184"/>
    </row>
    <row r="47" spans="1:21" x14ac:dyDescent="0.2">
      <c r="B47" s="192"/>
      <c r="C47" s="192"/>
      <c r="D47" s="192"/>
      <c r="E47" s="192"/>
      <c r="F47" s="192"/>
      <c r="G47" s="192"/>
      <c r="H47" s="192"/>
      <c r="I47" s="192"/>
      <c r="J47" s="192"/>
      <c r="K47" s="192"/>
      <c r="L47" s="192"/>
      <c r="M47" s="192"/>
    </row>
    <row r="48" spans="1:21" x14ac:dyDescent="0.2">
      <c r="B48" s="229" t="s">
        <v>120</v>
      </c>
      <c r="C48" s="229"/>
      <c r="D48" s="229"/>
      <c r="E48" s="229"/>
      <c r="F48" s="229"/>
      <c r="G48" s="229"/>
      <c r="H48" s="229"/>
      <c r="I48" s="229"/>
      <c r="J48" s="229"/>
      <c r="K48" s="229"/>
      <c r="L48" s="229"/>
      <c r="M48" s="229"/>
    </row>
    <row r="49" spans="2:13" x14ac:dyDescent="0.2">
      <c r="B49" s="229"/>
      <c r="C49" s="229"/>
      <c r="D49" s="229"/>
      <c r="E49" s="229"/>
      <c r="F49" s="229"/>
      <c r="G49" s="229"/>
      <c r="H49" s="229"/>
      <c r="I49" s="229"/>
      <c r="J49" s="229"/>
      <c r="K49" s="229"/>
      <c r="L49" s="229"/>
      <c r="M49" s="229"/>
    </row>
    <row r="50" spans="2:13" x14ac:dyDescent="0.2">
      <c r="B50" s="229"/>
      <c r="C50" s="229"/>
      <c r="D50" s="229"/>
      <c r="E50" s="229"/>
      <c r="F50" s="229"/>
      <c r="G50" s="229"/>
      <c r="H50" s="229"/>
      <c r="I50" s="229"/>
      <c r="J50" s="229"/>
      <c r="K50" s="229"/>
      <c r="L50" s="229"/>
      <c r="M50" s="229"/>
    </row>
    <row r="51" spans="2:13" x14ac:dyDescent="0.2">
      <c r="B51" s="229"/>
      <c r="C51" s="229"/>
      <c r="D51" s="229"/>
      <c r="E51" s="229"/>
      <c r="F51" s="229"/>
      <c r="G51" s="229"/>
      <c r="H51" s="229"/>
      <c r="I51" s="229"/>
      <c r="J51" s="229"/>
      <c r="K51" s="229"/>
      <c r="L51" s="229"/>
      <c r="M51" s="229"/>
    </row>
    <row r="52" spans="2:13" x14ac:dyDescent="0.2">
      <c r="B52" s="229"/>
      <c r="C52" s="229"/>
      <c r="D52" s="229"/>
      <c r="E52" s="229"/>
      <c r="F52" s="229"/>
      <c r="G52" s="229"/>
      <c r="H52" s="229"/>
      <c r="I52" s="229"/>
      <c r="J52" s="229"/>
      <c r="K52" s="229"/>
      <c r="L52" s="229"/>
      <c r="M52" s="229"/>
    </row>
    <row r="53" spans="2:13" x14ac:dyDescent="0.2">
      <c r="B53" s="229"/>
      <c r="C53" s="229"/>
      <c r="D53" s="229"/>
      <c r="E53" s="229"/>
      <c r="F53" s="229"/>
      <c r="G53" s="229"/>
      <c r="H53" s="229"/>
      <c r="I53" s="229"/>
      <c r="J53" s="229"/>
      <c r="K53" s="229"/>
      <c r="L53" s="229"/>
      <c r="M53" s="229"/>
    </row>
    <row r="54" spans="2:13" x14ac:dyDescent="0.2">
      <c r="B54" s="229"/>
      <c r="C54" s="229"/>
      <c r="D54" s="229"/>
      <c r="E54" s="229"/>
      <c r="F54" s="229"/>
      <c r="G54" s="229"/>
      <c r="H54" s="229"/>
      <c r="I54" s="229"/>
      <c r="J54" s="229"/>
      <c r="K54" s="229"/>
      <c r="L54" s="229"/>
      <c r="M54" s="229"/>
    </row>
    <row r="55" spans="2:13" x14ac:dyDescent="0.2">
      <c r="B55" s="229"/>
      <c r="C55" s="229"/>
      <c r="D55" s="229"/>
      <c r="E55" s="229"/>
      <c r="F55" s="229"/>
      <c r="G55" s="229"/>
      <c r="H55" s="229"/>
      <c r="I55" s="229"/>
      <c r="J55" s="229"/>
      <c r="K55" s="229"/>
      <c r="L55" s="229"/>
      <c r="M55" s="229"/>
    </row>
    <row r="56" spans="2:13" x14ac:dyDescent="0.2">
      <c r="B56" s="229"/>
      <c r="C56" s="229"/>
      <c r="D56" s="229"/>
      <c r="E56" s="229"/>
      <c r="F56" s="229"/>
      <c r="G56" s="229"/>
      <c r="H56" s="229"/>
      <c r="I56" s="229"/>
      <c r="J56" s="229"/>
      <c r="K56" s="229"/>
      <c r="L56" s="229"/>
      <c r="M56" s="229"/>
    </row>
    <row r="57" spans="2:13" x14ac:dyDescent="0.2">
      <c r="B57" s="229"/>
      <c r="C57" s="229"/>
      <c r="D57" s="229"/>
      <c r="E57" s="229"/>
      <c r="F57" s="229"/>
      <c r="G57" s="229"/>
      <c r="H57" s="229"/>
      <c r="I57" s="229"/>
      <c r="J57" s="229"/>
      <c r="K57" s="229"/>
      <c r="L57" s="229"/>
      <c r="M57" s="229"/>
    </row>
    <row r="58" spans="2:13" x14ac:dyDescent="0.2">
      <c r="B58" s="229"/>
      <c r="C58" s="229"/>
      <c r="D58" s="229"/>
      <c r="E58" s="229"/>
      <c r="F58" s="229"/>
      <c r="G58" s="229"/>
      <c r="H58" s="229"/>
      <c r="I58" s="229"/>
      <c r="J58" s="229"/>
      <c r="K58" s="229"/>
      <c r="L58" s="229"/>
      <c r="M58" s="229"/>
    </row>
    <row r="59" spans="2:13" x14ac:dyDescent="0.2">
      <c r="B59" s="229"/>
      <c r="C59" s="229"/>
      <c r="D59" s="229"/>
      <c r="E59" s="229"/>
      <c r="F59" s="229"/>
      <c r="G59" s="229"/>
      <c r="H59" s="229"/>
      <c r="I59" s="229"/>
      <c r="J59" s="229"/>
      <c r="K59" s="229"/>
      <c r="L59" s="229"/>
      <c r="M59" s="229"/>
    </row>
    <row r="60" spans="2:13" x14ac:dyDescent="0.2">
      <c r="B60" s="229"/>
      <c r="C60" s="229"/>
      <c r="D60" s="229"/>
      <c r="E60" s="229"/>
      <c r="F60" s="229"/>
      <c r="G60" s="229"/>
      <c r="H60" s="229"/>
      <c r="I60" s="229"/>
      <c r="J60" s="229"/>
      <c r="K60" s="229"/>
      <c r="L60" s="229"/>
      <c r="M60" s="229"/>
    </row>
    <row r="61" spans="2:13" x14ac:dyDescent="0.2">
      <c r="B61" s="229"/>
      <c r="C61" s="229"/>
      <c r="D61" s="229"/>
      <c r="E61" s="229"/>
      <c r="F61" s="229"/>
      <c r="G61" s="229"/>
      <c r="H61" s="229"/>
      <c r="I61" s="229"/>
      <c r="J61" s="229"/>
      <c r="K61" s="229"/>
      <c r="L61" s="229"/>
      <c r="M61" s="229"/>
    </row>
    <row r="62" spans="2:13" x14ac:dyDescent="0.2">
      <c r="B62" s="229"/>
      <c r="C62" s="229"/>
      <c r="D62" s="229"/>
      <c r="E62" s="229"/>
      <c r="F62" s="229"/>
      <c r="G62" s="229"/>
      <c r="H62" s="229"/>
      <c r="I62" s="229"/>
      <c r="J62" s="229"/>
      <c r="K62" s="229"/>
      <c r="L62" s="229"/>
      <c r="M62" s="229"/>
    </row>
    <row r="63" spans="2:13" x14ac:dyDescent="0.2">
      <c r="B63" s="229"/>
      <c r="C63" s="229"/>
      <c r="D63" s="229"/>
      <c r="E63" s="229"/>
      <c r="F63" s="229"/>
      <c r="G63" s="229"/>
      <c r="H63" s="229"/>
      <c r="I63" s="229"/>
      <c r="J63" s="229"/>
      <c r="K63" s="229"/>
      <c r="L63" s="229"/>
      <c r="M63" s="229"/>
    </row>
    <row r="64" spans="2:13" x14ac:dyDescent="0.2">
      <c r="B64" s="229"/>
      <c r="C64" s="229"/>
      <c r="D64" s="229"/>
      <c r="E64" s="229"/>
      <c r="F64" s="229"/>
      <c r="G64" s="229"/>
      <c r="H64" s="229"/>
      <c r="I64" s="229"/>
      <c r="J64" s="229"/>
      <c r="K64" s="229"/>
      <c r="L64" s="229"/>
      <c r="M64" s="229"/>
    </row>
    <row r="65" spans="2:13" x14ac:dyDescent="0.2">
      <c r="B65" s="229"/>
      <c r="C65" s="229"/>
      <c r="D65" s="229"/>
      <c r="E65" s="229"/>
      <c r="F65" s="229"/>
      <c r="G65" s="229"/>
      <c r="H65" s="229"/>
      <c r="I65" s="229"/>
      <c r="J65" s="229"/>
      <c r="K65" s="229"/>
      <c r="L65" s="229"/>
      <c r="M65" s="229"/>
    </row>
    <row r="66" spans="2:13" x14ac:dyDescent="0.2">
      <c r="B66" s="229"/>
      <c r="C66" s="229"/>
      <c r="D66" s="229"/>
      <c r="E66" s="229"/>
      <c r="F66" s="229"/>
      <c r="G66" s="229"/>
      <c r="H66" s="229"/>
      <c r="I66" s="229"/>
      <c r="J66" s="229"/>
      <c r="K66" s="229"/>
      <c r="L66" s="229"/>
      <c r="M66" s="229"/>
    </row>
  </sheetData>
  <sheetProtection password="CC78" sheet="1" objects="1" scenarios="1" selectLockedCells="1" selectUnlockedCells="1"/>
  <mergeCells count="13">
    <mergeCell ref="B2:K2"/>
    <mergeCell ref="B48:M66"/>
    <mergeCell ref="O31:T33"/>
    <mergeCell ref="B32:I33"/>
    <mergeCell ref="J29:M31"/>
    <mergeCell ref="B41:M42"/>
    <mergeCell ref="K32:M33"/>
    <mergeCell ref="B28:I29"/>
    <mergeCell ref="B11:I13"/>
    <mergeCell ref="B4:I8"/>
    <mergeCell ref="B16:I18"/>
    <mergeCell ref="B21:I23"/>
    <mergeCell ref="B26:I27"/>
  </mergeCells>
  <pageMargins left="0.7" right="0.7" top="0.75" bottom="0.75" header="0.3" footer="0.3"/>
  <pageSetup paperSize="9" orientation="portrait" verticalDpi="0"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28"/>
  <sheetViews>
    <sheetView showGridLines="0" showRowColHeaders="0" zoomScaleNormal="100" zoomScaleSheetLayoutView="100" workbookViewId="0">
      <selection activeCell="C44" sqref="C44"/>
    </sheetView>
  </sheetViews>
  <sheetFormatPr defaultColWidth="0" defaultRowHeight="12.75" x14ac:dyDescent="0.2"/>
  <cols>
    <col min="1" max="1" width="5.7109375" style="6" customWidth="1"/>
    <col min="2" max="8" width="15.7109375" style="6" customWidth="1"/>
    <col min="9" max="9" width="18.140625" style="3" customWidth="1"/>
    <col min="10" max="11" width="13.28515625" style="3" customWidth="1"/>
    <col min="12" max="13" width="13.28515625" style="4" customWidth="1"/>
    <col min="14" max="16" width="13.28515625" style="3" hidden="1" customWidth="1"/>
    <col min="17" max="18" width="13.28515625" style="4" hidden="1" customWidth="1"/>
    <col min="19" max="21" width="13.28515625" style="3" hidden="1" customWidth="1"/>
    <col min="22" max="23" width="13.28515625" style="4" hidden="1" customWidth="1"/>
    <col min="24" max="26" width="13.28515625" style="3" hidden="1" customWidth="1"/>
    <col min="27" max="27" width="13.28515625" style="4" hidden="1" customWidth="1"/>
    <col min="28" max="34" width="13.28515625" style="3" hidden="1" customWidth="1"/>
    <col min="35" max="35" width="9.28515625" style="3" hidden="1" customWidth="1"/>
    <col min="36" max="36" width="7.42578125" style="3" hidden="1" customWidth="1"/>
    <col min="37" max="37" width="8.7109375" style="3" hidden="1" customWidth="1"/>
    <col min="38" max="38" width="8" style="3" hidden="1" customWidth="1"/>
    <col min="39" max="39" width="5.85546875" style="3" hidden="1" customWidth="1"/>
    <col min="40" max="40" width="7.140625" style="3" hidden="1" customWidth="1"/>
    <col min="41" max="42" width="8.42578125" style="3" hidden="1" customWidth="1"/>
    <col min="43" max="43" width="4.85546875" style="3" hidden="1" customWidth="1"/>
    <col min="44" max="44" width="3" style="3" hidden="1" customWidth="1"/>
    <col min="45" max="45" width="6" style="3" hidden="1" customWidth="1"/>
    <col min="46" max="46" width="3" style="3" hidden="1" customWidth="1"/>
    <col min="47" max="47" width="4.7109375" style="3" hidden="1" customWidth="1"/>
    <col min="48" max="48" width="3" style="3" hidden="1" customWidth="1"/>
    <col min="49" max="49" width="6" style="3" hidden="1" customWidth="1"/>
    <col min="50" max="50" width="3" style="6" hidden="1" customWidth="1"/>
    <col min="51" max="52" width="0" style="6" hidden="1" customWidth="1"/>
    <col min="53" max="16384" width="9.140625" style="6" hidden="1"/>
  </cols>
  <sheetData>
    <row r="1" spans="1:51" x14ac:dyDescent="0.2">
      <c r="A1" s="156"/>
      <c r="B1" s="156"/>
      <c r="C1" s="156"/>
      <c r="D1" s="156"/>
      <c r="E1" s="156"/>
      <c r="F1" s="156"/>
      <c r="G1" s="156"/>
      <c r="H1" s="156"/>
      <c r="I1" s="156"/>
      <c r="J1" s="156"/>
      <c r="K1" s="156"/>
      <c r="N1" s="156"/>
      <c r="O1" s="156"/>
      <c r="P1" s="156"/>
      <c r="S1" s="156"/>
      <c r="T1" s="156"/>
      <c r="U1" s="156"/>
      <c r="X1" s="156"/>
      <c r="Y1" s="156"/>
      <c r="Z1" s="156"/>
      <c r="AB1" s="156"/>
      <c r="AC1" s="156"/>
      <c r="AD1" s="156"/>
      <c r="AE1" s="156"/>
      <c r="AF1" s="156"/>
      <c r="AG1" s="156"/>
      <c r="AH1" s="156"/>
      <c r="AI1" s="156"/>
      <c r="AJ1" s="156"/>
      <c r="AK1" s="156"/>
      <c r="AL1" s="156"/>
      <c r="AM1" s="156"/>
      <c r="AN1" s="156"/>
      <c r="AO1" s="156"/>
      <c r="AP1" s="156"/>
      <c r="AQ1" s="156"/>
      <c r="AR1" s="156"/>
      <c r="AS1" s="156"/>
      <c r="AT1" s="156"/>
      <c r="AU1" s="156"/>
      <c r="AV1" s="156"/>
      <c r="AW1" s="156"/>
    </row>
    <row r="2" spans="1:51" ht="27.75" customHeight="1" x14ac:dyDescent="0.2">
      <c r="A2" s="1"/>
      <c r="B2" s="2" t="s">
        <v>103</v>
      </c>
      <c r="C2" s="1"/>
      <c r="D2" s="1"/>
      <c r="E2" s="1"/>
      <c r="F2" s="1"/>
      <c r="G2" s="1"/>
      <c r="H2" s="1"/>
    </row>
    <row r="3" spans="1:51" ht="15" customHeight="1" x14ac:dyDescent="0.2">
      <c r="A3" s="1"/>
      <c r="B3" s="2"/>
      <c r="C3" s="1"/>
      <c r="D3" s="1"/>
      <c r="E3" s="1"/>
      <c r="F3" s="1"/>
      <c r="G3" s="1"/>
      <c r="H3" s="1"/>
    </row>
    <row r="4" spans="1:51" ht="27.75" customHeight="1" x14ac:dyDescent="0.2">
      <c r="A4" s="1"/>
      <c r="B4" s="85" t="s">
        <v>101</v>
      </c>
      <c r="C4" s="90">
        <v>0.7</v>
      </c>
      <c r="D4" s="1"/>
      <c r="E4" s="1"/>
      <c r="F4" s="1"/>
      <c r="G4" s="1"/>
      <c r="H4" s="1"/>
    </row>
    <row r="5" spans="1:51" s="1" customFormat="1" ht="5.0999999999999996" customHeight="1" x14ac:dyDescent="0.2">
      <c r="B5" s="22"/>
      <c r="C5" s="3"/>
      <c r="I5" s="3"/>
      <c r="J5" s="3"/>
      <c r="K5" s="3"/>
      <c r="L5" s="4"/>
      <c r="M5" s="4"/>
      <c r="N5" s="3"/>
      <c r="O5" s="3"/>
      <c r="P5" s="3"/>
      <c r="Q5" s="4"/>
      <c r="R5" s="4"/>
      <c r="S5" s="3"/>
      <c r="T5" s="3"/>
      <c r="U5" s="3"/>
      <c r="V5" s="4"/>
      <c r="W5" s="4"/>
      <c r="X5" s="3"/>
      <c r="Y5" s="3"/>
      <c r="Z5" s="3"/>
      <c r="AA5" s="4"/>
      <c r="AB5" s="3"/>
      <c r="AC5" s="3"/>
      <c r="AD5" s="3"/>
      <c r="AE5" s="3"/>
      <c r="AF5" s="3"/>
      <c r="AG5" s="3"/>
      <c r="AH5" s="3"/>
      <c r="AI5" s="3"/>
      <c r="AJ5" s="3"/>
      <c r="AK5" s="3"/>
      <c r="AL5" s="3"/>
      <c r="AM5" s="3"/>
      <c r="AN5" s="3"/>
      <c r="AO5" s="3"/>
      <c r="AP5" s="3"/>
      <c r="AQ5" s="3"/>
      <c r="AR5" s="3"/>
      <c r="AS5" s="3"/>
      <c r="AT5" s="3"/>
      <c r="AU5" s="3"/>
      <c r="AV5" s="3"/>
      <c r="AW5" s="3"/>
    </row>
    <row r="6" spans="1:51" ht="27" customHeight="1" x14ac:dyDescent="0.2">
      <c r="A6" s="1"/>
      <c r="B6" s="85" t="s">
        <v>102</v>
      </c>
      <c r="C6" s="91">
        <v>0.8</v>
      </c>
      <c r="D6" s="1"/>
      <c r="E6" s="1"/>
      <c r="F6" s="1"/>
      <c r="G6" s="1"/>
      <c r="H6" s="1"/>
    </row>
    <row r="7" spans="1:51" ht="15" customHeight="1" x14ac:dyDescent="0.25">
      <c r="A7" s="1"/>
      <c r="B7" s="2"/>
      <c r="C7" s="1"/>
      <c r="D7" s="1"/>
      <c r="E7" s="1"/>
      <c r="F7" s="100"/>
      <c r="G7" s="1"/>
      <c r="H7" s="1"/>
    </row>
    <row r="8" spans="1:51" s="17" customFormat="1" ht="23.25" x14ac:dyDescent="0.35">
      <c r="A8" s="7"/>
      <c r="B8" s="99" t="s">
        <v>104</v>
      </c>
      <c r="C8" s="18"/>
      <c r="D8" s="9"/>
      <c r="E8" s="7"/>
      <c r="F8" s="7"/>
      <c r="G8" s="7"/>
      <c r="H8" s="7"/>
      <c r="I8" s="13"/>
      <c r="J8" s="15"/>
      <c r="K8" s="15"/>
      <c r="L8" s="14"/>
      <c r="M8" s="14"/>
      <c r="N8" s="14"/>
      <c r="O8" s="14"/>
      <c r="P8" s="14"/>
      <c r="Q8" s="14"/>
      <c r="R8" s="16"/>
      <c r="S8" s="14"/>
      <c r="T8" s="14"/>
      <c r="U8" s="14"/>
      <c r="V8" s="14"/>
      <c r="W8" s="14"/>
      <c r="X8" s="14"/>
      <c r="Y8" s="14"/>
      <c r="Z8" s="14"/>
      <c r="AA8" s="14"/>
      <c r="AB8" s="14"/>
      <c r="AC8" s="14"/>
      <c r="AD8" s="14"/>
      <c r="AE8" s="14"/>
      <c r="AF8" s="13"/>
      <c r="AG8" s="13"/>
      <c r="AH8" s="13"/>
      <c r="AI8" s="13"/>
      <c r="AJ8" s="13"/>
      <c r="AK8" s="13"/>
      <c r="AL8" s="13"/>
      <c r="AM8" s="13"/>
      <c r="AN8" s="13"/>
      <c r="AO8" s="13"/>
      <c r="AP8" s="13"/>
      <c r="AQ8" s="13"/>
      <c r="AR8" s="13"/>
      <c r="AS8" s="13"/>
      <c r="AT8" s="13"/>
      <c r="AU8" s="13"/>
      <c r="AV8" s="13"/>
      <c r="AW8" s="13"/>
    </row>
    <row r="9" spans="1:51" s="17" customFormat="1" ht="15" customHeight="1" x14ac:dyDescent="0.35">
      <c r="A9" s="7"/>
      <c r="B9" s="83"/>
      <c r="C9" s="18"/>
      <c r="D9" s="80"/>
      <c r="E9" s="80"/>
      <c r="F9" s="80"/>
      <c r="G9" s="7"/>
      <c r="H9" s="7"/>
      <c r="I9" s="13"/>
      <c r="J9" s="15"/>
      <c r="K9" s="15"/>
      <c r="L9" s="14"/>
      <c r="M9" s="14"/>
      <c r="N9" s="14"/>
      <c r="O9" s="14"/>
      <c r="P9" s="14"/>
      <c r="Q9" s="14"/>
      <c r="R9" s="16"/>
      <c r="S9" s="14"/>
      <c r="T9" s="14"/>
      <c r="U9" s="14"/>
      <c r="V9" s="14"/>
      <c r="W9" s="14"/>
      <c r="X9" s="14"/>
      <c r="Y9" s="14"/>
      <c r="Z9" s="14"/>
      <c r="AA9" s="14"/>
      <c r="AB9" s="14"/>
      <c r="AC9" s="14"/>
      <c r="AD9" s="14"/>
      <c r="AE9" s="14"/>
      <c r="AF9" s="13"/>
      <c r="AG9" s="13"/>
      <c r="AH9" s="13"/>
      <c r="AI9" s="13"/>
      <c r="AJ9" s="13"/>
      <c r="AK9" s="13"/>
      <c r="AL9" s="13"/>
      <c r="AM9" s="13"/>
      <c r="AN9" s="13"/>
      <c r="AO9" s="13"/>
      <c r="AP9" s="13"/>
      <c r="AQ9" s="13"/>
      <c r="AR9" s="13"/>
      <c r="AS9" s="13"/>
      <c r="AT9" s="13"/>
      <c r="AU9" s="13"/>
      <c r="AV9" s="13"/>
      <c r="AW9" s="13"/>
    </row>
    <row r="10" spans="1:51" s="17" customFormat="1" ht="15" customHeight="1" x14ac:dyDescent="0.35">
      <c r="A10" s="7"/>
      <c r="B10" s="84"/>
      <c r="C10" s="80"/>
      <c r="D10" s="82"/>
      <c r="E10" s="80"/>
      <c r="F10" s="80"/>
      <c r="G10" s="7"/>
      <c r="H10" s="7"/>
      <c r="I10" s="13"/>
      <c r="J10" s="15"/>
      <c r="K10" s="15"/>
      <c r="L10" s="14"/>
      <c r="M10" s="14"/>
      <c r="N10" s="14"/>
      <c r="O10" s="14"/>
      <c r="P10" s="14"/>
      <c r="Q10" s="14"/>
      <c r="R10" s="16"/>
      <c r="S10" s="14"/>
      <c r="T10" s="14"/>
      <c r="U10" s="14"/>
      <c r="V10" s="14"/>
      <c r="W10" s="14"/>
      <c r="X10" s="14"/>
      <c r="Y10" s="14"/>
      <c r="Z10" s="14"/>
      <c r="AA10" s="14"/>
      <c r="AB10" s="14"/>
      <c r="AC10" s="14"/>
      <c r="AD10" s="14"/>
      <c r="AE10" s="14"/>
      <c r="AF10" s="13"/>
      <c r="AG10" s="13"/>
      <c r="AH10" s="13"/>
      <c r="AI10" s="13"/>
      <c r="AJ10" s="13"/>
      <c r="AK10" s="13"/>
      <c r="AL10" s="13"/>
      <c r="AM10" s="13"/>
      <c r="AN10" s="13"/>
      <c r="AO10" s="13"/>
      <c r="AP10" s="13"/>
      <c r="AQ10" s="13"/>
      <c r="AR10" s="13"/>
      <c r="AS10" s="13"/>
      <c r="AT10" s="13"/>
      <c r="AU10" s="13"/>
      <c r="AV10" s="13"/>
      <c r="AW10" s="13"/>
    </row>
    <row r="11" spans="1:51" s="17" customFormat="1" ht="15" customHeight="1" x14ac:dyDescent="0.35">
      <c r="A11" s="7"/>
      <c r="B11" s="85"/>
      <c r="C11" s="85"/>
      <c r="D11" s="85"/>
      <c r="E11" s="85"/>
      <c r="F11" s="85"/>
      <c r="G11" s="85"/>
      <c r="H11" s="85"/>
      <c r="I11" s="13"/>
      <c r="J11" s="15"/>
      <c r="K11" s="15"/>
      <c r="L11" s="14"/>
      <c r="M11" s="14"/>
      <c r="N11" s="14"/>
      <c r="O11" s="14"/>
      <c r="P11" s="14"/>
      <c r="Q11" s="14"/>
      <c r="R11" s="16"/>
      <c r="S11" s="14"/>
      <c r="T11" s="14"/>
      <c r="U11" s="14"/>
      <c r="V11" s="14"/>
      <c r="W11" s="14"/>
      <c r="X11" s="14"/>
      <c r="Y11" s="14"/>
      <c r="Z11" s="14"/>
      <c r="AA11" s="14"/>
      <c r="AB11" s="14"/>
      <c r="AC11" s="14"/>
      <c r="AD11" s="14"/>
      <c r="AE11" s="14"/>
      <c r="AF11" s="13"/>
      <c r="AG11" s="13"/>
      <c r="AH11" s="13"/>
      <c r="AI11" s="13"/>
      <c r="AJ11" s="13"/>
      <c r="AK11" s="13"/>
      <c r="AL11" s="13"/>
      <c r="AM11" s="13"/>
      <c r="AN11" s="13"/>
      <c r="AO11" s="13"/>
      <c r="AP11" s="13"/>
      <c r="AQ11" s="13"/>
      <c r="AR11" s="13"/>
      <c r="AS11" s="13"/>
      <c r="AT11" s="13"/>
      <c r="AU11" s="13"/>
      <c r="AV11" s="13"/>
      <c r="AW11" s="13"/>
    </row>
    <row r="12" spans="1:51" s="17" customFormat="1" ht="24.95" customHeight="1" x14ac:dyDescent="0.35">
      <c r="A12" s="7"/>
      <c r="B12" s="249" t="s">
        <v>115</v>
      </c>
      <c r="C12" s="249"/>
      <c r="D12" s="249"/>
      <c r="E12" s="249"/>
      <c r="F12" s="249"/>
      <c r="G12" s="249"/>
      <c r="H12" s="249"/>
      <c r="I12" s="13"/>
      <c r="J12" s="15"/>
      <c r="K12" s="15"/>
      <c r="L12" s="14"/>
      <c r="M12" s="14"/>
      <c r="N12" s="14"/>
      <c r="O12" s="14"/>
      <c r="P12" s="14"/>
      <c r="Q12" s="14"/>
      <c r="R12" s="16"/>
      <c r="S12" s="14"/>
      <c r="T12" s="14"/>
      <c r="U12" s="14"/>
      <c r="V12" s="14"/>
      <c r="W12" s="14"/>
      <c r="X12" s="14"/>
      <c r="Y12" s="14"/>
      <c r="Z12" s="14"/>
      <c r="AA12" s="14"/>
      <c r="AB12" s="14"/>
      <c r="AC12" s="14"/>
      <c r="AD12" s="14"/>
      <c r="AE12" s="14"/>
      <c r="AF12" s="13"/>
      <c r="AG12" s="13"/>
      <c r="AH12" s="13"/>
      <c r="AI12" s="13"/>
      <c r="AJ12" s="13"/>
      <c r="AK12" s="13"/>
      <c r="AL12" s="13"/>
      <c r="AM12" s="13"/>
      <c r="AN12" s="13"/>
      <c r="AO12" s="13"/>
      <c r="AP12" s="13"/>
      <c r="AQ12" s="13"/>
      <c r="AR12" s="13"/>
      <c r="AS12" s="13"/>
      <c r="AT12" s="13"/>
      <c r="AU12" s="13"/>
      <c r="AV12" s="13"/>
      <c r="AW12" s="13"/>
    </row>
    <row r="13" spans="1:51" s="17" customFormat="1" ht="24.95" customHeight="1" x14ac:dyDescent="0.35">
      <c r="A13" s="7"/>
      <c r="B13" s="250" t="s">
        <v>135</v>
      </c>
      <c r="C13" s="250"/>
      <c r="D13" s="250"/>
      <c r="E13" s="250"/>
      <c r="F13" s="250"/>
      <c r="G13" s="250"/>
      <c r="H13" s="250"/>
      <c r="I13" s="13"/>
      <c r="J13" s="15"/>
      <c r="K13" s="15"/>
      <c r="L13" s="14"/>
      <c r="M13" s="14"/>
      <c r="N13" s="14"/>
      <c r="O13" s="14"/>
      <c r="P13" s="14"/>
      <c r="Q13" s="14"/>
      <c r="R13" s="16"/>
      <c r="S13" s="14"/>
      <c r="T13" s="14"/>
      <c r="U13" s="14"/>
      <c r="V13" s="14"/>
      <c r="W13" s="14"/>
      <c r="X13" s="14"/>
      <c r="Y13" s="14"/>
      <c r="Z13" s="14"/>
      <c r="AA13" s="14"/>
      <c r="AB13" s="14"/>
      <c r="AC13" s="14"/>
      <c r="AD13" s="14"/>
      <c r="AE13" s="14"/>
      <c r="AF13" s="13"/>
      <c r="AG13" s="13"/>
      <c r="AH13" s="13"/>
      <c r="AI13" s="13"/>
      <c r="AJ13" s="13"/>
      <c r="AK13" s="13"/>
      <c r="AL13" s="13"/>
      <c r="AM13" s="13"/>
      <c r="AN13" s="13"/>
      <c r="AO13" s="13"/>
      <c r="AP13" s="13"/>
      <c r="AQ13" s="13"/>
      <c r="AR13" s="13"/>
      <c r="AS13" s="13"/>
      <c r="AT13" s="13"/>
      <c r="AU13" s="13"/>
      <c r="AV13" s="13"/>
      <c r="AW13" s="13"/>
    </row>
    <row r="14" spans="1:51" s="17" customFormat="1" ht="24.95" customHeight="1" thickBot="1" x14ac:dyDescent="0.4">
      <c r="A14" s="7"/>
      <c r="B14" s="251"/>
      <c r="C14" s="251"/>
      <c r="D14" s="251"/>
      <c r="E14" s="251"/>
      <c r="F14" s="251"/>
      <c r="G14" s="251"/>
      <c r="H14" s="251"/>
      <c r="I14" s="13"/>
      <c r="J14" s="15"/>
      <c r="K14" s="15"/>
      <c r="L14" s="14"/>
      <c r="M14" s="14"/>
      <c r="N14" s="14"/>
      <c r="O14" s="14"/>
      <c r="P14" s="14"/>
      <c r="Q14" s="14"/>
      <c r="R14" s="16"/>
      <c r="S14" s="14"/>
      <c r="T14" s="14"/>
      <c r="U14" s="14"/>
      <c r="V14" s="14"/>
      <c r="W14" s="14"/>
      <c r="X14" s="14"/>
      <c r="Y14" s="14"/>
      <c r="Z14" s="14"/>
      <c r="AA14" s="14"/>
      <c r="AB14" s="14"/>
      <c r="AC14" s="14"/>
      <c r="AD14" s="14"/>
      <c r="AE14" s="14"/>
      <c r="AF14" s="13"/>
      <c r="AG14" s="13"/>
      <c r="AH14" s="13"/>
      <c r="AI14" s="13"/>
      <c r="AJ14" s="13"/>
      <c r="AK14" s="13"/>
      <c r="AL14" s="13"/>
      <c r="AM14" s="13"/>
      <c r="AN14" s="13"/>
      <c r="AO14" s="13"/>
      <c r="AP14" s="13"/>
      <c r="AQ14" s="13"/>
      <c r="AR14" s="13"/>
      <c r="AS14" s="13"/>
      <c r="AT14" s="13"/>
      <c r="AU14" s="13"/>
      <c r="AV14" s="13"/>
      <c r="AW14" s="13"/>
    </row>
    <row r="15" spans="1:51" s="21" customFormat="1" ht="18.75" x14ac:dyDescent="0.3">
      <c r="A15" s="7"/>
      <c r="B15" s="240" t="s">
        <v>34</v>
      </c>
      <c r="C15" s="245" t="s">
        <v>136</v>
      </c>
      <c r="D15" s="247" t="s">
        <v>137</v>
      </c>
      <c r="E15" s="242" t="s">
        <v>108</v>
      </c>
      <c r="F15" s="243"/>
      <c r="G15" s="243"/>
      <c r="H15" s="244"/>
      <c r="I15" s="19"/>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row>
    <row r="16" spans="1:51" s="26" customFormat="1" ht="27" customHeight="1" thickBot="1" x14ac:dyDescent="0.25">
      <c r="A16" s="22"/>
      <c r="B16" s="241"/>
      <c r="C16" s="246"/>
      <c r="D16" s="248"/>
      <c r="E16" s="94" t="s">
        <v>42</v>
      </c>
      <c r="F16" s="95" t="s">
        <v>43</v>
      </c>
      <c r="G16" s="95" t="s">
        <v>44</v>
      </c>
      <c r="H16" s="96" t="s">
        <v>45</v>
      </c>
      <c r="I16" s="23"/>
      <c r="J16" s="24"/>
      <c r="K16" s="25"/>
      <c r="L16" s="24"/>
      <c r="M16" s="24"/>
      <c r="N16" s="24"/>
      <c r="O16" s="25"/>
      <c r="P16" s="25"/>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row>
    <row r="17" spans="1:52" s="27" customFormat="1" ht="27" customHeight="1" x14ac:dyDescent="0.2">
      <c r="A17" s="22"/>
      <c r="B17" s="93" t="s">
        <v>72</v>
      </c>
      <c r="C17" s="105"/>
      <c r="D17" s="107"/>
      <c r="E17" s="101">
        <f>(IF(((((1*$C$4*$C17)-($D17/2))/$C$6)*10)&gt;=0,(((1*$C$4*$C17)-($D17/2))/$C$6)*10,"-"))</f>
        <v>0</v>
      </c>
      <c r="F17" s="101">
        <f>IF(((((0.6*$C$4*$C17)-($D17/2))/$C$6)*10)&gt;=0,(((0.6*$C$4*$C17)-($D17/2))/$C$6)*10,"-")</f>
        <v>0</v>
      </c>
      <c r="G17" s="101">
        <f>IF(((((0.5*$C$4*$C17)-($D17/2))/$C$6)*10)&gt;=0,(((0.5*$C$4*$C17)-($D17/2))/$C$6)*10,"-")</f>
        <v>0</v>
      </c>
      <c r="H17" s="102">
        <f>IF(((((0.4*$C$4*$C17)-($D17/2))/$C$6)*10)&gt;=0,(((0.4*$C$4*$C17)-($D17/2))/$C$6)*10,"-")</f>
        <v>0</v>
      </c>
      <c r="I17" s="23"/>
      <c r="J17" s="24"/>
      <c r="K17" s="25"/>
      <c r="L17" s="24"/>
      <c r="M17" s="24"/>
      <c r="N17" s="24"/>
      <c r="O17" s="25"/>
      <c r="P17" s="25"/>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row>
    <row r="18" spans="1:52" s="27" customFormat="1" ht="27" customHeight="1" x14ac:dyDescent="0.2">
      <c r="A18" s="22"/>
      <c r="B18" s="39" t="s">
        <v>73</v>
      </c>
      <c r="C18" s="106"/>
      <c r="D18" s="107"/>
      <c r="E18" s="103">
        <f t="shared" ref="E18:E28" si="0">IF(((((1*$C$4*$C18)-($D18/2))/$C$6)*10)&gt;=0,(((1*$C$4*$C18)-($D18/2))/$C$6)*10,"-")</f>
        <v>0</v>
      </c>
      <c r="F18" s="103">
        <f t="shared" ref="F18:F28" si="1">IF(((((0.6*$C$4*$C18)-($D18/2))/$C$6)*10)&gt;=0,(((0.6*$C$4*$C18)-($D18/2))/$C$6)*10,"-")</f>
        <v>0</v>
      </c>
      <c r="G18" s="103">
        <f t="shared" ref="G18:G28" si="2">IF(((((0.5*$C$4*$C18)-($D18/2))/$C$6)*10)&gt;=0,(((0.5*$C$4*$C18)-($D18/2))/$C$6)*10,"-")</f>
        <v>0</v>
      </c>
      <c r="H18" s="104">
        <f t="shared" ref="H18:H28" si="3">IF(((((0.4*$C$4*$C18)-($D18/2))/$C$6)*10)&gt;=0,(((0.4*$C$4*$C18)-($D18/2))/$C$6)*10,"-")</f>
        <v>0</v>
      </c>
      <c r="I18" s="23"/>
      <c r="J18" s="24"/>
      <c r="K18" s="25"/>
      <c r="L18" s="24"/>
      <c r="M18" s="24"/>
      <c r="N18" s="24"/>
      <c r="O18" s="25"/>
      <c r="P18" s="25"/>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row>
    <row r="19" spans="1:52" s="27" customFormat="1" ht="27" customHeight="1" x14ac:dyDescent="0.2">
      <c r="A19" s="22"/>
      <c r="B19" s="39" t="s">
        <v>74</v>
      </c>
      <c r="C19" s="106"/>
      <c r="D19" s="107"/>
      <c r="E19" s="103">
        <f t="shared" si="0"/>
        <v>0</v>
      </c>
      <c r="F19" s="103">
        <f t="shared" si="1"/>
        <v>0</v>
      </c>
      <c r="G19" s="103">
        <f t="shared" si="2"/>
        <v>0</v>
      </c>
      <c r="H19" s="104">
        <f t="shared" si="3"/>
        <v>0</v>
      </c>
      <c r="I19" s="23"/>
      <c r="J19" s="24"/>
      <c r="K19" s="25"/>
      <c r="L19" s="24"/>
      <c r="M19" s="24"/>
      <c r="N19" s="24"/>
      <c r="O19" s="25"/>
      <c r="P19" s="25"/>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row>
    <row r="20" spans="1:52" s="30" customFormat="1" ht="27" customHeight="1" x14ac:dyDescent="0.25">
      <c r="A20" s="3"/>
      <c r="B20" s="28" t="s">
        <v>35</v>
      </c>
      <c r="C20" s="106"/>
      <c r="D20" s="107"/>
      <c r="E20" s="103">
        <f t="shared" si="0"/>
        <v>0</v>
      </c>
      <c r="F20" s="103">
        <f t="shared" si="1"/>
        <v>0</v>
      </c>
      <c r="G20" s="103">
        <f t="shared" si="2"/>
        <v>0</v>
      </c>
      <c r="H20" s="104">
        <f t="shared" si="3"/>
        <v>0</v>
      </c>
      <c r="I20" s="40"/>
      <c r="J20" s="5"/>
      <c r="K20" s="12"/>
      <c r="L20" s="12"/>
      <c r="M20" s="12"/>
      <c r="N20" s="29"/>
      <c r="O20" s="29"/>
      <c r="P20" s="29"/>
      <c r="Q20" s="29"/>
      <c r="R20" s="29"/>
      <c r="S20" s="29"/>
      <c r="T20" s="29"/>
      <c r="U20" s="29"/>
      <c r="V20" s="29"/>
      <c r="W20" s="29"/>
      <c r="X20" s="29"/>
      <c r="Y20" s="29"/>
      <c r="Z20" s="29"/>
      <c r="AA20" s="5"/>
      <c r="AB20" s="5"/>
      <c r="AC20" s="5"/>
      <c r="AD20" s="5"/>
      <c r="AE20" s="5"/>
      <c r="AF20" s="5"/>
      <c r="AG20" s="5"/>
      <c r="AH20" s="5"/>
      <c r="AI20" s="5"/>
      <c r="AJ20" s="5"/>
      <c r="AK20" s="5"/>
      <c r="AL20" s="5"/>
      <c r="AM20" s="5"/>
      <c r="AN20" s="5"/>
      <c r="AO20" s="5"/>
      <c r="AP20" s="5"/>
      <c r="AQ20" s="5"/>
      <c r="AR20" s="5"/>
      <c r="AS20" s="5"/>
      <c r="AT20" s="5"/>
      <c r="AU20" s="5"/>
      <c r="AV20" s="5"/>
      <c r="AW20" s="5"/>
      <c r="AX20" s="5"/>
      <c r="AY20" s="5"/>
    </row>
    <row r="21" spans="1:52" s="8" customFormat="1" ht="27" customHeight="1" x14ac:dyDescent="0.25">
      <c r="A21" s="3"/>
      <c r="B21" s="28" t="s">
        <v>36</v>
      </c>
      <c r="C21" s="106"/>
      <c r="D21" s="107"/>
      <c r="E21" s="103">
        <f t="shared" si="0"/>
        <v>0</v>
      </c>
      <c r="F21" s="103">
        <f t="shared" si="1"/>
        <v>0</v>
      </c>
      <c r="G21" s="103">
        <f t="shared" si="2"/>
        <v>0</v>
      </c>
      <c r="H21" s="104">
        <f t="shared" si="3"/>
        <v>0</v>
      </c>
      <c r="I21" s="40"/>
      <c r="J21" s="5"/>
      <c r="K21" s="12"/>
      <c r="L21" s="12"/>
      <c r="M21" s="12"/>
      <c r="N21" s="29"/>
      <c r="O21" s="29"/>
      <c r="P21" s="2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row>
    <row r="22" spans="1:52" s="8" customFormat="1" ht="27" customHeight="1" x14ac:dyDescent="0.25">
      <c r="A22" s="3"/>
      <c r="B22" s="28" t="s">
        <v>37</v>
      </c>
      <c r="C22" s="106"/>
      <c r="D22" s="107"/>
      <c r="E22" s="103">
        <f t="shared" si="0"/>
        <v>0</v>
      </c>
      <c r="F22" s="103">
        <f t="shared" si="1"/>
        <v>0</v>
      </c>
      <c r="G22" s="103">
        <f t="shared" si="2"/>
        <v>0</v>
      </c>
      <c r="H22" s="104">
        <f t="shared" si="3"/>
        <v>0</v>
      </c>
      <c r="I22" s="40"/>
      <c r="J22" s="5"/>
      <c r="K22" s="12"/>
      <c r="L22" s="12"/>
      <c r="M22" s="12"/>
      <c r="N22" s="29"/>
      <c r="O22" s="29"/>
      <c r="P22" s="2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row>
    <row r="23" spans="1:52" s="8" customFormat="1" ht="27" customHeight="1" x14ac:dyDescent="0.25">
      <c r="A23" s="3"/>
      <c r="B23" s="28" t="s">
        <v>38</v>
      </c>
      <c r="C23" s="106"/>
      <c r="D23" s="107"/>
      <c r="E23" s="103">
        <f t="shared" si="0"/>
        <v>0</v>
      </c>
      <c r="F23" s="103">
        <f t="shared" si="1"/>
        <v>0</v>
      </c>
      <c r="G23" s="103">
        <f t="shared" si="2"/>
        <v>0</v>
      </c>
      <c r="H23" s="104">
        <f t="shared" si="3"/>
        <v>0</v>
      </c>
      <c r="I23" s="40"/>
      <c r="J23" s="5"/>
      <c r="K23" s="12"/>
      <c r="L23" s="12"/>
      <c r="M23" s="12"/>
      <c r="N23" s="29"/>
      <c r="O23" s="29"/>
      <c r="P23" s="29"/>
      <c r="Q23" s="5"/>
      <c r="R23" s="5"/>
      <c r="S23" s="5"/>
      <c r="T23" s="31"/>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row>
    <row r="24" spans="1:52" s="8" customFormat="1" ht="27" customHeight="1" x14ac:dyDescent="0.25">
      <c r="A24" s="3"/>
      <c r="B24" s="28" t="s">
        <v>39</v>
      </c>
      <c r="C24" s="106"/>
      <c r="D24" s="107"/>
      <c r="E24" s="103">
        <f t="shared" si="0"/>
        <v>0</v>
      </c>
      <c r="F24" s="103">
        <f t="shared" si="1"/>
        <v>0</v>
      </c>
      <c r="G24" s="103">
        <f t="shared" si="2"/>
        <v>0</v>
      </c>
      <c r="H24" s="104">
        <f t="shared" si="3"/>
        <v>0</v>
      </c>
      <c r="I24" s="40"/>
      <c r="J24" s="5"/>
      <c r="K24" s="12"/>
      <c r="L24" s="12"/>
      <c r="M24" s="12"/>
      <c r="N24" s="29"/>
      <c r="O24" s="29"/>
      <c r="P24" s="2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row>
    <row r="25" spans="1:52" s="8" customFormat="1" ht="27" customHeight="1" x14ac:dyDescent="0.25">
      <c r="A25" s="3"/>
      <c r="B25" s="28" t="s">
        <v>40</v>
      </c>
      <c r="C25" s="106"/>
      <c r="D25" s="107"/>
      <c r="E25" s="103">
        <f t="shared" si="0"/>
        <v>0</v>
      </c>
      <c r="F25" s="103">
        <f t="shared" si="1"/>
        <v>0</v>
      </c>
      <c r="G25" s="103">
        <f t="shared" si="2"/>
        <v>0</v>
      </c>
      <c r="H25" s="104">
        <f t="shared" si="3"/>
        <v>0</v>
      </c>
      <c r="I25" s="40"/>
      <c r="J25" s="5"/>
      <c r="K25" s="12"/>
      <c r="L25" s="12"/>
      <c r="M25" s="12"/>
      <c r="N25" s="29"/>
      <c r="O25" s="29"/>
      <c r="P25" s="2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row>
    <row r="26" spans="1:52" s="8" customFormat="1" ht="27" customHeight="1" x14ac:dyDescent="0.25">
      <c r="A26" s="3"/>
      <c r="B26" s="28" t="s">
        <v>41</v>
      </c>
      <c r="C26" s="106"/>
      <c r="D26" s="107"/>
      <c r="E26" s="103">
        <f t="shared" si="0"/>
        <v>0</v>
      </c>
      <c r="F26" s="103">
        <f t="shared" si="1"/>
        <v>0</v>
      </c>
      <c r="G26" s="103">
        <f t="shared" si="2"/>
        <v>0</v>
      </c>
      <c r="H26" s="104">
        <f t="shared" si="3"/>
        <v>0</v>
      </c>
      <c r="I26" s="40"/>
      <c r="J26" s="5"/>
      <c r="K26" s="12"/>
      <c r="L26" s="12"/>
      <c r="M26" s="12"/>
      <c r="N26" s="29"/>
      <c r="O26" s="29"/>
      <c r="P26" s="2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row>
    <row r="27" spans="1:52" s="8" customFormat="1" ht="27" customHeight="1" x14ac:dyDescent="0.25">
      <c r="A27" s="3"/>
      <c r="B27" s="28" t="s">
        <v>75</v>
      </c>
      <c r="C27" s="106"/>
      <c r="D27" s="107"/>
      <c r="E27" s="103">
        <f t="shared" si="0"/>
        <v>0</v>
      </c>
      <c r="F27" s="103">
        <f t="shared" si="1"/>
        <v>0</v>
      </c>
      <c r="G27" s="103">
        <f t="shared" si="2"/>
        <v>0</v>
      </c>
      <c r="H27" s="104">
        <f t="shared" si="3"/>
        <v>0</v>
      </c>
      <c r="I27" s="40"/>
      <c r="J27" s="5"/>
      <c r="K27" s="12"/>
      <c r="L27" s="12"/>
      <c r="M27" s="12"/>
      <c r="N27" s="29"/>
      <c r="O27" s="29"/>
      <c r="P27" s="2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row>
    <row r="28" spans="1:52" s="8" customFormat="1" ht="27" customHeight="1" x14ac:dyDescent="0.25">
      <c r="A28" s="3"/>
      <c r="B28" s="41" t="s">
        <v>71</v>
      </c>
      <c r="C28" s="106"/>
      <c r="D28" s="107"/>
      <c r="E28" s="103">
        <f t="shared" si="0"/>
        <v>0</v>
      </c>
      <c r="F28" s="103">
        <f t="shared" si="1"/>
        <v>0</v>
      </c>
      <c r="G28" s="103">
        <f t="shared" si="2"/>
        <v>0</v>
      </c>
      <c r="H28" s="104">
        <f t="shared" si="3"/>
        <v>0</v>
      </c>
      <c r="I28" s="40"/>
      <c r="J28" s="5"/>
      <c r="K28" s="12"/>
      <c r="L28" s="12"/>
      <c r="M28" s="12"/>
      <c r="N28" s="29"/>
      <c r="O28" s="29"/>
      <c r="P28" s="2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row>
    <row r="29" spans="1:52" s="8" customFormat="1" ht="26.1" customHeight="1" thickBot="1" x14ac:dyDescent="0.3">
      <c r="A29" s="3"/>
      <c r="B29" s="32" t="s">
        <v>107</v>
      </c>
      <c r="C29" s="97">
        <f>SUM(C17:C28)</f>
        <v>0</v>
      </c>
      <c r="D29" s="97">
        <f>SUM(D17:D28)</f>
        <v>0</v>
      </c>
      <c r="E29" s="97">
        <f>SUM(E17:E28)</f>
        <v>0</v>
      </c>
      <c r="F29" s="97">
        <f t="shared" ref="F29:H29" si="4">SUM(F17:F28)</f>
        <v>0</v>
      </c>
      <c r="G29" s="97">
        <f t="shared" si="4"/>
        <v>0</v>
      </c>
      <c r="H29" s="98">
        <f t="shared" si="4"/>
        <v>0</v>
      </c>
      <c r="I29" s="33"/>
      <c r="J29" s="5"/>
      <c r="K29" s="31"/>
      <c r="L29" s="31"/>
      <c r="M29" s="31"/>
      <c r="N29" s="31"/>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row>
    <row r="30" spans="1:52" s="8" customFormat="1" ht="12" customHeight="1" x14ac:dyDescent="0.25">
      <c r="A30" s="3"/>
      <c r="B30" s="3"/>
      <c r="C30" s="3"/>
      <c r="D30" s="3"/>
      <c r="E30" s="7"/>
      <c r="F30" s="33"/>
      <c r="G30" s="33"/>
      <c r="H30" s="92" t="s">
        <v>106</v>
      </c>
      <c r="I30" s="33"/>
      <c r="J30" s="34"/>
      <c r="K30" s="34"/>
      <c r="L30" s="35"/>
      <c r="M30" s="36"/>
      <c r="N30" s="5"/>
      <c r="O30" s="5"/>
      <c r="P30" s="5"/>
      <c r="Q30" s="5"/>
      <c r="R30" s="5"/>
      <c r="S30" s="5"/>
      <c r="T30" s="31"/>
      <c r="U30" s="31"/>
      <c r="V30" s="31"/>
      <c r="W30" s="31"/>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row>
    <row r="31" spans="1:52" s="8" customFormat="1" ht="12" customHeight="1" x14ac:dyDescent="0.25">
      <c r="A31" s="3"/>
      <c r="B31" s="3"/>
      <c r="C31" s="3"/>
      <c r="D31" s="3"/>
      <c r="E31" s="7"/>
      <c r="F31" s="33"/>
      <c r="G31" s="33"/>
      <c r="H31" s="33"/>
      <c r="I31" s="33"/>
      <c r="J31" s="34"/>
      <c r="K31" s="34"/>
      <c r="L31" s="35"/>
      <c r="M31" s="36"/>
      <c r="N31" s="5"/>
      <c r="O31" s="5"/>
      <c r="P31" s="5"/>
      <c r="Q31" s="5"/>
      <c r="R31" s="5"/>
      <c r="S31" s="5"/>
      <c r="T31" s="31"/>
      <c r="U31" s="31"/>
      <c r="V31" s="31"/>
      <c r="W31" s="31"/>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row>
    <row r="32" spans="1:52" s="8" customFormat="1" ht="24.95" customHeight="1" x14ac:dyDescent="0.25">
      <c r="A32" s="3"/>
      <c r="B32" s="249" t="s">
        <v>105</v>
      </c>
      <c r="C32" s="249"/>
      <c r="D32" s="249"/>
      <c r="E32" s="249"/>
      <c r="F32" s="249"/>
      <c r="G32" s="249"/>
      <c r="H32" s="249"/>
      <c r="I32" s="33"/>
      <c r="J32" s="34"/>
      <c r="K32" s="34"/>
      <c r="L32" s="35"/>
      <c r="M32" s="36"/>
      <c r="N32" s="5"/>
      <c r="O32" s="5"/>
      <c r="P32" s="5"/>
      <c r="Q32" s="5"/>
      <c r="R32" s="5"/>
      <c r="S32" s="5"/>
      <c r="T32" s="31"/>
      <c r="U32" s="31"/>
      <c r="V32" s="31"/>
      <c r="W32" s="31"/>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row>
    <row r="33" spans="2:27" s="3" customFormat="1" ht="24.95" customHeight="1" thickBot="1" x14ac:dyDescent="0.25">
      <c r="B33" s="253" t="s">
        <v>133</v>
      </c>
      <c r="C33" s="253"/>
      <c r="D33" s="253"/>
      <c r="E33" s="253"/>
      <c r="F33" s="253"/>
      <c r="G33" s="253"/>
      <c r="H33" s="253"/>
      <c r="L33" s="4"/>
      <c r="M33" s="4"/>
      <c r="Q33" s="4"/>
      <c r="R33" s="4"/>
      <c r="V33" s="4"/>
      <c r="W33" s="4"/>
      <c r="AA33" s="4"/>
    </row>
    <row r="34" spans="2:27" s="3" customFormat="1" ht="18.75" customHeight="1" x14ac:dyDescent="0.2">
      <c r="B34" s="240" t="s">
        <v>34</v>
      </c>
      <c r="C34" s="245" t="s">
        <v>59</v>
      </c>
      <c r="D34" s="247" t="s">
        <v>60</v>
      </c>
      <c r="E34" s="242" t="s">
        <v>109</v>
      </c>
      <c r="F34" s="243"/>
      <c r="G34" s="243"/>
      <c r="H34" s="244"/>
      <c r="L34" s="4"/>
      <c r="M34" s="4"/>
      <c r="Q34" s="4"/>
      <c r="R34" s="4"/>
      <c r="V34" s="4"/>
      <c r="W34" s="4"/>
      <c r="AA34" s="4"/>
    </row>
    <row r="35" spans="2:27" s="3" customFormat="1" ht="27" customHeight="1" thickBot="1" x14ac:dyDescent="0.25">
      <c r="B35" s="252"/>
      <c r="C35" s="246"/>
      <c r="D35" s="248"/>
      <c r="E35" s="88" t="s">
        <v>42</v>
      </c>
      <c r="F35" s="86" t="s">
        <v>43</v>
      </c>
      <c r="G35" s="86" t="s">
        <v>44</v>
      </c>
      <c r="H35" s="87" t="s">
        <v>45</v>
      </c>
      <c r="L35" s="4"/>
      <c r="M35" s="4"/>
      <c r="Q35" s="4"/>
      <c r="R35" s="4"/>
      <c r="V35" s="4"/>
      <c r="W35" s="4"/>
      <c r="AA35" s="4"/>
    </row>
    <row r="36" spans="2:27" s="3" customFormat="1" ht="27" customHeight="1" x14ac:dyDescent="0.2">
      <c r="B36" s="89" t="s">
        <v>72</v>
      </c>
      <c r="C36" s="106"/>
      <c r="D36" s="107"/>
      <c r="E36" s="101">
        <f>(IF(((((1*$C$4*$C36)-($D36/2))/$C$6)*10)&gt;=0,(((1*$C$4*$C36)-($D36/2))/$C$6)*10,"-"))</f>
        <v>0</v>
      </c>
      <c r="F36" s="101">
        <f>IF(((((0.6*$C$4*$C36)-($D36/2))/$C$6)*10)&gt;=0,(((0.6*$C$4*$C36)-($D36/2))/$C$6)*10,"-")</f>
        <v>0</v>
      </c>
      <c r="G36" s="101">
        <f>IF(((((0.5*$C$4*$C36)-($D36/2))/$C$6)*10)&gt;=0,(((0.5*$C$4*$C36)-($D36/2))/$C$6)*10,"-")</f>
        <v>0</v>
      </c>
      <c r="H36" s="102">
        <f>IF(((((0.4*$C$4*$C36)-($D36/2))/$C$6)*10)&gt;=0,(((0.4*$C$4*$C36)-($D36/2))/$C$6)*10,"-")</f>
        <v>0</v>
      </c>
      <c r="L36" s="4"/>
      <c r="M36" s="4"/>
      <c r="Q36" s="4"/>
      <c r="R36" s="4"/>
      <c r="V36" s="4"/>
      <c r="W36" s="4"/>
      <c r="AA36" s="4"/>
    </row>
    <row r="37" spans="2:27" s="3" customFormat="1" ht="27" customHeight="1" x14ac:dyDescent="0.2">
      <c r="B37" s="39" t="s">
        <v>73</v>
      </c>
      <c r="C37" s="106"/>
      <c r="D37" s="107"/>
      <c r="E37" s="103">
        <f t="shared" ref="E37:E47" si="5">IF(((((1*$C$4*$C37)-($D37/2))/$C$6)*10)&gt;=0,(((1*$C$4*$C37)-($D37/2))/$C$6)*10,"-")</f>
        <v>0</v>
      </c>
      <c r="F37" s="103">
        <f t="shared" ref="F37:F47" si="6">IF(((((0.6*$C$4*$C37)-($D37/2))/$C$6)*10)&gt;=0,(((0.6*$C$4*$C37)-($D37/2))/$C$6)*10,"-")</f>
        <v>0</v>
      </c>
      <c r="G37" s="103">
        <f t="shared" ref="G37:G47" si="7">IF(((((0.5*$C$4*$C37)-($D37/2))/$C$6)*10)&gt;=0,(((0.5*$C$4*$C37)-($D37/2))/$C$6)*10,"-")</f>
        <v>0</v>
      </c>
      <c r="H37" s="104">
        <f t="shared" ref="H37:H47" si="8">IF(((((0.4*$C$4*$C37)-($D37/2))/$C$6)*10)&gt;=0,(((0.4*$C$4*$C37)-($D37/2))/$C$6)*10,"-")</f>
        <v>0</v>
      </c>
      <c r="L37" s="4"/>
      <c r="M37" s="4"/>
      <c r="Q37" s="4"/>
      <c r="R37" s="4"/>
      <c r="V37" s="4"/>
      <c r="W37" s="4"/>
      <c r="AA37" s="4"/>
    </row>
    <row r="38" spans="2:27" s="3" customFormat="1" ht="27" customHeight="1" x14ac:dyDescent="0.2">
      <c r="B38" s="39" t="s">
        <v>74</v>
      </c>
      <c r="C38" s="106"/>
      <c r="D38" s="107"/>
      <c r="E38" s="103">
        <f t="shared" si="5"/>
        <v>0</v>
      </c>
      <c r="F38" s="103">
        <f t="shared" si="6"/>
        <v>0</v>
      </c>
      <c r="G38" s="103">
        <f t="shared" si="7"/>
        <v>0</v>
      </c>
      <c r="H38" s="104">
        <f t="shared" si="8"/>
        <v>0</v>
      </c>
      <c r="L38" s="4"/>
      <c r="M38" s="4"/>
      <c r="Q38" s="4"/>
      <c r="R38" s="4"/>
      <c r="V38" s="4"/>
      <c r="W38" s="4"/>
      <c r="AA38" s="4"/>
    </row>
    <row r="39" spans="2:27" s="3" customFormat="1" ht="27" customHeight="1" x14ac:dyDescent="0.2">
      <c r="B39" s="28" t="s">
        <v>35</v>
      </c>
      <c r="C39" s="106"/>
      <c r="D39" s="107"/>
      <c r="E39" s="103">
        <f t="shared" si="5"/>
        <v>0</v>
      </c>
      <c r="F39" s="103">
        <f t="shared" si="6"/>
        <v>0</v>
      </c>
      <c r="G39" s="103">
        <f t="shared" si="7"/>
        <v>0</v>
      </c>
      <c r="H39" s="104">
        <f t="shared" si="8"/>
        <v>0</v>
      </c>
      <c r="L39" s="4"/>
      <c r="M39" s="4"/>
      <c r="Q39" s="4"/>
      <c r="R39" s="4"/>
      <c r="V39" s="4"/>
      <c r="W39" s="4"/>
      <c r="AA39" s="4"/>
    </row>
    <row r="40" spans="2:27" s="3" customFormat="1" ht="27" customHeight="1" x14ac:dyDescent="0.2">
      <c r="B40" s="28" t="s">
        <v>36</v>
      </c>
      <c r="C40" s="106"/>
      <c r="D40" s="107"/>
      <c r="E40" s="103">
        <f t="shared" si="5"/>
        <v>0</v>
      </c>
      <c r="F40" s="103">
        <f t="shared" si="6"/>
        <v>0</v>
      </c>
      <c r="G40" s="103">
        <f t="shared" si="7"/>
        <v>0</v>
      </c>
      <c r="H40" s="104">
        <f t="shared" si="8"/>
        <v>0</v>
      </c>
      <c r="L40" s="4"/>
      <c r="M40" s="4"/>
      <c r="Q40" s="4"/>
      <c r="R40" s="4"/>
      <c r="V40" s="4"/>
      <c r="W40" s="4"/>
      <c r="AA40" s="4"/>
    </row>
    <row r="41" spans="2:27" s="3" customFormat="1" ht="27" customHeight="1" x14ac:dyDescent="0.2">
      <c r="B41" s="28" t="s">
        <v>37</v>
      </c>
      <c r="C41" s="106"/>
      <c r="D41" s="107"/>
      <c r="E41" s="103">
        <f t="shared" si="5"/>
        <v>0</v>
      </c>
      <c r="F41" s="103">
        <f t="shared" si="6"/>
        <v>0</v>
      </c>
      <c r="G41" s="103">
        <f t="shared" si="7"/>
        <v>0</v>
      </c>
      <c r="H41" s="104">
        <f t="shared" si="8"/>
        <v>0</v>
      </c>
      <c r="L41" s="4"/>
      <c r="M41" s="4"/>
      <c r="Q41" s="4"/>
      <c r="R41" s="4"/>
      <c r="V41" s="4"/>
      <c r="W41" s="4"/>
      <c r="AA41" s="4"/>
    </row>
    <row r="42" spans="2:27" s="3" customFormat="1" ht="27" customHeight="1" x14ac:dyDescent="0.2">
      <c r="B42" s="28" t="s">
        <v>38</v>
      </c>
      <c r="C42" s="106"/>
      <c r="D42" s="107"/>
      <c r="E42" s="103">
        <f t="shared" si="5"/>
        <v>0</v>
      </c>
      <c r="F42" s="103">
        <f t="shared" si="6"/>
        <v>0</v>
      </c>
      <c r="G42" s="103">
        <f t="shared" si="7"/>
        <v>0</v>
      </c>
      <c r="H42" s="104">
        <f t="shared" si="8"/>
        <v>0</v>
      </c>
      <c r="L42" s="4"/>
      <c r="M42" s="4"/>
      <c r="Q42" s="4"/>
      <c r="R42" s="4"/>
      <c r="V42" s="4"/>
      <c r="W42" s="4"/>
      <c r="AA42" s="4"/>
    </row>
    <row r="43" spans="2:27" s="3" customFormat="1" ht="27" customHeight="1" x14ac:dyDescent="0.2">
      <c r="B43" s="28" t="s">
        <v>39</v>
      </c>
      <c r="C43" s="106"/>
      <c r="D43" s="107"/>
      <c r="E43" s="103">
        <f t="shared" si="5"/>
        <v>0</v>
      </c>
      <c r="F43" s="103">
        <f t="shared" si="6"/>
        <v>0</v>
      </c>
      <c r="G43" s="103">
        <f t="shared" si="7"/>
        <v>0</v>
      </c>
      <c r="H43" s="104">
        <f t="shared" si="8"/>
        <v>0</v>
      </c>
      <c r="L43" s="4"/>
      <c r="M43" s="4"/>
      <c r="Q43" s="4"/>
      <c r="R43" s="4"/>
      <c r="V43" s="4"/>
      <c r="W43" s="4"/>
      <c r="AA43" s="4"/>
    </row>
    <row r="44" spans="2:27" s="3" customFormat="1" ht="27" customHeight="1" x14ac:dyDescent="0.2">
      <c r="B44" s="28" t="s">
        <v>40</v>
      </c>
      <c r="C44" s="106"/>
      <c r="D44" s="107"/>
      <c r="E44" s="103">
        <f t="shared" si="5"/>
        <v>0</v>
      </c>
      <c r="F44" s="103">
        <f t="shared" si="6"/>
        <v>0</v>
      </c>
      <c r="G44" s="103">
        <f t="shared" si="7"/>
        <v>0</v>
      </c>
      <c r="H44" s="104">
        <f t="shared" si="8"/>
        <v>0</v>
      </c>
      <c r="L44" s="4"/>
      <c r="M44" s="4"/>
      <c r="Q44" s="4"/>
      <c r="R44" s="4"/>
      <c r="V44" s="4"/>
      <c r="W44" s="4"/>
      <c r="AA44" s="4"/>
    </row>
    <row r="45" spans="2:27" s="3" customFormat="1" ht="27" customHeight="1" x14ac:dyDescent="0.2">
      <c r="B45" s="28" t="s">
        <v>41</v>
      </c>
      <c r="C45" s="106"/>
      <c r="D45" s="107"/>
      <c r="E45" s="103">
        <f t="shared" si="5"/>
        <v>0</v>
      </c>
      <c r="F45" s="103">
        <f t="shared" si="6"/>
        <v>0</v>
      </c>
      <c r="G45" s="103">
        <f t="shared" si="7"/>
        <v>0</v>
      </c>
      <c r="H45" s="104">
        <f t="shared" si="8"/>
        <v>0</v>
      </c>
      <c r="L45" s="4"/>
      <c r="M45" s="4"/>
      <c r="Q45" s="4"/>
      <c r="R45" s="4"/>
      <c r="V45" s="4"/>
      <c r="W45" s="4"/>
      <c r="AA45" s="4"/>
    </row>
    <row r="46" spans="2:27" s="3" customFormat="1" ht="27" customHeight="1" x14ac:dyDescent="0.2">
      <c r="B46" s="28" t="s">
        <v>75</v>
      </c>
      <c r="C46" s="106"/>
      <c r="D46" s="107"/>
      <c r="E46" s="103">
        <f t="shared" si="5"/>
        <v>0</v>
      </c>
      <c r="F46" s="103">
        <f t="shared" si="6"/>
        <v>0</v>
      </c>
      <c r="G46" s="103">
        <f t="shared" si="7"/>
        <v>0</v>
      </c>
      <c r="H46" s="104">
        <f t="shared" si="8"/>
        <v>0</v>
      </c>
      <c r="L46" s="4"/>
      <c r="M46" s="4"/>
      <c r="Q46" s="4"/>
      <c r="R46" s="4"/>
      <c r="V46" s="4"/>
      <c r="W46" s="4"/>
      <c r="AA46" s="4"/>
    </row>
    <row r="47" spans="2:27" s="3" customFormat="1" ht="27" customHeight="1" x14ac:dyDescent="0.2">
      <c r="B47" s="41" t="s">
        <v>71</v>
      </c>
      <c r="C47" s="106"/>
      <c r="D47" s="107"/>
      <c r="E47" s="103">
        <f t="shared" si="5"/>
        <v>0</v>
      </c>
      <c r="F47" s="103">
        <f t="shared" si="6"/>
        <v>0</v>
      </c>
      <c r="G47" s="103">
        <f t="shared" si="7"/>
        <v>0</v>
      </c>
      <c r="H47" s="104">
        <f t="shared" si="8"/>
        <v>0</v>
      </c>
      <c r="L47" s="4"/>
      <c r="M47" s="4"/>
      <c r="Q47" s="4"/>
      <c r="R47" s="4"/>
      <c r="V47" s="4"/>
      <c r="W47" s="4"/>
      <c r="AA47" s="4"/>
    </row>
    <row r="48" spans="2:27" s="3" customFormat="1" ht="27" customHeight="1" thickBot="1" x14ac:dyDescent="0.25">
      <c r="B48" s="32" t="s">
        <v>107</v>
      </c>
      <c r="C48" s="97">
        <f>SUM(C36:C47)</f>
        <v>0</v>
      </c>
      <c r="D48" s="97">
        <f>SUM(D36:D47)</f>
        <v>0</v>
      </c>
      <c r="E48" s="97">
        <f>SUM(E36:E47)</f>
        <v>0</v>
      </c>
      <c r="F48" s="97">
        <f t="shared" ref="F48:H48" si="9">SUM(F36:F47)</f>
        <v>0</v>
      </c>
      <c r="G48" s="97">
        <f t="shared" si="9"/>
        <v>0</v>
      </c>
      <c r="H48" s="98">
        <f t="shared" si="9"/>
        <v>0</v>
      </c>
      <c r="L48" s="4"/>
      <c r="M48" s="4"/>
      <c r="Q48" s="4"/>
      <c r="R48" s="4"/>
      <c r="V48" s="4"/>
      <c r="W48" s="4"/>
      <c r="AA48" s="4"/>
    </row>
    <row r="49" spans="8:27" s="3" customFormat="1" x14ac:dyDescent="0.2">
      <c r="H49" s="92" t="s">
        <v>106</v>
      </c>
      <c r="L49" s="4"/>
      <c r="M49" s="4"/>
      <c r="Q49" s="4"/>
      <c r="R49" s="4"/>
      <c r="V49" s="4"/>
      <c r="W49" s="4"/>
      <c r="AA49" s="4"/>
    </row>
    <row r="50" spans="8:27" s="3" customFormat="1" x14ac:dyDescent="0.2">
      <c r="L50" s="4"/>
      <c r="M50" s="4"/>
      <c r="Q50" s="4"/>
      <c r="R50" s="4"/>
      <c r="V50" s="4"/>
      <c r="W50" s="4"/>
      <c r="AA50" s="4"/>
    </row>
    <row r="51" spans="8:27" s="3" customFormat="1" x14ac:dyDescent="0.2">
      <c r="L51" s="4"/>
      <c r="M51" s="4"/>
      <c r="Q51" s="4"/>
      <c r="R51" s="4"/>
      <c r="V51" s="4"/>
      <c r="W51" s="4"/>
      <c r="AA51" s="4"/>
    </row>
    <row r="52" spans="8:27" s="3" customFormat="1" x14ac:dyDescent="0.2">
      <c r="L52" s="4"/>
      <c r="M52" s="4"/>
      <c r="Q52" s="4"/>
      <c r="R52" s="4"/>
      <c r="V52" s="4"/>
      <c r="W52" s="4"/>
      <c r="AA52" s="4"/>
    </row>
    <row r="53" spans="8:27" s="3" customFormat="1" x14ac:dyDescent="0.2">
      <c r="L53" s="4"/>
      <c r="M53" s="4"/>
      <c r="Q53" s="4"/>
      <c r="R53" s="4"/>
      <c r="V53" s="4"/>
      <c r="W53" s="4"/>
      <c r="AA53" s="4"/>
    </row>
    <row r="54" spans="8:27" s="3" customFormat="1" x14ac:dyDescent="0.2">
      <c r="L54" s="4"/>
      <c r="M54" s="4"/>
      <c r="Q54" s="4"/>
      <c r="R54" s="4"/>
      <c r="V54" s="4"/>
      <c r="W54" s="4"/>
      <c r="AA54" s="4"/>
    </row>
    <row r="55" spans="8:27" s="3" customFormat="1" x14ac:dyDescent="0.2">
      <c r="L55" s="4"/>
      <c r="M55" s="4"/>
      <c r="Q55" s="4"/>
      <c r="R55" s="4"/>
      <c r="V55" s="4"/>
      <c r="W55" s="4"/>
      <c r="AA55" s="4"/>
    </row>
    <row r="56" spans="8:27" s="3" customFormat="1" x14ac:dyDescent="0.2">
      <c r="L56" s="4"/>
      <c r="M56" s="4"/>
      <c r="Q56" s="4"/>
      <c r="R56" s="4"/>
      <c r="V56" s="4"/>
      <c r="W56" s="4"/>
      <c r="AA56" s="4"/>
    </row>
    <row r="57" spans="8:27" s="3" customFormat="1" x14ac:dyDescent="0.2">
      <c r="L57" s="4"/>
      <c r="M57" s="4"/>
      <c r="Q57" s="4"/>
      <c r="R57" s="4"/>
      <c r="V57" s="4"/>
      <c r="W57" s="4"/>
      <c r="AA57" s="4"/>
    </row>
    <row r="58" spans="8:27" s="3" customFormat="1" x14ac:dyDescent="0.2">
      <c r="L58" s="4"/>
      <c r="M58" s="4"/>
      <c r="Q58" s="4"/>
      <c r="R58" s="4"/>
      <c r="V58" s="4"/>
      <c r="W58" s="4"/>
      <c r="AA58" s="4"/>
    </row>
    <row r="59" spans="8:27" s="3" customFormat="1" x14ac:dyDescent="0.2">
      <c r="L59" s="4"/>
      <c r="M59" s="4"/>
      <c r="Q59" s="4"/>
      <c r="R59" s="4"/>
      <c r="V59" s="4"/>
      <c r="W59" s="4"/>
      <c r="AA59" s="4"/>
    </row>
    <row r="60" spans="8:27" s="3" customFormat="1" x14ac:dyDescent="0.2">
      <c r="L60" s="4"/>
      <c r="M60" s="4"/>
      <c r="Q60" s="4"/>
      <c r="R60" s="4"/>
      <c r="V60" s="4"/>
      <c r="W60" s="4"/>
      <c r="AA60" s="4"/>
    </row>
    <row r="61" spans="8:27" s="3" customFormat="1" x14ac:dyDescent="0.2">
      <c r="L61" s="4"/>
      <c r="M61" s="4"/>
      <c r="Q61" s="4"/>
      <c r="R61" s="4"/>
      <c r="V61" s="4"/>
      <c r="W61" s="4"/>
      <c r="AA61" s="4"/>
    </row>
    <row r="62" spans="8:27" s="3" customFormat="1" x14ac:dyDescent="0.2">
      <c r="L62" s="4"/>
      <c r="M62" s="4"/>
      <c r="Q62" s="4"/>
      <c r="R62" s="4"/>
      <c r="V62" s="4"/>
      <c r="W62" s="4"/>
      <c r="AA62" s="4"/>
    </row>
    <row r="63" spans="8:27" s="3" customFormat="1" x14ac:dyDescent="0.2">
      <c r="L63" s="4"/>
      <c r="M63" s="4"/>
      <c r="Q63" s="4"/>
      <c r="R63" s="4"/>
      <c r="V63" s="4"/>
      <c r="W63" s="4"/>
      <c r="AA63" s="4"/>
    </row>
    <row r="64" spans="8:27" s="3" customFormat="1" x14ac:dyDescent="0.2">
      <c r="L64" s="4"/>
      <c r="M64" s="4"/>
      <c r="Q64" s="4"/>
      <c r="R64" s="4"/>
      <c r="V64" s="4"/>
      <c r="W64" s="4"/>
      <c r="AA64" s="4"/>
    </row>
    <row r="65" spans="12:27" s="3" customFormat="1" x14ac:dyDescent="0.2">
      <c r="L65" s="4"/>
      <c r="M65" s="4"/>
      <c r="Q65" s="4"/>
      <c r="R65" s="4"/>
      <c r="V65" s="4"/>
      <c r="W65" s="4"/>
      <c r="AA65" s="4"/>
    </row>
    <row r="66" spans="12:27" s="3" customFormat="1" x14ac:dyDescent="0.2">
      <c r="L66" s="4"/>
      <c r="M66" s="4"/>
      <c r="Q66" s="4"/>
      <c r="R66" s="4"/>
      <c r="V66" s="4"/>
      <c r="W66" s="4"/>
      <c r="AA66" s="4"/>
    </row>
    <row r="67" spans="12:27" s="3" customFormat="1" x14ac:dyDescent="0.2">
      <c r="L67" s="4"/>
      <c r="M67" s="4"/>
      <c r="Q67" s="4"/>
      <c r="R67" s="4"/>
      <c r="V67" s="4"/>
      <c r="W67" s="4"/>
      <c r="AA67" s="4"/>
    </row>
    <row r="68" spans="12:27" s="3" customFormat="1" x14ac:dyDescent="0.2">
      <c r="L68" s="4"/>
      <c r="M68" s="4"/>
      <c r="Q68" s="4"/>
      <c r="R68" s="4"/>
      <c r="V68" s="4"/>
      <c r="W68" s="4"/>
      <c r="AA68" s="4"/>
    </row>
    <row r="69" spans="12:27" s="3" customFormat="1" x14ac:dyDescent="0.2">
      <c r="L69" s="4"/>
      <c r="M69" s="4"/>
      <c r="Q69" s="4"/>
      <c r="R69" s="4"/>
      <c r="V69" s="4"/>
      <c r="W69" s="4"/>
      <c r="AA69" s="4"/>
    </row>
    <row r="70" spans="12:27" s="3" customFormat="1" x14ac:dyDescent="0.2">
      <c r="L70" s="4"/>
      <c r="M70" s="4"/>
      <c r="Q70" s="4"/>
      <c r="R70" s="4"/>
      <c r="V70" s="4"/>
      <c r="W70" s="4"/>
      <c r="AA70" s="4"/>
    </row>
    <row r="71" spans="12:27" s="3" customFormat="1" x14ac:dyDescent="0.2">
      <c r="L71" s="4"/>
      <c r="M71" s="4"/>
      <c r="Q71" s="4"/>
      <c r="R71" s="4"/>
      <c r="V71" s="4"/>
      <c r="W71" s="4"/>
      <c r="AA71" s="4"/>
    </row>
    <row r="72" spans="12:27" s="3" customFormat="1" x14ac:dyDescent="0.2">
      <c r="L72" s="4"/>
      <c r="M72" s="4"/>
      <c r="Q72" s="4"/>
      <c r="R72" s="4"/>
      <c r="V72" s="4"/>
      <c r="W72" s="4"/>
      <c r="AA72" s="4"/>
    </row>
    <row r="73" spans="12:27" s="3" customFormat="1" x14ac:dyDescent="0.2">
      <c r="L73" s="4"/>
      <c r="M73" s="4"/>
      <c r="Q73" s="4"/>
      <c r="R73" s="4"/>
      <c r="V73" s="4"/>
      <c r="W73" s="4"/>
      <c r="AA73" s="4"/>
    </row>
    <row r="74" spans="12:27" s="3" customFormat="1" x14ac:dyDescent="0.2">
      <c r="L74" s="4"/>
      <c r="M74" s="4"/>
      <c r="Q74" s="4"/>
      <c r="R74" s="4"/>
      <c r="V74" s="4"/>
      <c r="W74" s="4"/>
      <c r="AA74" s="4"/>
    </row>
    <row r="75" spans="12:27" s="3" customFormat="1" x14ac:dyDescent="0.2">
      <c r="L75" s="4"/>
      <c r="M75" s="4"/>
      <c r="Q75" s="4"/>
      <c r="R75" s="4"/>
      <c r="V75" s="4"/>
      <c r="W75" s="4"/>
      <c r="AA75" s="4"/>
    </row>
    <row r="76" spans="12:27" s="3" customFormat="1" x14ac:dyDescent="0.2">
      <c r="L76" s="4"/>
      <c r="M76" s="4"/>
      <c r="Q76" s="4"/>
      <c r="R76" s="4"/>
      <c r="V76" s="4"/>
      <c r="W76" s="4"/>
      <c r="AA76" s="4"/>
    </row>
    <row r="77" spans="12:27" s="3" customFormat="1" x14ac:dyDescent="0.2">
      <c r="L77" s="4"/>
      <c r="M77" s="4"/>
      <c r="Q77" s="4"/>
      <c r="R77" s="4"/>
      <c r="V77" s="4"/>
      <c r="W77" s="4"/>
      <c r="AA77" s="4"/>
    </row>
    <row r="78" spans="12:27" s="3" customFormat="1" x14ac:dyDescent="0.2">
      <c r="L78" s="4"/>
      <c r="M78" s="4"/>
      <c r="Q78" s="4"/>
      <c r="R78" s="4"/>
      <c r="V78" s="4"/>
      <c r="W78" s="4"/>
      <c r="AA78" s="4"/>
    </row>
    <row r="79" spans="12:27" s="3" customFormat="1" x14ac:dyDescent="0.2">
      <c r="L79" s="4"/>
      <c r="M79" s="4"/>
      <c r="Q79" s="4"/>
      <c r="R79" s="4"/>
      <c r="V79" s="4"/>
      <c r="W79" s="4"/>
      <c r="AA79" s="4"/>
    </row>
    <row r="80" spans="12:27" s="3" customFormat="1" x14ac:dyDescent="0.2">
      <c r="L80" s="4"/>
      <c r="M80" s="4"/>
      <c r="Q80" s="4"/>
      <c r="R80" s="4"/>
      <c r="V80" s="4"/>
      <c r="W80" s="4"/>
      <c r="AA80" s="4"/>
    </row>
    <row r="81" spans="12:27" s="3" customFormat="1" x14ac:dyDescent="0.2">
      <c r="L81" s="4"/>
      <c r="M81" s="4"/>
      <c r="Q81" s="4"/>
      <c r="R81" s="4"/>
      <c r="V81" s="4"/>
      <c r="W81" s="4"/>
      <c r="AA81" s="4"/>
    </row>
    <row r="82" spans="12:27" s="3" customFormat="1" x14ac:dyDescent="0.2">
      <c r="L82" s="4"/>
      <c r="M82" s="4"/>
      <c r="Q82" s="4"/>
      <c r="R82" s="4"/>
      <c r="V82" s="4"/>
      <c r="W82" s="4"/>
      <c r="AA82" s="4"/>
    </row>
    <row r="83" spans="12:27" s="3" customFormat="1" x14ac:dyDescent="0.2">
      <c r="L83" s="4"/>
      <c r="M83" s="4"/>
      <c r="Q83" s="4"/>
      <c r="R83" s="4"/>
      <c r="V83" s="4"/>
      <c r="W83" s="4"/>
      <c r="AA83" s="4"/>
    </row>
    <row r="84" spans="12:27" s="3" customFormat="1" x14ac:dyDescent="0.2">
      <c r="L84" s="4"/>
      <c r="M84" s="4"/>
      <c r="Q84" s="4"/>
      <c r="R84" s="4"/>
      <c r="V84" s="4"/>
      <c r="W84" s="4"/>
      <c r="AA84" s="4"/>
    </row>
    <row r="85" spans="12:27" s="3" customFormat="1" x14ac:dyDescent="0.2">
      <c r="L85" s="4"/>
      <c r="M85" s="4"/>
      <c r="Q85" s="4"/>
      <c r="R85" s="4"/>
      <c r="V85" s="4"/>
      <c r="W85" s="4"/>
      <c r="AA85" s="4"/>
    </row>
    <row r="86" spans="12:27" s="3" customFormat="1" x14ac:dyDescent="0.2">
      <c r="L86" s="4"/>
      <c r="M86" s="4"/>
      <c r="Q86" s="4"/>
      <c r="R86" s="4"/>
      <c r="V86" s="4"/>
      <c r="W86" s="4"/>
      <c r="AA86" s="4"/>
    </row>
    <row r="87" spans="12:27" s="3" customFormat="1" x14ac:dyDescent="0.2">
      <c r="L87" s="4"/>
      <c r="M87" s="4"/>
      <c r="Q87" s="4"/>
      <c r="R87" s="4"/>
      <c r="V87" s="4"/>
      <c r="W87" s="4"/>
      <c r="AA87" s="4"/>
    </row>
    <row r="88" spans="12:27" s="3" customFormat="1" x14ac:dyDescent="0.2">
      <c r="L88" s="4"/>
      <c r="M88" s="4"/>
      <c r="Q88" s="4"/>
      <c r="R88" s="4"/>
      <c r="V88" s="4"/>
      <c r="W88" s="4"/>
      <c r="AA88" s="4"/>
    </row>
    <row r="89" spans="12:27" s="3" customFormat="1" x14ac:dyDescent="0.2">
      <c r="L89" s="4"/>
      <c r="M89" s="4"/>
      <c r="Q89" s="4"/>
      <c r="R89" s="4"/>
      <c r="V89" s="4"/>
      <c r="W89" s="4"/>
      <c r="AA89" s="4"/>
    </row>
    <row r="90" spans="12:27" s="3" customFormat="1" x14ac:dyDescent="0.2">
      <c r="L90" s="4"/>
      <c r="M90" s="4"/>
      <c r="Q90" s="4"/>
      <c r="R90" s="4"/>
      <c r="V90" s="4"/>
      <c r="W90" s="4"/>
      <c r="AA90" s="4"/>
    </row>
    <row r="91" spans="12:27" s="3" customFormat="1" x14ac:dyDescent="0.2">
      <c r="L91" s="4"/>
      <c r="M91" s="4"/>
      <c r="Q91" s="4"/>
      <c r="R91" s="4"/>
      <c r="V91" s="4"/>
      <c r="W91" s="4"/>
      <c r="AA91" s="4"/>
    </row>
    <row r="92" spans="12:27" s="3" customFormat="1" x14ac:dyDescent="0.2">
      <c r="L92" s="4"/>
      <c r="M92" s="4"/>
      <c r="Q92" s="4"/>
      <c r="R92" s="4"/>
      <c r="V92" s="4"/>
      <c r="W92" s="4"/>
      <c r="AA92" s="4"/>
    </row>
    <row r="93" spans="12:27" s="3" customFormat="1" x14ac:dyDescent="0.2">
      <c r="L93" s="4"/>
      <c r="M93" s="4"/>
      <c r="Q93" s="4"/>
      <c r="R93" s="4"/>
      <c r="V93" s="4"/>
      <c r="W93" s="4"/>
      <c r="AA93" s="4"/>
    </row>
    <row r="94" spans="12:27" s="3" customFormat="1" x14ac:dyDescent="0.2">
      <c r="L94" s="4"/>
      <c r="M94" s="4"/>
      <c r="Q94" s="4"/>
      <c r="R94" s="4"/>
      <c r="V94" s="4"/>
      <c r="W94" s="4"/>
      <c r="AA94" s="4"/>
    </row>
    <row r="95" spans="12:27" s="3" customFormat="1" x14ac:dyDescent="0.2">
      <c r="L95" s="4"/>
      <c r="M95" s="4"/>
      <c r="Q95" s="4"/>
      <c r="R95" s="4"/>
      <c r="V95" s="4"/>
      <c r="W95" s="4"/>
      <c r="AA95" s="4"/>
    </row>
    <row r="96" spans="12:27" s="3" customFormat="1" x14ac:dyDescent="0.2">
      <c r="L96" s="4"/>
      <c r="M96" s="4"/>
      <c r="Q96" s="4"/>
      <c r="R96" s="4"/>
      <c r="V96" s="4"/>
      <c r="W96" s="4"/>
      <c r="AA96" s="4"/>
    </row>
    <row r="97" spans="12:27" s="3" customFormat="1" x14ac:dyDescent="0.2">
      <c r="L97" s="4"/>
      <c r="M97" s="4"/>
      <c r="Q97" s="4"/>
      <c r="R97" s="4"/>
      <c r="V97" s="4"/>
      <c r="W97" s="4"/>
      <c r="AA97" s="4"/>
    </row>
    <row r="98" spans="12:27" s="3" customFormat="1" x14ac:dyDescent="0.2">
      <c r="L98" s="4"/>
      <c r="M98" s="4"/>
      <c r="Q98" s="4"/>
      <c r="R98" s="4"/>
      <c r="V98" s="4"/>
      <c r="W98" s="4"/>
      <c r="AA98" s="4"/>
    </row>
    <row r="99" spans="12:27" s="3" customFormat="1" x14ac:dyDescent="0.2">
      <c r="L99" s="4"/>
      <c r="M99" s="4"/>
      <c r="Q99" s="4"/>
      <c r="R99" s="4"/>
      <c r="V99" s="4"/>
      <c r="W99" s="4"/>
      <c r="AA99" s="4"/>
    </row>
    <row r="100" spans="12:27" s="3" customFormat="1" x14ac:dyDescent="0.2">
      <c r="L100" s="4"/>
      <c r="M100" s="4"/>
      <c r="Q100" s="4"/>
      <c r="R100" s="4"/>
      <c r="V100" s="4"/>
      <c r="W100" s="4"/>
      <c r="AA100" s="4"/>
    </row>
    <row r="101" spans="12:27" s="3" customFormat="1" x14ac:dyDescent="0.2">
      <c r="L101" s="4"/>
      <c r="M101" s="4"/>
      <c r="Q101" s="4"/>
      <c r="R101" s="4"/>
      <c r="V101" s="4"/>
      <c r="W101" s="4"/>
      <c r="AA101" s="4"/>
    </row>
    <row r="102" spans="12:27" s="3" customFormat="1" x14ac:dyDescent="0.2">
      <c r="L102" s="4"/>
      <c r="M102" s="4"/>
      <c r="Q102" s="4"/>
      <c r="R102" s="4"/>
      <c r="V102" s="4"/>
      <c r="W102" s="4"/>
      <c r="AA102" s="4"/>
    </row>
    <row r="103" spans="12:27" s="3" customFormat="1" x14ac:dyDescent="0.2">
      <c r="L103" s="4"/>
      <c r="M103" s="4"/>
      <c r="Q103" s="4"/>
      <c r="R103" s="4"/>
      <c r="V103" s="4"/>
      <c r="W103" s="4"/>
      <c r="AA103" s="4"/>
    </row>
    <row r="104" spans="12:27" s="3" customFormat="1" x14ac:dyDescent="0.2">
      <c r="L104" s="4"/>
      <c r="M104" s="4"/>
      <c r="Q104" s="4"/>
      <c r="R104" s="4"/>
      <c r="V104" s="4"/>
      <c r="W104" s="4"/>
      <c r="AA104" s="4"/>
    </row>
    <row r="105" spans="12:27" s="3" customFormat="1" x14ac:dyDescent="0.2">
      <c r="L105" s="4"/>
      <c r="M105" s="4"/>
      <c r="Q105" s="4"/>
      <c r="R105" s="4"/>
      <c r="V105" s="4"/>
      <c r="W105" s="4"/>
      <c r="AA105" s="4"/>
    </row>
    <row r="106" spans="12:27" s="3" customFormat="1" x14ac:dyDescent="0.2">
      <c r="L106" s="4"/>
      <c r="M106" s="4"/>
      <c r="Q106" s="4"/>
      <c r="R106" s="4"/>
      <c r="V106" s="4"/>
      <c r="W106" s="4"/>
      <c r="AA106" s="4"/>
    </row>
    <row r="107" spans="12:27" s="3" customFormat="1" x14ac:dyDescent="0.2">
      <c r="L107" s="4"/>
      <c r="M107" s="4"/>
      <c r="Q107" s="4"/>
      <c r="R107" s="4"/>
      <c r="V107" s="4"/>
      <c r="W107" s="4"/>
      <c r="AA107" s="4"/>
    </row>
    <row r="108" spans="12:27" s="3" customFormat="1" x14ac:dyDescent="0.2">
      <c r="L108" s="4"/>
      <c r="M108" s="4"/>
      <c r="Q108" s="4"/>
      <c r="R108" s="4"/>
      <c r="V108" s="4"/>
      <c r="W108" s="4"/>
      <c r="AA108" s="4"/>
    </row>
    <row r="109" spans="12:27" s="3" customFormat="1" x14ac:dyDescent="0.2">
      <c r="L109" s="4"/>
      <c r="M109" s="4"/>
      <c r="Q109" s="4"/>
      <c r="R109" s="4"/>
      <c r="V109" s="4"/>
      <c r="W109" s="4"/>
      <c r="AA109" s="4"/>
    </row>
    <row r="110" spans="12:27" s="3" customFormat="1" x14ac:dyDescent="0.2">
      <c r="L110" s="4"/>
      <c r="M110" s="4"/>
      <c r="Q110" s="4"/>
      <c r="R110" s="4"/>
      <c r="V110" s="4"/>
      <c r="W110" s="4"/>
      <c r="AA110" s="4"/>
    </row>
    <row r="111" spans="12:27" s="3" customFormat="1" x14ac:dyDescent="0.2">
      <c r="L111" s="4"/>
      <c r="M111" s="4"/>
      <c r="Q111" s="4"/>
      <c r="R111" s="4"/>
      <c r="V111" s="4"/>
      <c r="W111" s="4"/>
      <c r="AA111" s="4"/>
    </row>
    <row r="112" spans="12:27" s="3" customFormat="1" x14ac:dyDescent="0.2">
      <c r="L112" s="4"/>
      <c r="M112" s="4"/>
      <c r="Q112" s="4"/>
      <c r="R112" s="4"/>
      <c r="V112" s="4"/>
      <c r="W112" s="4"/>
      <c r="AA112" s="4"/>
    </row>
    <row r="113" spans="12:27" s="3" customFormat="1" x14ac:dyDescent="0.2">
      <c r="L113" s="4"/>
      <c r="M113" s="4"/>
      <c r="Q113" s="4"/>
      <c r="R113" s="4"/>
      <c r="V113" s="4"/>
      <c r="W113" s="4"/>
      <c r="AA113" s="4"/>
    </row>
    <row r="114" spans="12:27" s="3" customFormat="1" x14ac:dyDescent="0.2">
      <c r="L114" s="4"/>
      <c r="M114" s="4"/>
      <c r="Q114" s="4"/>
      <c r="R114" s="4"/>
      <c r="V114" s="4"/>
      <c r="W114" s="4"/>
      <c r="AA114" s="4"/>
    </row>
    <row r="115" spans="12:27" s="3" customFormat="1" x14ac:dyDescent="0.2">
      <c r="L115" s="4"/>
      <c r="M115" s="4"/>
      <c r="Q115" s="4"/>
      <c r="R115" s="4"/>
      <c r="V115" s="4"/>
      <c r="W115" s="4"/>
      <c r="AA115" s="4"/>
    </row>
    <row r="116" spans="12:27" s="3" customFormat="1" x14ac:dyDescent="0.2">
      <c r="L116" s="4"/>
      <c r="M116" s="4"/>
      <c r="Q116" s="4"/>
      <c r="R116" s="4"/>
      <c r="V116" s="4"/>
      <c r="W116" s="4"/>
      <c r="AA116" s="4"/>
    </row>
    <row r="117" spans="12:27" s="3" customFormat="1" x14ac:dyDescent="0.2">
      <c r="L117" s="4"/>
      <c r="M117" s="4"/>
      <c r="Q117" s="4"/>
      <c r="R117" s="4"/>
      <c r="V117" s="4"/>
      <c r="W117" s="4"/>
      <c r="AA117" s="4"/>
    </row>
    <row r="118" spans="12:27" s="3" customFormat="1" x14ac:dyDescent="0.2">
      <c r="L118" s="4"/>
      <c r="M118" s="4"/>
      <c r="Q118" s="4"/>
      <c r="R118" s="4"/>
      <c r="V118" s="4"/>
      <c r="W118" s="4"/>
      <c r="AA118" s="4"/>
    </row>
    <row r="119" spans="12:27" s="3" customFormat="1" x14ac:dyDescent="0.2">
      <c r="L119" s="4"/>
      <c r="M119" s="4"/>
      <c r="Q119" s="4"/>
      <c r="R119" s="4"/>
      <c r="V119" s="4"/>
      <c r="W119" s="4"/>
      <c r="AA119" s="4"/>
    </row>
    <row r="120" spans="12:27" s="3" customFormat="1" x14ac:dyDescent="0.2">
      <c r="L120" s="4"/>
      <c r="M120" s="4"/>
      <c r="Q120" s="4"/>
      <c r="R120" s="4"/>
      <c r="V120" s="4"/>
      <c r="W120" s="4"/>
      <c r="AA120" s="4"/>
    </row>
    <row r="121" spans="12:27" s="3" customFormat="1" x14ac:dyDescent="0.2">
      <c r="L121" s="4"/>
      <c r="M121" s="4"/>
      <c r="Q121" s="4"/>
      <c r="R121" s="4"/>
      <c r="V121" s="4"/>
      <c r="W121" s="4"/>
      <c r="AA121" s="4"/>
    </row>
    <row r="122" spans="12:27" s="3" customFormat="1" x14ac:dyDescent="0.2">
      <c r="L122" s="4"/>
      <c r="M122" s="4"/>
      <c r="Q122" s="4"/>
      <c r="R122" s="4"/>
      <c r="V122" s="4"/>
      <c r="W122" s="4"/>
      <c r="AA122" s="4"/>
    </row>
    <row r="123" spans="12:27" s="3" customFormat="1" x14ac:dyDescent="0.2">
      <c r="L123" s="4"/>
      <c r="M123" s="4"/>
      <c r="Q123" s="4"/>
      <c r="R123" s="4"/>
      <c r="V123" s="4"/>
      <c r="W123" s="4"/>
      <c r="AA123" s="4"/>
    </row>
    <row r="124" spans="12:27" s="3" customFormat="1" x14ac:dyDescent="0.2">
      <c r="L124" s="4"/>
      <c r="M124" s="4"/>
      <c r="Q124" s="4"/>
      <c r="R124" s="4"/>
      <c r="V124" s="4"/>
      <c r="W124" s="4"/>
      <c r="AA124" s="4"/>
    </row>
    <row r="125" spans="12:27" s="3" customFormat="1" x14ac:dyDescent="0.2">
      <c r="L125" s="4"/>
      <c r="M125" s="4"/>
      <c r="Q125" s="4"/>
      <c r="R125" s="4"/>
      <c r="V125" s="4"/>
      <c r="W125" s="4"/>
      <c r="AA125" s="4"/>
    </row>
    <row r="126" spans="12:27" s="3" customFormat="1" x14ac:dyDescent="0.2">
      <c r="L126" s="4"/>
      <c r="M126" s="4"/>
      <c r="Q126" s="4"/>
      <c r="R126" s="4"/>
      <c r="V126" s="4"/>
      <c r="W126" s="4"/>
      <c r="AA126" s="4"/>
    </row>
    <row r="127" spans="12:27" s="3" customFormat="1" x14ac:dyDescent="0.2">
      <c r="L127" s="4"/>
      <c r="M127" s="4"/>
      <c r="Q127" s="4"/>
      <c r="R127" s="4"/>
      <c r="V127" s="4"/>
      <c r="W127" s="4"/>
      <c r="AA127" s="4"/>
    </row>
    <row r="128" spans="12:27" s="3" customFormat="1" x14ac:dyDescent="0.2">
      <c r="L128" s="4"/>
      <c r="M128" s="4"/>
      <c r="Q128" s="4"/>
      <c r="R128" s="4"/>
      <c r="V128" s="4"/>
      <c r="W128" s="4"/>
      <c r="AA128" s="4"/>
    </row>
    <row r="129" spans="12:27" s="3" customFormat="1" x14ac:dyDescent="0.2">
      <c r="L129" s="4"/>
      <c r="M129" s="4"/>
      <c r="Q129" s="4"/>
      <c r="R129" s="4"/>
      <c r="V129" s="4"/>
      <c r="W129" s="4"/>
      <c r="AA129" s="4"/>
    </row>
    <row r="130" spans="12:27" s="3" customFormat="1" x14ac:dyDescent="0.2">
      <c r="L130" s="4"/>
      <c r="M130" s="4"/>
      <c r="Q130" s="4"/>
      <c r="R130" s="4"/>
      <c r="V130" s="4"/>
      <c r="W130" s="4"/>
      <c r="AA130" s="4"/>
    </row>
    <row r="131" spans="12:27" s="3" customFormat="1" x14ac:dyDescent="0.2">
      <c r="L131" s="4"/>
      <c r="M131" s="4"/>
      <c r="Q131" s="4"/>
      <c r="R131" s="4"/>
      <c r="V131" s="4"/>
      <c r="W131" s="4"/>
      <c r="AA131" s="4"/>
    </row>
    <row r="132" spans="12:27" s="3" customFormat="1" x14ac:dyDescent="0.2">
      <c r="L132" s="4"/>
      <c r="M132" s="4"/>
      <c r="Q132" s="4"/>
      <c r="R132" s="4"/>
      <c r="V132" s="4"/>
      <c r="W132" s="4"/>
      <c r="AA132" s="4"/>
    </row>
    <row r="133" spans="12:27" s="3" customFormat="1" x14ac:dyDescent="0.2">
      <c r="L133" s="4"/>
      <c r="M133" s="4"/>
      <c r="Q133" s="4"/>
      <c r="R133" s="4"/>
      <c r="V133" s="4"/>
      <c r="W133" s="4"/>
      <c r="AA133" s="4"/>
    </row>
    <row r="134" spans="12:27" s="3" customFormat="1" x14ac:dyDescent="0.2">
      <c r="L134" s="4"/>
      <c r="M134" s="4"/>
      <c r="Q134" s="4"/>
      <c r="R134" s="4"/>
      <c r="V134" s="4"/>
      <c r="W134" s="4"/>
      <c r="AA134" s="4"/>
    </row>
    <row r="135" spans="12:27" s="3" customFormat="1" x14ac:dyDescent="0.2">
      <c r="L135" s="4"/>
      <c r="M135" s="4"/>
      <c r="Q135" s="4"/>
      <c r="R135" s="4"/>
      <c r="V135" s="4"/>
      <c r="W135" s="4"/>
      <c r="AA135" s="4"/>
    </row>
    <row r="136" spans="12:27" s="3" customFormat="1" x14ac:dyDescent="0.2">
      <c r="L136" s="4"/>
      <c r="M136" s="4"/>
      <c r="Q136" s="4"/>
      <c r="R136" s="4"/>
      <c r="V136" s="4"/>
      <c r="W136" s="4"/>
      <c r="AA136" s="4"/>
    </row>
    <row r="137" spans="12:27" s="3" customFormat="1" x14ac:dyDescent="0.2">
      <c r="L137" s="4"/>
      <c r="M137" s="4"/>
      <c r="Q137" s="4"/>
      <c r="R137" s="4"/>
      <c r="V137" s="4"/>
      <c r="W137" s="4"/>
      <c r="AA137" s="4"/>
    </row>
    <row r="138" spans="12:27" s="3" customFormat="1" x14ac:dyDescent="0.2">
      <c r="L138" s="4"/>
      <c r="M138" s="4"/>
      <c r="Q138" s="4"/>
      <c r="R138" s="4"/>
      <c r="V138" s="4"/>
      <c r="W138" s="4"/>
      <c r="AA138" s="4"/>
    </row>
    <row r="139" spans="12:27" s="3" customFormat="1" x14ac:dyDescent="0.2">
      <c r="L139" s="4"/>
      <c r="M139" s="4"/>
      <c r="Q139" s="4"/>
      <c r="R139" s="4"/>
      <c r="V139" s="4"/>
      <c r="W139" s="4"/>
      <c r="AA139" s="4"/>
    </row>
    <row r="140" spans="12:27" s="3" customFormat="1" x14ac:dyDescent="0.2">
      <c r="L140" s="4"/>
      <c r="M140" s="4"/>
      <c r="Q140" s="4"/>
      <c r="R140" s="4"/>
      <c r="V140" s="4"/>
      <c r="W140" s="4"/>
      <c r="AA140" s="4"/>
    </row>
    <row r="141" spans="12:27" s="3" customFormat="1" x14ac:dyDescent="0.2">
      <c r="L141" s="4"/>
      <c r="M141" s="4"/>
      <c r="Q141" s="4"/>
      <c r="R141" s="4"/>
      <c r="V141" s="4"/>
      <c r="W141" s="4"/>
      <c r="AA141" s="4"/>
    </row>
    <row r="142" spans="12:27" s="3" customFormat="1" x14ac:dyDescent="0.2">
      <c r="L142" s="4"/>
      <c r="M142" s="4"/>
      <c r="Q142" s="4"/>
      <c r="R142" s="4"/>
      <c r="V142" s="4"/>
      <c r="W142" s="4"/>
      <c r="AA142" s="4"/>
    </row>
    <row r="143" spans="12:27" s="3" customFormat="1" x14ac:dyDescent="0.2">
      <c r="L143" s="4"/>
      <c r="M143" s="4"/>
      <c r="Q143" s="4"/>
      <c r="R143" s="4"/>
      <c r="V143" s="4"/>
      <c r="W143" s="4"/>
      <c r="AA143" s="4"/>
    </row>
    <row r="144" spans="12:27" s="3" customFormat="1" x14ac:dyDescent="0.2">
      <c r="L144" s="4"/>
      <c r="M144" s="4"/>
      <c r="Q144" s="4"/>
      <c r="R144" s="4"/>
      <c r="V144" s="4"/>
      <c r="W144" s="4"/>
      <c r="AA144" s="4"/>
    </row>
    <row r="145" spans="12:27" s="3" customFormat="1" x14ac:dyDescent="0.2">
      <c r="L145" s="4"/>
      <c r="M145" s="4"/>
      <c r="Q145" s="4"/>
      <c r="R145" s="4"/>
      <c r="V145" s="4"/>
      <c r="W145" s="4"/>
      <c r="AA145" s="4"/>
    </row>
    <row r="146" spans="12:27" s="3" customFormat="1" x14ac:dyDescent="0.2">
      <c r="L146" s="4"/>
      <c r="M146" s="4"/>
      <c r="Q146" s="4"/>
      <c r="R146" s="4"/>
      <c r="V146" s="4"/>
      <c r="W146" s="4"/>
      <c r="AA146" s="4"/>
    </row>
    <row r="147" spans="12:27" s="3" customFormat="1" x14ac:dyDescent="0.2">
      <c r="L147" s="4"/>
      <c r="M147" s="4"/>
      <c r="Q147" s="4"/>
      <c r="R147" s="4"/>
      <c r="V147" s="4"/>
      <c r="W147" s="4"/>
      <c r="AA147" s="4"/>
    </row>
    <row r="148" spans="12:27" s="3" customFormat="1" x14ac:dyDescent="0.2">
      <c r="L148" s="4"/>
      <c r="M148" s="4"/>
      <c r="Q148" s="4"/>
      <c r="R148" s="4"/>
      <c r="V148" s="4"/>
      <c r="W148" s="4"/>
      <c r="AA148" s="4"/>
    </row>
    <row r="149" spans="12:27" s="3" customFormat="1" x14ac:dyDescent="0.2">
      <c r="L149" s="4"/>
      <c r="M149" s="4"/>
      <c r="Q149" s="4"/>
      <c r="R149" s="4"/>
      <c r="V149" s="4"/>
      <c r="W149" s="4"/>
      <c r="AA149" s="4"/>
    </row>
    <row r="150" spans="12:27" s="3" customFormat="1" x14ac:dyDescent="0.2">
      <c r="L150" s="4"/>
      <c r="M150" s="4"/>
      <c r="Q150" s="4"/>
      <c r="R150" s="4"/>
      <c r="V150" s="4"/>
      <c r="W150" s="4"/>
      <c r="AA150" s="4"/>
    </row>
    <row r="151" spans="12:27" s="3" customFormat="1" x14ac:dyDescent="0.2">
      <c r="L151" s="4"/>
      <c r="M151" s="4"/>
      <c r="Q151" s="4"/>
      <c r="R151" s="4"/>
      <c r="V151" s="4"/>
      <c r="W151" s="4"/>
      <c r="AA151" s="4"/>
    </row>
    <row r="152" spans="12:27" s="3" customFormat="1" x14ac:dyDescent="0.2">
      <c r="L152" s="4"/>
      <c r="M152" s="4"/>
      <c r="Q152" s="4"/>
      <c r="R152" s="4"/>
      <c r="V152" s="4"/>
      <c r="W152" s="4"/>
      <c r="AA152" s="4"/>
    </row>
    <row r="153" spans="12:27" s="3" customFormat="1" x14ac:dyDescent="0.2">
      <c r="L153" s="4"/>
      <c r="M153" s="4"/>
      <c r="Q153" s="4"/>
      <c r="R153" s="4"/>
      <c r="V153" s="4"/>
      <c r="W153" s="4"/>
      <c r="AA153" s="4"/>
    </row>
    <row r="154" spans="12:27" s="3" customFormat="1" x14ac:dyDescent="0.2">
      <c r="L154" s="4"/>
      <c r="M154" s="4"/>
      <c r="Q154" s="4"/>
      <c r="R154" s="4"/>
      <c r="V154" s="4"/>
      <c r="W154" s="4"/>
      <c r="AA154" s="4"/>
    </row>
    <row r="155" spans="12:27" s="3" customFormat="1" x14ac:dyDescent="0.2">
      <c r="L155" s="4"/>
      <c r="M155" s="4"/>
      <c r="Q155" s="4"/>
      <c r="R155" s="4"/>
      <c r="V155" s="4"/>
      <c r="W155" s="4"/>
      <c r="AA155" s="4"/>
    </row>
    <row r="156" spans="12:27" s="3" customFormat="1" x14ac:dyDescent="0.2">
      <c r="L156" s="4"/>
      <c r="M156" s="4"/>
      <c r="Q156" s="4"/>
      <c r="R156" s="4"/>
      <c r="V156" s="4"/>
      <c r="W156" s="4"/>
      <c r="AA156" s="4"/>
    </row>
    <row r="157" spans="12:27" s="3" customFormat="1" x14ac:dyDescent="0.2">
      <c r="L157" s="4"/>
      <c r="M157" s="4"/>
      <c r="Q157" s="4"/>
      <c r="R157" s="4"/>
      <c r="V157" s="4"/>
      <c r="W157" s="4"/>
      <c r="AA157" s="4"/>
    </row>
    <row r="158" spans="12:27" s="3" customFormat="1" x14ac:dyDescent="0.2">
      <c r="L158" s="4"/>
      <c r="M158" s="4"/>
      <c r="Q158" s="4"/>
      <c r="R158" s="4"/>
      <c r="V158" s="4"/>
      <c r="W158" s="4"/>
      <c r="AA158" s="4"/>
    </row>
    <row r="159" spans="12:27" s="3" customFormat="1" x14ac:dyDescent="0.2">
      <c r="L159" s="4"/>
      <c r="M159" s="4"/>
      <c r="Q159" s="4"/>
      <c r="R159" s="4"/>
      <c r="V159" s="4"/>
      <c r="W159" s="4"/>
      <c r="AA159" s="4"/>
    </row>
    <row r="160" spans="12:27" s="3" customFormat="1" x14ac:dyDescent="0.2">
      <c r="L160" s="4"/>
      <c r="M160" s="4"/>
      <c r="Q160" s="4"/>
      <c r="R160" s="4"/>
      <c r="V160" s="4"/>
      <c r="W160" s="4"/>
      <c r="AA160" s="4"/>
    </row>
    <row r="161" spans="12:27" s="3" customFormat="1" x14ac:dyDescent="0.2">
      <c r="L161" s="4"/>
      <c r="M161" s="4"/>
      <c r="Q161" s="4"/>
      <c r="R161" s="4"/>
      <c r="V161" s="4"/>
      <c r="W161" s="4"/>
      <c r="AA161" s="4"/>
    </row>
    <row r="162" spans="12:27" s="3" customFormat="1" x14ac:dyDescent="0.2">
      <c r="L162" s="4"/>
      <c r="M162" s="4"/>
      <c r="Q162" s="4"/>
      <c r="R162" s="4"/>
      <c r="V162" s="4"/>
      <c r="W162" s="4"/>
      <c r="AA162" s="4"/>
    </row>
    <row r="163" spans="12:27" s="3" customFormat="1" x14ac:dyDescent="0.2">
      <c r="L163" s="4"/>
      <c r="M163" s="4"/>
      <c r="Q163" s="4"/>
      <c r="R163" s="4"/>
      <c r="V163" s="4"/>
      <c r="W163" s="4"/>
      <c r="AA163" s="4"/>
    </row>
    <row r="164" spans="12:27" s="3" customFormat="1" x14ac:dyDescent="0.2">
      <c r="L164" s="4"/>
      <c r="M164" s="4"/>
      <c r="Q164" s="4"/>
      <c r="R164" s="4"/>
      <c r="V164" s="4"/>
      <c r="W164" s="4"/>
      <c r="AA164" s="4"/>
    </row>
    <row r="165" spans="12:27" s="3" customFormat="1" x14ac:dyDescent="0.2">
      <c r="L165" s="4"/>
      <c r="M165" s="4"/>
      <c r="Q165" s="4"/>
      <c r="R165" s="4"/>
      <c r="V165" s="4"/>
      <c r="W165" s="4"/>
      <c r="AA165" s="4"/>
    </row>
    <row r="166" spans="12:27" s="3" customFormat="1" x14ac:dyDescent="0.2">
      <c r="L166" s="4"/>
      <c r="M166" s="4"/>
      <c r="Q166" s="4"/>
      <c r="R166" s="4"/>
      <c r="V166" s="4"/>
      <c r="W166" s="4"/>
      <c r="AA166" s="4"/>
    </row>
    <row r="167" spans="12:27" s="3" customFormat="1" x14ac:dyDescent="0.2">
      <c r="L167" s="4"/>
      <c r="M167" s="4"/>
      <c r="Q167" s="4"/>
      <c r="R167" s="4"/>
      <c r="V167" s="4"/>
      <c r="W167" s="4"/>
      <c r="AA167" s="4"/>
    </row>
    <row r="168" spans="12:27" s="3" customFormat="1" x14ac:dyDescent="0.2">
      <c r="L168" s="4"/>
      <c r="M168" s="4"/>
      <c r="Q168" s="4"/>
      <c r="R168" s="4"/>
      <c r="V168" s="4"/>
      <c r="W168" s="4"/>
      <c r="AA168" s="4"/>
    </row>
    <row r="169" spans="12:27" s="3" customFormat="1" x14ac:dyDescent="0.2">
      <c r="L169" s="4"/>
      <c r="M169" s="4"/>
      <c r="Q169" s="4"/>
      <c r="R169" s="4"/>
      <c r="V169" s="4"/>
      <c r="W169" s="4"/>
      <c r="AA169" s="4"/>
    </row>
    <row r="170" spans="12:27" s="3" customFormat="1" x14ac:dyDescent="0.2">
      <c r="L170" s="4"/>
      <c r="M170" s="4"/>
      <c r="Q170" s="4"/>
      <c r="R170" s="4"/>
      <c r="V170" s="4"/>
      <c r="W170" s="4"/>
      <c r="AA170" s="4"/>
    </row>
    <row r="171" spans="12:27" s="3" customFormat="1" x14ac:dyDescent="0.2">
      <c r="L171" s="4"/>
      <c r="M171" s="4"/>
      <c r="Q171" s="4"/>
      <c r="R171" s="4"/>
      <c r="V171" s="4"/>
      <c r="W171" s="4"/>
      <c r="AA171" s="4"/>
    </row>
    <row r="172" spans="12:27" s="3" customFormat="1" x14ac:dyDescent="0.2">
      <c r="L172" s="4"/>
      <c r="M172" s="4"/>
      <c r="Q172" s="4"/>
      <c r="R172" s="4"/>
      <c r="V172" s="4"/>
      <c r="W172" s="4"/>
      <c r="AA172" s="4"/>
    </row>
    <row r="173" spans="12:27" s="3" customFormat="1" x14ac:dyDescent="0.2">
      <c r="L173" s="4"/>
      <c r="M173" s="4"/>
      <c r="Q173" s="4"/>
      <c r="R173" s="4"/>
      <c r="V173" s="4"/>
      <c r="W173" s="4"/>
      <c r="AA173" s="4"/>
    </row>
    <row r="174" spans="12:27" s="3" customFormat="1" x14ac:dyDescent="0.2">
      <c r="L174" s="4"/>
      <c r="M174" s="4"/>
      <c r="Q174" s="4"/>
      <c r="R174" s="4"/>
      <c r="V174" s="4"/>
      <c r="W174" s="4"/>
      <c r="AA174" s="4"/>
    </row>
    <row r="175" spans="12:27" s="3" customFormat="1" x14ac:dyDescent="0.2">
      <c r="L175" s="4"/>
      <c r="M175" s="4"/>
      <c r="Q175" s="4"/>
      <c r="R175" s="4"/>
      <c r="V175" s="4"/>
      <c r="W175" s="4"/>
      <c r="AA175" s="4"/>
    </row>
    <row r="176" spans="12:27" s="3" customFormat="1" x14ac:dyDescent="0.2">
      <c r="L176" s="4"/>
      <c r="M176" s="4"/>
      <c r="Q176" s="4"/>
      <c r="R176" s="4"/>
      <c r="V176" s="4"/>
      <c r="W176" s="4"/>
      <c r="AA176" s="4"/>
    </row>
    <row r="177" spans="12:27" s="3" customFormat="1" x14ac:dyDescent="0.2">
      <c r="L177" s="4"/>
      <c r="M177" s="4"/>
      <c r="Q177" s="4"/>
      <c r="R177" s="4"/>
      <c r="V177" s="4"/>
      <c r="W177" s="4"/>
      <c r="AA177" s="4"/>
    </row>
    <row r="178" spans="12:27" s="3" customFormat="1" x14ac:dyDescent="0.2">
      <c r="L178" s="4"/>
      <c r="M178" s="4"/>
      <c r="Q178" s="4"/>
      <c r="R178" s="4"/>
      <c r="V178" s="4"/>
      <c r="W178" s="4"/>
      <c r="AA178" s="4"/>
    </row>
    <row r="179" spans="12:27" s="3" customFormat="1" x14ac:dyDescent="0.2">
      <c r="L179" s="4"/>
      <c r="M179" s="4"/>
      <c r="Q179" s="4"/>
      <c r="R179" s="4"/>
      <c r="V179" s="4"/>
      <c r="W179" s="4"/>
      <c r="AA179" s="4"/>
    </row>
    <row r="180" spans="12:27" s="3" customFormat="1" x14ac:dyDescent="0.2">
      <c r="L180" s="4"/>
      <c r="M180" s="4"/>
      <c r="Q180" s="4"/>
      <c r="R180" s="4"/>
      <c r="V180" s="4"/>
      <c r="W180" s="4"/>
      <c r="AA180" s="4"/>
    </row>
    <row r="181" spans="12:27" s="3" customFormat="1" x14ac:dyDescent="0.2">
      <c r="L181" s="4"/>
      <c r="M181" s="4"/>
      <c r="Q181" s="4"/>
      <c r="R181" s="4"/>
      <c r="V181" s="4"/>
      <c r="W181" s="4"/>
      <c r="AA181" s="4"/>
    </row>
    <row r="182" spans="12:27" s="3" customFormat="1" x14ac:dyDescent="0.2">
      <c r="L182" s="4"/>
      <c r="M182" s="4"/>
      <c r="Q182" s="4"/>
      <c r="R182" s="4"/>
      <c r="V182" s="4"/>
      <c r="W182" s="4"/>
      <c r="AA182" s="4"/>
    </row>
    <row r="183" spans="12:27" s="3" customFormat="1" x14ac:dyDescent="0.2">
      <c r="L183" s="4"/>
      <c r="M183" s="4"/>
      <c r="Q183" s="4"/>
      <c r="R183" s="4"/>
      <c r="V183" s="4"/>
      <c r="W183" s="4"/>
      <c r="AA183" s="4"/>
    </row>
    <row r="184" spans="12:27" s="3" customFormat="1" x14ac:dyDescent="0.2">
      <c r="L184" s="4"/>
      <c r="M184" s="4"/>
      <c r="Q184" s="4"/>
      <c r="R184" s="4"/>
      <c r="V184" s="4"/>
      <c r="W184" s="4"/>
      <c r="AA184" s="4"/>
    </row>
    <row r="185" spans="12:27" s="3" customFormat="1" x14ac:dyDescent="0.2">
      <c r="L185" s="4"/>
      <c r="M185" s="4"/>
      <c r="Q185" s="4"/>
      <c r="R185" s="4"/>
      <c r="V185" s="4"/>
      <c r="W185" s="4"/>
      <c r="AA185" s="4"/>
    </row>
    <row r="186" spans="12:27" s="3" customFormat="1" x14ac:dyDescent="0.2">
      <c r="L186" s="4"/>
      <c r="M186" s="4"/>
      <c r="Q186" s="4"/>
      <c r="R186" s="4"/>
      <c r="V186" s="4"/>
      <c r="W186" s="4"/>
      <c r="AA186" s="4"/>
    </row>
    <row r="187" spans="12:27" s="3" customFormat="1" x14ac:dyDescent="0.2">
      <c r="L187" s="4"/>
      <c r="M187" s="4"/>
      <c r="Q187" s="4"/>
      <c r="R187" s="4"/>
      <c r="V187" s="4"/>
      <c r="W187" s="4"/>
      <c r="AA187" s="4"/>
    </row>
    <row r="188" spans="12:27" s="3" customFormat="1" x14ac:dyDescent="0.2">
      <c r="L188" s="4"/>
      <c r="M188" s="4"/>
      <c r="Q188" s="4"/>
      <c r="R188" s="4"/>
      <c r="V188" s="4"/>
      <c r="W188" s="4"/>
      <c r="AA188" s="4"/>
    </row>
    <row r="189" spans="12:27" s="3" customFormat="1" x14ac:dyDescent="0.2">
      <c r="L189" s="4"/>
      <c r="M189" s="4"/>
      <c r="Q189" s="4"/>
      <c r="R189" s="4"/>
      <c r="V189" s="4"/>
      <c r="W189" s="4"/>
      <c r="AA189" s="4"/>
    </row>
    <row r="190" spans="12:27" s="3" customFormat="1" x14ac:dyDescent="0.2">
      <c r="L190" s="4"/>
      <c r="M190" s="4"/>
      <c r="Q190" s="4"/>
      <c r="R190" s="4"/>
      <c r="V190" s="4"/>
      <c r="W190" s="4"/>
      <c r="AA190" s="4"/>
    </row>
    <row r="191" spans="12:27" s="3" customFormat="1" x14ac:dyDescent="0.2">
      <c r="L191" s="4"/>
      <c r="M191" s="4"/>
      <c r="Q191" s="4"/>
      <c r="R191" s="4"/>
      <c r="V191" s="4"/>
      <c r="W191" s="4"/>
      <c r="AA191" s="4"/>
    </row>
    <row r="192" spans="12:27" s="3" customFormat="1" x14ac:dyDescent="0.2">
      <c r="L192" s="4"/>
      <c r="M192" s="4"/>
      <c r="Q192" s="4"/>
      <c r="R192" s="4"/>
      <c r="V192" s="4"/>
      <c r="W192" s="4"/>
      <c r="AA192" s="4"/>
    </row>
    <row r="193" spans="12:27" s="3" customFormat="1" x14ac:dyDescent="0.2">
      <c r="L193" s="4"/>
      <c r="M193" s="4"/>
      <c r="Q193" s="4"/>
      <c r="R193" s="4"/>
      <c r="V193" s="4"/>
      <c r="W193" s="4"/>
      <c r="AA193" s="4"/>
    </row>
    <row r="194" spans="12:27" s="3" customFormat="1" x14ac:dyDescent="0.2">
      <c r="L194" s="4"/>
      <c r="M194" s="4"/>
      <c r="Q194" s="4"/>
      <c r="R194" s="4"/>
      <c r="V194" s="4"/>
      <c r="W194" s="4"/>
      <c r="AA194" s="4"/>
    </row>
    <row r="195" spans="12:27" s="3" customFormat="1" x14ac:dyDescent="0.2">
      <c r="L195" s="4"/>
      <c r="M195" s="4"/>
      <c r="Q195" s="4"/>
      <c r="R195" s="4"/>
      <c r="V195" s="4"/>
      <c r="W195" s="4"/>
      <c r="AA195" s="4"/>
    </row>
    <row r="196" spans="12:27" s="3" customFormat="1" x14ac:dyDescent="0.2">
      <c r="L196" s="4"/>
      <c r="M196" s="4"/>
      <c r="Q196" s="4"/>
      <c r="R196" s="4"/>
      <c r="V196" s="4"/>
      <c r="W196" s="4"/>
      <c r="AA196" s="4"/>
    </row>
    <row r="197" spans="12:27" s="3" customFormat="1" x14ac:dyDescent="0.2">
      <c r="L197" s="4"/>
      <c r="M197" s="4"/>
      <c r="Q197" s="4"/>
      <c r="R197" s="4"/>
      <c r="V197" s="4"/>
      <c r="W197" s="4"/>
      <c r="AA197" s="4"/>
    </row>
    <row r="198" spans="12:27" s="3" customFormat="1" x14ac:dyDescent="0.2">
      <c r="L198" s="4"/>
      <c r="M198" s="4"/>
      <c r="Q198" s="4"/>
      <c r="R198" s="4"/>
      <c r="V198" s="4"/>
      <c r="W198" s="4"/>
      <c r="AA198" s="4"/>
    </row>
    <row r="199" spans="12:27" s="3" customFormat="1" x14ac:dyDescent="0.2">
      <c r="L199" s="4"/>
      <c r="M199" s="4"/>
      <c r="Q199" s="4"/>
      <c r="R199" s="4"/>
      <c r="V199" s="4"/>
      <c r="W199" s="4"/>
      <c r="AA199" s="4"/>
    </row>
    <row r="200" spans="12:27" s="3" customFormat="1" x14ac:dyDescent="0.2">
      <c r="L200" s="4"/>
      <c r="M200" s="4"/>
      <c r="Q200" s="4"/>
      <c r="R200" s="4"/>
      <c r="V200" s="4"/>
      <c r="W200" s="4"/>
      <c r="AA200" s="4"/>
    </row>
    <row r="201" spans="12:27" s="3" customFormat="1" x14ac:dyDescent="0.2">
      <c r="L201" s="4"/>
      <c r="M201" s="4"/>
      <c r="Q201" s="4"/>
      <c r="R201" s="4"/>
      <c r="V201" s="4"/>
      <c r="W201" s="4"/>
      <c r="AA201" s="4"/>
    </row>
    <row r="202" spans="12:27" s="3" customFormat="1" x14ac:dyDescent="0.2">
      <c r="L202" s="4"/>
      <c r="M202" s="4"/>
      <c r="Q202" s="4"/>
      <c r="R202" s="4"/>
      <c r="V202" s="4"/>
      <c r="W202" s="4"/>
      <c r="AA202" s="4"/>
    </row>
    <row r="203" spans="12:27" s="3" customFormat="1" x14ac:dyDescent="0.2">
      <c r="L203" s="4"/>
      <c r="M203" s="4"/>
      <c r="Q203" s="4"/>
      <c r="R203" s="4"/>
      <c r="V203" s="4"/>
      <c r="W203" s="4"/>
      <c r="AA203" s="4"/>
    </row>
    <row r="204" spans="12:27" s="3" customFormat="1" x14ac:dyDescent="0.2">
      <c r="L204" s="4"/>
      <c r="M204" s="4"/>
      <c r="Q204" s="4"/>
      <c r="R204" s="4"/>
      <c r="V204" s="4"/>
      <c r="W204" s="4"/>
      <c r="AA204" s="4"/>
    </row>
    <row r="205" spans="12:27" s="3" customFormat="1" x14ac:dyDescent="0.2">
      <c r="L205" s="4"/>
      <c r="M205" s="4"/>
      <c r="Q205" s="4"/>
      <c r="R205" s="4"/>
      <c r="V205" s="4"/>
      <c r="W205" s="4"/>
      <c r="AA205" s="4"/>
    </row>
    <row r="206" spans="12:27" s="3" customFormat="1" x14ac:dyDescent="0.2">
      <c r="L206" s="4"/>
      <c r="M206" s="4"/>
      <c r="Q206" s="4"/>
      <c r="R206" s="4"/>
      <c r="V206" s="4"/>
      <c r="W206" s="4"/>
      <c r="AA206" s="4"/>
    </row>
    <row r="207" spans="12:27" s="3" customFormat="1" x14ac:dyDescent="0.2">
      <c r="L207" s="4"/>
      <c r="M207" s="4"/>
      <c r="Q207" s="4"/>
      <c r="R207" s="4"/>
      <c r="V207" s="4"/>
      <c r="W207" s="4"/>
      <c r="AA207" s="4"/>
    </row>
    <row r="208" spans="12:27" s="3" customFormat="1" x14ac:dyDescent="0.2">
      <c r="L208" s="4"/>
      <c r="M208" s="4"/>
      <c r="Q208" s="4"/>
      <c r="R208" s="4"/>
      <c r="V208" s="4"/>
      <c r="W208" s="4"/>
      <c r="AA208" s="4"/>
    </row>
    <row r="209" spans="12:27" s="3" customFormat="1" x14ac:dyDescent="0.2">
      <c r="L209" s="4"/>
      <c r="M209" s="4"/>
      <c r="Q209" s="4"/>
      <c r="R209" s="4"/>
      <c r="V209" s="4"/>
      <c r="W209" s="4"/>
      <c r="AA209" s="4"/>
    </row>
    <row r="210" spans="12:27" s="3" customFormat="1" x14ac:dyDescent="0.2">
      <c r="L210" s="4"/>
      <c r="M210" s="4"/>
      <c r="Q210" s="4"/>
      <c r="R210" s="4"/>
      <c r="V210" s="4"/>
      <c r="W210" s="4"/>
      <c r="AA210" s="4"/>
    </row>
    <row r="211" spans="12:27" s="3" customFormat="1" x14ac:dyDescent="0.2">
      <c r="L211" s="4"/>
      <c r="M211" s="4"/>
      <c r="Q211" s="4"/>
      <c r="R211" s="4"/>
      <c r="V211" s="4"/>
      <c r="W211" s="4"/>
      <c r="AA211" s="4"/>
    </row>
    <row r="212" spans="12:27" s="3" customFormat="1" x14ac:dyDescent="0.2">
      <c r="L212" s="4"/>
      <c r="M212" s="4"/>
      <c r="Q212" s="4"/>
      <c r="R212" s="4"/>
      <c r="V212" s="4"/>
      <c r="W212" s="4"/>
      <c r="AA212" s="4"/>
    </row>
    <row r="213" spans="12:27" s="3" customFormat="1" x14ac:dyDescent="0.2">
      <c r="L213" s="4"/>
      <c r="M213" s="4"/>
      <c r="Q213" s="4"/>
      <c r="R213" s="4"/>
      <c r="V213" s="4"/>
      <c r="W213" s="4"/>
      <c r="AA213" s="4"/>
    </row>
    <row r="214" spans="12:27" s="3" customFormat="1" x14ac:dyDescent="0.2">
      <c r="L214" s="4"/>
      <c r="M214" s="4"/>
      <c r="Q214" s="4"/>
      <c r="R214" s="4"/>
      <c r="V214" s="4"/>
      <c r="W214" s="4"/>
      <c r="AA214" s="4"/>
    </row>
    <row r="215" spans="12:27" s="3" customFormat="1" x14ac:dyDescent="0.2">
      <c r="L215" s="4"/>
      <c r="M215" s="4"/>
      <c r="Q215" s="4"/>
      <c r="R215" s="4"/>
      <c r="V215" s="4"/>
      <c r="W215" s="4"/>
      <c r="AA215" s="4"/>
    </row>
    <row r="216" spans="12:27" s="3" customFormat="1" x14ac:dyDescent="0.2">
      <c r="L216" s="4"/>
      <c r="M216" s="4"/>
      <c r="Q216" s="4"/>
      <c r="R216" s="4"/>
      <c r="V216" s="4"/>
      <c r="W216" s="4"/>
      <c r="AA216" s="4"/>
    </row>
    <row r="217" spans="12:27" s="3" customFormat="1" x14ac:dyDescent="0.2">
      <c r="L217" s="4"/>
      <c r="M217" s="4"/>
      <c r="Q217" s="4"/>
      <c r="R217" s="4"/>
      <c r="V217" s="4"/>
      <c r="W217" s="4"/>
      <c r="AA217" s="4"/>
    </row>
    <row r="218" spans="12:27" s="3" customFormat="1" x14ac:dyDescent="0.2">
      <c r="L218" s="4"/>
      <c r="M218" s="4"/>
      <c r="Q218" s="4"/>
      <c r="R218" s="4"/>
      <c r="V218" s="4"/>
      <c r="W218" s="4"/>
      <c r="AA218" s="4"/>
    </row>
    <row r="219" spans="12:27" s="3" customFormat="1" x14ac:dyDescent="0.2">
      <c r="L219" s="4"/>
      <c r="M219" s="4"/>
      <c r="Q219" s="4"/>
      <c r="R219" s="4"/>
      <c r="V219" s="4"/>
      <c r="W219" s="4"/>
      <c r="AA219" s="4"/>
    </row>
    <row r="220" spans="12:27" s="3" customFormat="1" x14ac:dyDescent="0.2">
      <c r="L220" s="4"/>
      <c r="M220" s="4"/>
      <c r="Q220" s="4"/>
      <c r="R220" s="4"/>
      <c r="V220" s="4"/>
      <c r="W220" s="4"/>
      <c r="AA220" s="4"/>
    </row>
    <row r="221" spans="12:27" s="3" customFormat="1" x14ac:dyDescent="0.2">
      <c r="L221" s="4"/>
      <c r="M221" s="4"/>
      <c r="Q221" s="4"/>
      <c r="R221" s="4"/>
      <c r="V221" s="4"/>
      <c r="W221" s="4"/>
      <c r="AA221" s="4"/>
    </row>
    <row r="222" spans="12:27" s="3" customFormat="1" x14ac:dyDescent="0.2">
      <c r="L222" s="4"/>
      <c r="M222" s="4"/>
      <c r="Q222" s="4"/>
      <c r="R222" s="4"/>
      <c r="V222" s="4"/>
      <c r="W222" s="4"/>
      <c r="AA222" s="4"/>
    </row>
    <row r="223" spans="12:27" s="3" customFormat="1" x14ac:dyDescent="0.2">
      <c r="L223" s="4"/>
      <c r="M223" s="4"/>
      <c r="Q223" s="4"/>
      <c r="R223" s="4"/>
      <c r="V223" s="4"/>
      <c r="W223" s="4"/>
      <c r="AA223" s="4"/>
    </row>
    <row r="224" spans="12:27" s="3" customFormat="1" x14ac:dyDescent="0.2">
      <c r="L224" s="4"/>
      <c r="M224" s="4"/>
      <c r="Q224" s="4"/>
      <c r="R224" s="4"/>
      <c r="V224" s="4"/>
      <c r="W224" s="4"/>
      <c r="AA224" s="4"/>
    </row>
    <row r="225" spans="12:27" s="3" customFormat="1" x14ac:dyDescent="0.2">
      <c r="L225" s="4"/>
      <c r="M225" s="4"/>
      <c r="Q225" s="4"/>
      <c r="R225" s="4"/>
      <c r="V225" s="4"/>
      <c r="W225" s="4"/>
      <c r="AA225" s="4"/>
    </row>
    <row r="226" spans="12:27" s="3" customFormat="1" x14ac:dyDescent="0.2">
      <c r="L226" s="4"/>
      <c r="M226" s="4"/>
      <c r="Q226" s="4"/>
      <c r="R226" s="4"/>
      <c r="V226" s="4"/>
      <c r="W226" s="4"/>
      <c r="AA226" s="4"/>
    </row>
    <row r="227" spans="12:27" s="3" customFormat="1" x14ac:dyDescent="0.2">
      <c r="L227" s="4"/>
      <c r="M227" s="4"/>
      <c r="Q227" s="4"/>
      <c r="R227" s="4"/>
      <c r="V227" s="4"/>
      <c r="W227" s="4"/>
      <c r="AA227" s="4"/>
    </row>
    <row r="228" spans="12:27" s="3" customFormat="1" x14ac:dyDescent="0.2">
      <c r="L228" s="4"/>
      <c r="M228" s="4"/>
      <c r="Q228" s="4"/>
      <c r="R228" s="4"/>
      <c r="V228" s="4"/>
      <c r="W228" s="4"/>
      <c r="AA228" s="4"/>
    </row>
    <row r="229" spans="12:27" s="3" customFormat="1" x14ac:dyDescent="0.2">
      <c r="L229" s="4"/>
      <c r="M229" s="4"/>
      <c r="Q229" s="4"/>
      <c r="R229" s="4"/>
      <c r="V229" s="4"/>
      <c r="W229" s="4"/>
      <c r="AA229" s="4"/>
    </row>
    <row r="230" spans="12:27" s="3" customFormat="1" x14ac:dyDescent="0.2">
      <c r="L230" s="4"/>
      <c r="M230" s="4"/>
      <c r="Q230" s="4"/>
      <c r="R230" s="4"/>
      <c r="V230" s="4"/>
      <c r="W230" s="4"/>
      <c r="AA230" s="4"/>
    </row>
    <row r="231" spans="12:27" s="3" customFormat="1" x14ac:dyDescent="0.2">
      <c r="L231" s="4"/>
      <c r="M231" s="4"/>
      <c r="Q231" s="4"/>
      <c r="R231" s="4"/>
      <c r="V231" s="4"/>
      <c r="W231" s="4"/>
      <c r="AA231" s="4"/>
    </row>
    <row r="232" spans="12:27" s="3" customFormat="1" x14ac:dyDescent="0.2">
      <c r="L232" s="4"/>
      <c r="M232" s="4"/>
      <c r="Q232" s="4"/>
      <c r="R232" s="4"/>
      <c r="V232" s="4"/>
      <c r="W232" s="4"/>
      <c r="AA232" s="4"/>
    </row>
    <row r="233" spans="12:27" s="3" customFormat="1" x14ac:dyDescent="0.2">
      <c r="L233" s="4"/>
      <c r="M233" s="4"/>
      <c r="Q233" s="4"/>
      <c r="R233" s="4"/>
      <c r="V233" s="4"/>
      <c r="W233" s="4"/>
      <c r="AA233" s="4"/>
    </row>
    <row r="234" spans="12:27" s="3" customFormat="1" x14ac:dyDescent="0.2">
      <c r="L234" s="4"/>
      <c r="M234" s="4"/>
      <c r="Q234" s="4"/>
      <c r="R234" s="4"/>
      <c r="V234" s="4"/>
      <c r="W234" s="4"/>
      <c r="AA234" s="4"/>
    </row>
    <row r="235" spans="12:27" s="3" customFormat="1" x14ac:dyDescent="0.2">
      <c r="L235" s="4"/>
      <c r="M235" s="4"/>
      <c r="Q235" s="4"/>
      <c r="R235" s="4"/>
      <c r="V235" s="4"/>
      <c r="W235" s="4"/>
      <c r="AA235" s="4"/>
    </row>
    <row r="236" spans="12:27" s="3" customFormat="1" x14ac:dyDescent="0.2">
      <c r="L236" s="4"/>
      <c r="M236" s="4"/>
      <c r="Q236" s="4"/>
      <c r="R236" s="4"/>
      <c r="V236" s="4"/>
      <c r="W236" s="4"/>
      <c r="AA236" s="4"/>
    </row>
    <row r="237" spans="12:27" s="3" customFormat="1" x14ac:dyDescent="0.2">
      <c r="L237" s="4"/>
      <c r="M237" s="4"/>
      <c r="Q237" s="4"/>
      <c r="R237" s="4"/>
      <c r="V237" s="4"/>
      <c r="W237" s="4"/>
      <c r="AA237" s="4"/>
    </row>
    <row r="238" spans="12:27" s="3" customFormat="1" x14ac:dyDescent="0.2">
      <c r="L238" s="4"/>
      <c r="M238" s="4"/>
      <c r="Q238" s="4"/>
      <c r="R238" s="4"/>
      <c r="V238" s="4"/>
      <c r="W238" s="4"/>
      <c r="AA238" s="4"/>
    </row>
    <row r="239" spans="12:27" s="3" customFormat="1" x14ac:dyDescent="0.2">
      <c r="L239" s="4"/>
      <c r="M239" s="4"/>
      <c r="Q239" s="4"/>
      <c r="R239" s="4"/>
      <c r="V239" s="4"/>
      <c r="W239" s="4"/>
      <c r="AA239" s="4"/>
    </row>
    <row r="240" spans="12:27" s="3" customFormat="1" x14ac:dyDescent="0.2">
      <c r="L240" s="4"/>
      <c r="M240" s="4"/>
      <c r="Q240" s="4"/>
      <c r="R240" s="4"/>
      <c r="V240" s="4"/>
      <c r="W240" s="4"/>
      <c r="AA240" s="4"/>
    </row>
    <row r="241" spans="12:27" s="3" customFormat="1" x14ac:dyDescent="0.2">
      <c r="L241" s="4"/>
      <c r="M241" s="4"/>
      <c r="Q241" s="4"/>
      <c r="R241" s="4"/>
      <c r="V241" s="4"/>
      <c r="W241" s="4"/>
      <c r="AA241" s="4"/>
    </row>
    <row r="242" spans="12:27" s="3" customFormat="1" x14ac:dyDescent="0.2">
      <c r="L242" s="4"/>
      <c r="M242" s="4"/>
      <c r="Q242" s="4"/>
      <c r="R242" s="4"/>
      <c r="V242" s="4"/>
      <c r="W242" s="4"/>
      <c r="AA242" s="4"/>
    </row>
    <row r="243" spans="12:27" s="3" customFormat="1" x14ac:dyDescent="0.2">
      <c r="L243" s="4"/>
      <c r="M243" s="4"/>
      <c r="Q243" s="4"/>
      <c r="R243" s="4"/>
      <c r="V243" s="4"/>
      <c r="W243" s="4"/>
      <c r="AA243" s="4"/>
    </row>
    <row r="244" spans="12:27" s="3" customFormat="1" x14ac:dyDescent="0.2">
      <c r="L244" s="4"/>
      <c r="M244" s="4"/>
      <c r="Q244" s="4"/>
      <c r="R244" s="4"/>
      <c r="V244" s="4"/>
      <c r="W244" s="4"/>
      <c r="AA244" s="4"/>
    </row>
    <row r="245" spans="12:27" s="3" customFormat="1" x14ac:dyDescent="0.2">
      <c r="L245" s="4"/>
      <c r="M245" s="4"/>
      <c r="Q245" s="4"/>
      <c r="R245" s="4"/>
      <c r="V245" s="4"/>
      <c r="W245" s="4"/>
      <c r="AA245" s="4"/>
    </row>
    <row r="246" spans="12:27" s="3" customFormat="1" x14ac:dyDescent="0.2">
      <c r="L246" s="4"/>
      <c r="M246" s="4"/>
      <c r="Q246" s="4"/>
      <c r="R246" s="4"/>
      <c r="V246" s="4"/>
      <c r="W246" s="4"/>
      <c r="AA246" s="4"/>
    </row>
    <row r="247" spans="12:27" s="3" customFormat="1" x14ac:dyDescent="0.2">
      <c r="L247" s="4"/>
      <c r="M247" s="4"/>
      <c r="Q247" s="4"/>
      <c r="R247" s="4"/>
      <c r="V247" s="4"/>
      <c r="W247" s="4"/>
      <c r="AA247" s="4"/>
    </row>
    <row r="248" spans="12:27" s="3" customFormat="1" x14ac:dyDescent="0.2">
      <c r="L248" s="4"/>
      <c r="M248" s="4"/>
      <c r="Q248" s="4"/>
      <c r="R248" s="4"/>
      <c r="V248" s="4"/>
      <c r="W248" s="4"/>
      <c r="AA248" s="4"/>
    </row>
    <row r="249" spans="12:27" s="3" customFormat="1" x14ac:dyDescent="0.2">
      <c r="L249" s="4"/>
      <c r="M249" s="4"/>
      <c r="Q249" s="4"/>
      <c r="R249" s="4"/>
      <c r="V249" s="4"/>
      <c r="W249" s="4"/>
      <c r="AA249" s="4"/>
    </row>
    <row r="250" spans="12:27" s="3" customFormat="1" x14ac:dyDescent="0.2">
      <c r="L250" s="4"/>
      <c r="M250" s="4"/>
      <c r="Q250" s="4"/>
      <c r="R250" s="4"/>
      <c r="V250" s="4"/>
      <c r="W250" s="4"/>
      <c r="AA250" s="4"/>
    </row>
    <row r="251" spans="12:27" s="3" customFormat="1" x14ac:dyDescent="0.2">
      <c r="L251" s="4"/>
      <c r="M251" s="4"/>
      <c r="Q251" s="4"/>
      <c r="R251" s="4"/>
      <c r="V251" s="4"/>
      <c r="W251" s="4"/>
      <c r="AA251" s="4"/>
    </row>
    <row r="252" spans="12:27" s="3" customFormat="1" x14ac:dyDescent="0.2">
      <c r="L252" s="4"/>
      <c r="M252" s="4"/>
      <c r="Q252" s="4"/>
      <c r="R252" s="4"/>
      <c r="V252" s="4"/>
      <c r="W252" s="4"/>
      <c r="AA252" s="4"/>
    </row>
    <row r="253" spans="12:27" s="3" customFormat="1" x14ac:dyDescent="0.2">
      <c r="L253" s="4"/>
      <c r="M253" s="4"/>
      <c r="Q253" s="4"/>
      <c r="R253" s="4"/>
      <c r="V253" s="4"/>
      <c r="W253" s="4"/>
      <c r="AA253" s="4"/>
    </row>
    <row r="254" spans="12:27" s="3" customFormat="1" x14ac:dyDescent="0.2">
      <c r="L254" s="4"/>
      <c r="M254" s="4"/>
      <c r="Q254" s="4"/>
      <c r="R254" s="4"/>
      <c r="V254" s="4"/>
      <c r="W254" s="4"/>
      <c r="AA254" s="4"/>
    </row>
    <row r="255" spans="12:27" s="3" customFormat="1" x14ac:dyDescent="0.2">
      <c r="L255" s="4"/>
      <c r="M255" s="4"/>
      <c r="Q255" s="4"/>
      <c r="R255" s="4"/>
      <c r="V255" s="4"/>
      <c r="W255" s="4"/>
      <c r="AA255" s="4"/>
    </row>
    <row r="256" spans="12:27" s="3" customFormat="1" x14ac:dyDescent="0.2">
      <c r="L256" s="4"/>
      <c r="M256" s="4"/>
      <c r="Q256" s="4"/>
      <c r="R256" s="4"/>
      <c r="V256" s="4"/>
      <c r="W256" s="4"/>
      <c r="AA256" s="4"/>
    </row>
    <row r="257" spans="12:27" s="3" customFormat="1" x14ac:dyDescent="0.2">
      <c r="L257" s="4"/>
      <c r="M257" s="4"/>
      <c r="Q257" s="4"/>
      <c r="R257" s="4"/>
      <c r="V257" s="4"/>
      <c r="W257" s="4"/>
      <c r="AA257" s="4"/>
    </row>
    <row r="258" spans="12:27" s="3" customFormat="1" x14ac:dyDescent="0.2">
      <c r="L258" s="4"/>
      <c r="M258" s="4"/>
      <c r="Q258" s="4"/>
      <c r="R258" s="4"/>
      <c r="V258" s="4"/>
      <c r="W258" s="4"/>
      <c r="AA258" s="4"/>
    </row>
    <row r="259" spans="12:27" s="3" customFormat="1" x14ac:dyDescent="0.2">
      <c r="L259" s="4"/>
      <c r="M259" s="4"/>
      <c r="Q259" s="4"/>
      <c r="R259" s="4"/>
      <c r="V259" s="4"/>
      <c r="W259" s="4"/>
      <c r="AA259" s="4"/>
    </row>
    <row r="260" spans="12:27" s="3" customFormat="1" x14ac:dyDescent="0.2">
      <c r="L260" s="4"/>
      <c r="M260" s="4"/>
      <c r="Q260" s="4"/>
      <c r="R260" s="4"/>
      <c r="V260" s="4"/>
      <c r="W260" s="4"/>
      <c r="AA260" s="4"/>
    </row>
    <row r="261" spans="12:27" s="3" customFormat="1" x14ac:dyDescent="0.2">
      <c r="L261" s="4"/>
      <c r="M261" s="4"/>
      <c r="Q261" s="4"/>
      <c r="R261" s="4"/>
      <c r="V261" s="4"/>
      <c r="W261" s="4"/>
      <c r="AA261" s="4"/>
    </row>
    <row r="262" spans="12:27" s="3" customFormat="1" x14ac:dyDescent="0.2">
      <c r="L262" s="4"/>
      <c r="M262" s="4"/>
      <c r="Q262" s="4"/>
      <c r="R262" s="4"/>
      <c r="V262" s="4"/>
      <c r="W262" s="4"/>
      <c r="AA262" s="4"/>
    </row>
    <row r="263" spans="12:27" s="3" customFormat="1" x14ac:dyDescent="0.2">
      <c r="L263" s="4"/>
      <c r="M263" s="4"/>
      <c r="Q263" s="4"/>
      <c r="R263" s="4"/>
      <c r="V263" s="4"/>
      <c r="W263" s="4"/>
      <c r="AA263" s="4"/>
    </row>
    <row r="264" spans="12:27" s="3" customFormat="1" x14ac:dyDescent="0.2">
      <c r="L264" s="4"/>
      <c r="M264" s="4"/>
      <c r="Q264" s="4"/>
      <c r="R264" s="4"/>
      <c r="V264" s="4"/>
      <c r="W264" s="4"/>
      <c r="AA264" s="4"/>
    </row>
    <row r="265" spans="12:27" s="3" customFormat="1" x14ac:dyDescent="0.2">
      <c r="L265" s="4"/>
      <c r="M265" s="4"/>
      <c r="Q265" s="4"/>
      <c r="R265" s="4"/>
      <c r="V265" s="4"/>
      <c r="W265" s="4"/>
      <c r="AA265" s="4"/>
    </row>
    <row r="266" spans="12:27" s="3" customFormat="1" x14ac:dyDescent="0.2">
      <c r="L266" s="4"/>
      <c r="M266" s="4"/>
      <c r="Q266" s="4"/>
      <c r="R266" s="4"/>
      <c r="V266" s="4"/>
      <c r="W266" s="4"/>
      <c r="AA266" s="4"/>
    </row>
    <row r="267" spans="12:27" s="3" customFormat="1" x14ac:dyDescent="0.2">
      <c r="L267" s="4"/>
      <c r="M267" s="4"/>
      <c r="Q267" s="4"/>
      <c r="R267" s="4"/>
      <c r="V267" s="4"/>
      <c r="W267" s="4"/>
      <c r="AA267" s="4"/>
    </row>
    <row r="268" spans="12:27" s="3" customFormat="1" x14ac:dyDescent="0.2">
      <c r="L268" s="4"/>
      <c r="M268" s="4"/>
      <c r="Q268" s="4"/>
      <c r="R268" s="4"/>
      <c r="V268" s="4"/>
      <c r="W268" s="4"/>
      <c r="AA268" s="4"/>
    </row>
    <row r="269" spans="12:27" s="3" customFormat="1" x14ac:dyDescent="0.2">
      <c r="L269" s="4"/>
      <c r="M269" s="4"/>
      <c r="Q269" s="4"/>
      <c r="R269" s="4"/>
      <c r="V269" s="4"/>
      <c r="W269" s="4"/>
      <c r="AA269" s="4"/>
    </row>
    <row r="270" spans="12:27" s="3" customFormat="1" x14ac:dyDescent="0.2">
      <c r="L270" s="4"/>
      <c r="M270" s="4"/>
      <c r="Q270" s="4"/>
      <c r="R270" s="4"/>
      <c r="V270" s="4"/>
      <c r="W270" s="4"/>
      <c r="AA270" s="4"/>
    </row>
    <row r="271" spans="12:27" s="3" customFormat="1" x14ac:dyDescent="0.2">
      <c r="L271" s="4"/>
      <c r="M271" s="4"/>
      <c r="Q271" s="4"/>
      <c r="R271" s="4"/>
      <c r="V271" s="4"/>
      <c r="W271" s="4"/>
      <c r="AA271" s="4"/>
    </row>
    <row r="272" spans="12:27" s="3" customFormat="1" x14ac:dyDescent="0.2">
      <c r="L272" s="4"/>
      <c r="M272" s="4"/>
      <c r="Q272" s="4"/>
      <c r="R272" s="4"/>
      <c r="V272" s="4"/>
      <c r="W272" s="4"/>
      <c r="AA272" s="4"/>
    </row>
    <row r="273" spans="12:27" s="3" customFormat="1" x14ac:dyDescent="0.2">
      <c r="L273" s="4"/>
      <c r="M273" s="4"/>
      <c r="Q273" s="4"/>
      <c r="R273" s="4"/>
      <c r="V273" s="4"/>
      <c r="W273" s="4"/>
      <c r="AA273" s="4"/>
    </row>
    <row r="274" spans="12:27" s="3" customFormat="1" x14ac:dyDescent="0.2">
      <c r="L274" s="4"/>
      <c r="M274" s="4"/>
      <c r="Q274" s="4"/>
      <c r="R274" s="4"/>
      <c r="V274" s="4"/>
      <c r="W274" s="4"/>
      <c r="AA274" s="4"/>
    </row>
    <row r="275" spans="12:27" s="3" customFormat="1" x14ac:dyDescent="0.2">
      <c r="L275" s="4"/>
      <c r="M275" s="4"/>
      <c r="Q275" s="4"/>
      <c r="R275" s="4"/>
      <c r="V275" s="4"/>
      <c r="W275" s="4"/>
      <c r="AA275" s="4"/>
    </row>
    <row r="276" spans="12:27" s="3" customFormat="1" x14ac:dyDescent="0.2">
      <c r="L276" s="4"/>
      <c r="M276" s="4"/>
      <c r="Q276" s="4"/>
      <c r="R276" s="4"/>
      <c r="V276" s="4"/>
      <c r="W276" s="4"/>
      <c r="AA276" s="4"/>
    </row>
    <row r="277" spans="12:27" s="3" customFormat="1" x14ac:dyDescent="0.2">
      <c r="L277" s="4"/>
      <c r="M277" s="4"/>
      <c r="Q277" s="4"/>
      <c r="R277" s="4"/>
      <c r="V277" s="4"/>
      <c r="W277" s="4"/>
      <c r="AA277" s="4"/>
    </row>
    <row r="278" spans="12:27" s="3" customFormat="1" x14ac:dyDescent="0.2">
      <c r="L278" s="4"/>
      <c r="M278" s="4"/>
      <c r="Q278" s="4"/>
      <c r="R278" s="4"/>
      <c r="V278" s="4"/>
      <c r="W278" s="4"/>
      <c r="AA278" s="4"/>
    </row>
    <row r="279" spans="12:27" s="3" customFormat="1" x14ac:dyDescent="0.2">
      <c r="L279" s="4"/>
      <c r="M279" s="4"/>
      <c r="Q279" s="4"/>
      <c r="R279" s="4"/>
      <c r="V279" s="4"/>
      <c r="W279" s="4"/>
      <c r="AA279" s="4"/>
    </row>
    <row r="280" spans="12:27" s="3" customFormat="1" x14ac:dyDescent="0.2">
      <c r="L280" s="4"/>
      <c r="M280" s="4"/>
      <c r="Q280" s="4"/>
      <c r="R280" s="4"/>
      <c r="V280" s="4"/>
      <c r="W280" s="4"/>
      <c r="AA280" s="4"/>
    </row>
    <row r="281" spans="12:27" s="3" customFormat="1" x14ac:dyDescent="0.2">
      <c r="L281" s="4"/>
      <c r="M281" s="4"/>
      <c r="Q281" s="4"/>
      <c r="R281" s="4"/>
      <c r="V281" s="4"/>
      <c r="W281" s="4"/>
      <c r="AA281" s="4"/>
    </row>
    <row r="282" spans="12:27" s="3" customFormat="1" x14ac:dyDescent="0.2">
      <c r="L282" s="4"/>
      <c r="M282" s="4"/>
      <c r="Q282" s="4"/>
      <c r="R282" s="4"/>
      <c r="V282" s="4"/>
      <c r="W282" s="4"/>
      <c r="AA282" s="4"/>
    </row>
    <row r="283" spans="12:27" s="3" customFormat="1" x14ac:dyDescent="0.2">
      <c r="L283" s="4"/>
      <c r="M283" s="4"/>
      <c r="Q283" s="4"/>
      <c r="R283" s="4"/>
      <c r="V283" s="4"/>
      <c r="W283" s="4"/>
      <c r="AA283" s="4"/>
    </row>
    <row r="284" spans="12:27" s="3" customFormat="1" x14ac:dyDescent="0.2">
      <c r="L284" s="4"/>
      <c r="M284" s="4"/>
      <c r="Q284" s="4"/>
      <c r="R284" s="4"/>
      <c r="V284" s="4"/>
      <c r="W284" s="4"/>
      <c r="AA284" s="4"/>
    </row>
    <row r="285" spans="12:27" s="3" customFormat="1" x14ac:dyDescent="0.2">
      <c r="L285" s="4"/>
      <c r="M285" s="4"/>
      <c r="Q285" s="4"/>
      <c r="R285" s="4"/>
      <c r="V285" s="4"/>
      <c r="W285" s="4"/>
      <c r="AA285" s="4"/>
    </row>
    <row r="286" spans="12:27" s="3" customFormat="1" x14ac:dyDescent="0.2">
      <c r="L286" s="4"/>
      <c r="M286" s="4"/>
      <c r="Q286" s="4"/>
      <c r="R286" s="4"/>
      <c r="V286" s="4"/>
      <c r="W286" s="4"/>
      <c r="AA286" s="4"/>
    </row>
    <row r="287" spans="12:27" s="3" customFormat="1" x14ac:dyDescent="0.2">
      <c r="L287" s="4"/>
      <c r="M287" s="4"/>
      <c r="Q287" s="4"/>
      <c r="R287" s="4"/>
      <c r="V287" s="4"/>
      <c r="W287" s="4"/>
      <c r="AA287" s="4"/>
    </row>
    <row r="288" spans="12:27" s="3" customFormat="1" x14ac:dyDescent="0.2">
      <c r="L288" s="4"/>
      <c r="M288" s="4"/>
      <c r="Q288" s="4"/>
      <c r="R288" s="4"/>
      <c r="V288" s="4"/>
      <c r="W288" s="4"/>
      <c r="AA288" s="4"/>
    </row>
    <row r="289" spans="12:27" s="3" customFormat="1" x14ac:dyDescent="0.2">
      <c r="L289" s="4"/>
      <c r="M289" s="4"/>
      <c r="Q289" s="4"/>
      <c r="R289" s="4"/>
      <c r="V289" s="4"/>
      <c r="W289" s="4"/>
      <c r="AA289" s="4"/>
    </row>
    <row r="290" spans="12:27" s="3" customFormat="1" x14ac:dyDescent="0.2">
      <c r="L290" s="4"/>
      <c r="M290" s="4"/>
      <c r="Q290" s="4"/>
      <c r="R290" s="4"/>
      <c r="V290" s="4"/>
      <c r="W290" s="4"/>
      <c r="AA290" s="4"/>
    </row>
    <row r="291" spans="12:27" s="3" customFormat="1" x14ac:dyDescent="0.2">
      <c r="L291" s="4"/>
      <c r="M291" s="4"/>
      <c r="Q291" s="4"/>
      <c r="R291" s="4"/>
      <c r="V291" s="4"/>
      <c r="W291" s="4"/>
      <c r="AA291" s="4"/>
    </row>
    <row r="292" spans="12:27" s="3" customFormat="1" x14ac:dyDescent="0.2">
      <c r="L292" s="4"/>
      <c r="M292" s="4"/>
      <c r="Q292" s="4"/>
      <c r="R292" s="4"/>
      <c r="V292" s="4"/>
      <c r="W292" s="4"/>
      <c r="AA292" s="4"/>
    </row>
    <row r="293" spans="12:27" s="3" customFormat="1" x14ac:dyDescent="0.2">
      <c r="L293" s="4"/>
      <c r="M293" s="4"/>
      <c r="Q293" s="4"/>
      <c r="R293" s="4"/>
      <c r="V293" s="4"/>
      <c r="W293" s="4"/>
      <c r="AA293" s="4"/>
    </row>
    <row r="294" spans="12:27" s="3" customFormat="1" x14ac:dyDescent="0.2">
      <c r="L294" s="4"/>
      <c r="M294" s="4"/>
      <c r="Q294" s="4"/>
      <c r="R294" s="4"/>
      <c r="V294" s="4"/>
      <c r="W294" s="4"/>
      <c r="AA294" s="4"/>
    </row>
    <row r="295" spans="12:27" s="3" customFormat="1" x14ac:dyDescent="0.2">
      <c r="L295" s="4"/>
      <c r="M295" s="4"/>
      <c r="Q295" s="4"/>
      <c r="R295" s="4"/>
      <c r="V295" s="4"/>
      <c r="W295" s="4"/>
      <c r="AA295" s="4"/>
    </row>
    <row r="296" spans="12:27" s="3" customFormat="1" x14ac:dyDescent="0.2">
      <c r="L296" s="4"/>
      <c r="M296" s="4"/>
      <c r="Q296" s="4"/>
      <c r="R296" s="4"/>
      <c r="V296" s="4"/>
      <c r="W296" s="4"/>
      <c r="AA296" s="4"/>
    </row>
    <row r="297" spans="12:27" s="3" customFormat="1" x14ac:dyDescent="0.2">
      <c r="L297" s="4"/>
      <c r="M297" s="4"/>
      <c r="Q297" s="4"/>
      <c r="R297" s="4"/>
      <c r="V297" s="4"/>
      <c r="W297" s="4"/>
      <c r="AA297" s="4"/>
    </row>
    <row r="298" spans="12:27" s="3" customFormat="1" x14ac:dyDescent="0.2">
      <c r="L298" s="4"/>
      <c r="M298" s="4"/>
      <c r="Q298" s="4"/>
      <c r="R298" s="4"/>
      <c r="V298" s="4"/>
      <c r="W298" s="4"/>
      <c r="AA298" s="4"/>
    </row>
    <row r="299" spans="12:27" s="3" customFormat="1" x14ac:dyDescent="0.2">
      <c r="L299" s="4"/>
      <c r="M299" s="4"/>
      <c r="Q299" s="4"/>
      <c r="R299" s="4"/>
      <c r="V299" s="4"/>
      <c r="W299" s="4"/>
      <c r="AA299" s="4"/>
    </row>
    <row r="300" spans="12:27" s="3" customFormat="1" x14ac:dyDescent="0.2">
      <c r="L300" s="4"/>
      <c r="M300" s="4"/>
      <c r="Q300" s="4"/>
      <c r="R300" s="4"/>
      <c r="V300" s="4"/>
      <c r="W300" s="4"/>
      <c r="AA300" s="4"/>
    </row>
    <row r="301" spans="12:27" s="3" customFormat="1" x14ac:dyDescent="0.2">
      <c r="L301" s="4"/>
      <c r="M301" s="4"/>
      <c r="Q301" s="4"/>
      <c r="R301" s="4"/>
      <c r="V301" s="4"/>
      <c r="W301" s="4"/>
      <c r="AA301" s="4"/>
    </row>
    <row r="302" spans="12:27" s="3" customFormat="1" x14ac:dyDescent="0.2">
      <c r="L302" s="4"/>
      <c r="M302" s="4"/>
      <c r="Q302" s="4"/>
      <c r="R302" s="4"/>
      <c r="V302" s="4"/>
      <c r="W302" s="4"/>
      <c r="AA302" s="4"/>
    </row>
    <row r="303" spans="12:27" s="3" customFormat="1" x14ac:dyDescent="0.2">
      <c r="L303" s="4"/>
      <c r="M303" s="4"/>
      <c r="Q303" s="4"/>
      <c r="R303" s="4"/>
      <c r="V303" s="4"/>
      <c r="W303" s="4"/>
      <c r="AA303" s="4"/>
    </row>
    <row r="304" spans="12:27" s="3" customFormat="1" x14ac:dyDescent="0.2">
      <c r="L304" s="4"/>
      <c r="M304" s="4"/>
      <c r="Q304" s="4"/>
      <c r="R304" s="4"/>
      <c r="V304" s="4"/>
      <c r="W304" s="4"/>
      <c r="AA304" s="4"/>
    </row>
    <row r="305" spans="12:27" s="3" customFormat="1" x14ac:dyDescent="0.2">
      <c r="L305" s="4"/>
      <c r="M305" s="4"/>
      <c r="Q305" s="4"/>
      <c r="R305" s="4"/>
      <c r="V305" s="4"/>
      <c r="W305" s="4"/>
      <c r="AA305" s="4"/>
    </row>
    <row r="306" spans="12:27" s="3" customFormat="1" x14ac:dyDescent="0.2">
      <c r="L306" s="4"/>
      <c r="M306" s="4"/>
      <c r="Q306" s="4"/>
      <c r="R306" s="4"/>
      <c r="V306" s="4"/>
      <c r="W306" s="4"/>
      <c r="AA306" s="4"/>
    </row>
    <row r="307" spans="12:27" s="3" customFormat="1" x14ac:dyDescent="0.2">
      <c r="L307" s="4"/>
      <c r="M307" s="4"/>
      <c r="Q307" s="4"/>
      <c r="R307" s="4"/>
      <c r="V307" s="4"/>
      <c r="W307" s="4"/>
      <c r="AA307" s="4"/>
    </row>
    <row r="308" spans="12:27" s="3" customFormat="1" x14ac:dyDescent="0.2">
      <c r="L308" s="4"/>
      <c r="M308" s="4"/>
      <c r="Q308" s="4"/>
      <c r="R308" s="4"/>
      <c r="V308" s="4"/>
      <c r="W308" s="4"/>
      <c r="AA308" s="4"/>
    </row>
    <row r="309" spans="12:27" s="3" customFormat="1" x14ac:dyDescent="0.2">
      <c r="L309" s="4"/>
      <c r="M309" s="4"/>
      <c r="Q309" s="4"/>
      <c r="R309" s="4"/>
      <c r="V309" s="4"/>
      <c r="W309" s="4"/>
      <c r="AA309" s="4"/>
    </row>
    <row r="310" spans="12:27" s="3" customFormat="1" x14ac:dyDescent="0.2">
      <c r="L310" s="4"/>
      <c r="M310" s="4"/>
      <c r="Q310" s="4"/>
      <c r="R310" s="4"/>
      <c r="V310" s="4"/>
      <c r="W310" s="4"/>
      <c r="AA310" s="4"/>
    </row>
    <row r="311" spans="12:27" s="3" customFormat="1" x14ac:dyDescent="0.2">
      <c r="L311" s="4"/>
      <c r="M311" s="4"/>
      <c r="Q311" s="4"/>
      <c r="R311" s="4"/>
      <c r="V311" s="4"/>
      <c r="W311" s="4"/>
      <c r="AA311" s="4"/>
    </row>
    <row r="312" spans="12:27" s="3" customFormat="1" x14ac:dyDescent="0.2">
      <c r="L312" s="4"/>
      <c r="M312" s="4"/>
      <c r="Q312" s="4"/>
      <c r="R312" s="4"/>
      <c r="V312" s="4"/>
      <c r="W312" s="4"/>
      <c r="AA312" s="4"/>
    </row>
    <row r="313" spans="12:27" s="3" customFormat="1" x14ac:dyDescent="0.2">
      <c r="L313" s="4"/>
      <c r="M313" s="4"/>
      <c r="Q313" s="4"/>
      <c r="R313" s="4"/>
      <c r="V313" s="4"/>
      <c r="W313" s="4"/>
      <c r="AA313" s="4"/>
    </row>
    <row r="314" spans="12:27" s="3" customFormat="1" x14ac:dyDescent="0.2">
      <c r="L314" s="4"/>
      <c r="M314" s="4"/>
      <c r="Q314" s="4"/>
      <c r="R314" s="4"/>
      <c r="V314" s="4"/>
      <c r="W314" s="4"/>
      <c r="AA314" s="4"/>
    </row>
    <row r="315" spans="12:27" s="3" customFormat="1" x14ac:dyDescent="0.2">
      <c r="L315" s="4"/>
      <c r="M315" s="4"/>
      <c r="Q315" s="4"/>
      <c r="R315" s="4"/>
      <c r="V315" s="4"/>
      <c r="W315" s="4"/>
      <c r="AA315" s="4"/>
    </row>
    <row r="316" spans="12:27" s="3" customFormat="1" x14ac:dyDescent="0.2">
      <c r="L316" s="4"/>
      <c r="M316" s="4"/>
      <c r="Q316" s="4"/>
      <c r="R316" s="4"/>
      <c r="V316" s="4"/>
      <c r="W316" s="4"/>
      <c r="AA316" s="4"/>
    </row>
    <row r="317" spans="12:27" s="3" customFormat="1" x14ac:dyDescent="0.2">
      <c r="L317" s="4"/>
      <c r="M317" s="4"/>
      <c r="Q317" s="4"/>
      <c r="R317" s="4"/>
      <c r="V317" s="4"/>
      <c r="W317" s="4"/>
      <c r="AA317" s="4"/>
    </row>
    <row r="318" spans="12:27" s="3" customFormat="1" x14ac:dyDescent="0.2">
      <c r="L318" s="4"/>
      <c r="M318" s="4"/>
      <c r="Q318" s="4"/>
      <c r="R318" s="4"/>
      <c r="V318" s="4"/>
      <c r="W318" s="4"/>
      <c r="AA318" s="4"/>
    </row>
    <row r="319" spans="12:27" s="3" customFormat="1" x14ac:dyDescent="0.2">
      <c r="L319" s="4"/>
      <c r="M319" s="4"/>
      <c r="Q319" s="4"/>
      <c r="R319" s="4"/>
      <c r="V319" s="4"/>
      <c r="W319" s="4"/>
      <c r="AA319" s="4"/>
    </row>
    <row r="320" spans="12:27" s="3" customFormat="1" x14ac:dyDescent="0.2">
      <c r="L320" s="4"/>
      <c r="M320" s="4"/>
      <c r="Q320" s="4"/>
      <c r="R320" s="4"/>
      <c r="V320" s="4"/>
      <c r="W320" s="4"/>
      <c r="AA320" s="4"/>
    </row>
    <row r="321" spans="12:27" s="3" customFormat="1" x14ac:dyDescent="0.2">
      <c r="L321" s="4"/>
      <c r="M321" s="4"/>
      <c r="Q321" s="4"/>
      <c r="R321" s="4"/>
      <c r="V321" s="4"/>
      <c r="W321" s="4"/>
      <c r="AA321" s="4"/>
    </row>
    <row r="322" spans="12:27" s="3" customFormat="1" x14ac:dyDescent="0.2">
      <c r="L322" s="4"/>
      <c r="M322" s="4"/>
      <c r="Q322" s="4"/>
      <c r="R322" s="4"/>
      <c r="V322" s="4"/>
      <c r="W322" s="4"/>
      <c r="AA322" s="4"/>
    </row>
    <row r="323" spans="12:27" s="3" customFormat="1" x14ac:dyDescent="0.2">
      <c r="L323" s="4"/>
      <c r="M323" s="4"/>
      <c r="Q323" s="4"/>
      <c r="R323" s="4"/>
      <c r="V323" s="4"/>
      <c r="W323" s="4"/>
      <c r="AA323" s="4"/>
    </row>
    <row r="324" spans="12:27" s="3" customFormat="1" x14ac:dyDescent="0.2">
      <c r="L324" s="4"/>
      <c r="M324" s="4"/>
      <c r="Q324" s="4"/>
      <c r="R324" s="4"/>
      <c r="V324" s="4"/>
      <c r="W324" s="4"/>
      <c r="AA324" s="4"/>
    </row>
    <row r="325" spans="12:27" s="3" customFormat="1" x14ac:dyDescent="0.2">
      <c r="L325" s="4"/>
      <c r="M325" s="4"/>
      <c r="Q325" s="4"/>
      <c r="R325" s="4"/>
      <c r="V325" s="4"/>
      <c r="W325" s="4"/>
      <c r="AA325" s="4"/>
    </row>
    <row r="326" spans="12:27" s="3" customFormat="1" x14ac:dyDescent="0.2">
      <c r="L326" s="4"/>
      <c r="M326" s="4"/>
      <c r="Q326" s="4"/>
      <c r="R326" s="4"/>
      <c r="V326" s="4"/>
      <c r="W326" s="4"/>
      <c r="AA326" s="4"/>
    </row>
    <row r="327" spans="12:27" s="3" customFormat="1" x14ac:dyDescent="0.2">
      <c r="L327" s="4"/>
      <c r="M327" s="4"/>
      <c r="Q327" s="4"/>
      <c r="R327" s="4"/>
      <c r="V327" s="4"/>
      <c r="W327" s="4"/>
      <c r="AA327" s="4"/>
    </row>
    <row r="328" spans="12:27" s="3" customFormat="1" x14ac:dyDescent="0.2">
      <c r="L328" s="4"/>
      <c r="M328" s="4"/>
      <c r="Q328" s="4"/>
      <c r="R328" s="4"/>
      <c r="V328" s="4"/>
      <c r="W328" s="4"/>
      <c r="AA328" s="4"/>
    </row>
    <row r="329" spans="12:27" s="3" customFormat="1" x14ac:dyDescent="0.2">
      <c r="L329" s="4"/>
      <c r="M329" s="4"/>
      <c r="Q329" s="4"/>
      <c r="R329" s="4"/>
      <c r="V329" s="4"/>
      <c r="W329" s="4"/>
      <c r="AA329" s="4"/>
    </row>
    <row r="330" spans="12:27" s="3" customFormat="1" x14ac:dyDescent="0.2">
      <c r="L330" s="4"/>
      <c r="M330" s="4"/>
      <c r="Q330" s="4"/>
      <c r="R330" s="4"/>
      <c r="V330" s="4"/>
      <c r="W330" s="4"/>
      <c r="AA330" s="4"/>
    </row>
    <row r="331" spans="12:27" s="3" customFormat="1" x14ac:dyDescent="0.2">
      <c r="L331" s="4"/>
      <c r="M331" s="4"/>
      <c r="Q331" s="4"/>
      <c r="R331" s="4"/>
      <c r="V331" s="4"/>
      <c r="W331" s="4"/>
      <c r="AA331" s="4"/>
    </row>
    <row r="332" spans="12:27" s="3" customFormat="1" x14ac:dyDescent="0.2">
      <c r="L332" s="4"/>
      <c r="M332" s="4"/>
      <c r="Q332" s="4"/>
      <c r="R332" s="4"/>
      <c r="V332" s="4"/>
      <c r="W332" s="4"/>
      <c r="AA332" s="4"/>
    </row>
    <row r="333" spans="12:27" s="3" customFormat="1" x14ac:dyDescent="0.2">
      <c r="L333" s="4"/>
      <c r="M333" s="4"/>
      <c r="Q333" s="4"/>
      <c r="R333" s="4"/>
      <c r="V333" s="4"/>
      <c r="W333" s="4"/>
      <c r="AA333" s="4"/>
    </row>
    <row r="334" spans="12:27" s="3" customFormat="1" x14ac:dyDescent="0.2">
      <c r="L334" s="4"/>
      <c r="M334" s="4"/>
      <c r="Q334" s="4"/>
      <c r="R334" s="4"/>
      <c r="V334" s="4"/>
      <c r="W334" s="4"/>
      <c r="AA334" s="4"/>
    </row>
    <row r="335" spans="12:27" s="3" customFormat="1" x14ac:dyDescent="0.2">
      <c r="L335" s="4"/>
      <c r="M335" s="4"/>
      <c r="Q335" s="4"/>
      <c r="R335" s="4"/>
      <c r="V335" s="4"/>
      <c r="W335" s="4"/>
      <c r="AA335" s="4"/>
    </row>
    <row r="336" spans="12:27" s="3" customFormat="1" x14ac:dyDescent="0.2">
      <c r="L336" s="4"/>
      <c r="M336" s="4"/>
      <c r="Q336" s="4"/>
      <c r="R336" s="4"/>
      <c r="V336" s="4"/>
      <c r="W336" s="4"/>
      <c r="AA336" s="4"/>
    </row>
    <row r="337" spans="12:27" s="3" customFormat="1" x14ac:dyDescent="0.2">
      <c r="L337" s="4"/>
      <c r="M337" s="4"/>
      <c r="Q337" s="4"/>
      <c r="R337" s="4"/>
      <c r="V337" s="4"/>
      <c r="W337" s="4"/>
      <c r="AA337" s="4"/>
    </row>
    <row r="338" spans="12:27" s="3" customFormat="1" x14ac:dyDescent="0.2">
      <c r="L338" s="4"/>
      <c r="M338" s="4"/>
      <c r="Q338" s="4"/>
      <c r="R338" s="4"/>
      <c r="V338" s="4"/>
      <c r="W338" s="4"/>
      <c r="AA338" s="4"/>
    </row>
    <row r="339" spans="12:27" s="3" customFormat="1" x14ac:dyDescent="0.2">
      <c r="L339" s="4"/>
      <c r="M339" s="4"/>
      <c r="Q339" s="4"/>
      <c r="R339" s="4"/>
      <c r="V339" s="4"/>
      <c r="W339" s="4"/>
      <c r="AA339" s="4"/>
    </row>
    <row r="340" spans="12:27" s="3" customFormat="1" x14ac:dyDescent="0.2">
      <c r="L340" s="4"/>
      <c r="M340" s="4"/>
      <c r="Q340" s="4"/>
      <c r="R340" s="4"/>
      <c r="V340" s="4"/>
      <c r="W340" s="4"/>
      <c r="AA340" s="4"/>
    </row>
    <row r="341" spans="12:27" s="3" customFormat="1" x14ac:dyDescent="0.2">
      <c r="L341" s="4"/>
      <c r="M341" s="4"/>
      <c r="Q341" s="4"/>
      <c r="R341" s="4"/>
      <c r="V341" s="4"/>
      <c r="W341" s="4"/>
      <c r="AA341" s="4"/>
    </row>
    <row r="342" spans="12:27" s="3" customFormat="1" x14ac:dyDescent="0.2">
      <c r="L342" s="4"/>
      <c r="M342" s="4"/>
      <c r="Q342" s="4"/>
      <c r="R342" s="4"/>
      <c r="V342" s="4"/>
      <c r="W342" s="4"/>
      <c r="AA342" s="4"/>
    </row>
    <row r="343" spans="12:27" s="3" customFormat="1" x14ac:dyDescent="0.2">
      <c r="L343" s="4"/>
      <c r="M343" s="4"/>
      <c r="Q343" s="4"/>
      <c r="R343" s="4"/>
      <c r="V343" s="4"/>
      <c r="W343" s="4"/>
      <c r="AA343" s="4"/>
    </row>
    <row r="344" spans="12:27" s="3" customFormat="1" x14ac:dyDescent="0.2">
      <c r="L344" s="4"/>
      <c r="M344" s="4"/>
      <c r="Q344" s="4"/>
      <c r="R344" s="4"/>
      <c r="V344" s="4"/>
      <c r="W344" s="4"/>
      <c r="AA344" s="4"/>
    </row>
    <row r="345" spans="12:27" s="3" customFormat="1" x14ac:dyDescent="0.2">
      <c r="L345" s="4"/>
      <c r="M345" s="4"/>
      <c r="Q345" s="4"/>
      <c r="R345" s="4"/>
      <c r="V345" s="4"/>
      <c r="W345" s="4"/>
      <c r="AA345" s="4"/>
    </row>
    <row r="346" spans="12:27" s="3" customFormat="1" x14ac:dyDescent="0.2">
      <c r="L346" s="4"/>
      <c r="M346" s="4"/>
      <c r="Q346" s="4"/>
      <c r="R346" s="4"/>
      <c r="V346" s="4"/>
      <c r="W346" s="4"/>
      <c r="AA346" s="4"/>
    </row>
    <row r="347" spans="12:27" s="3" customFormat="1" x14ac:dyDescent="0.2">
      <c r="L347" s="4"/>
      <c r="M347" s="4"/>
      <c r="Q347" s="4"/>
      <c r="R347" s="4"/>
      <c r="V347" s="4"/>
      <c r="W347" s="4"/>
      <c r="AA347" s="4"/>
    </row>
    <row r="348" spans="12:27" s="3" customFormat="1" x14ac:dyDescent="0.2">
      <c r="L348" s="4"/>
      <c r="M348" s="4"/>
      <c r="Q348" s="4"/>
      <c r="R348" s="4"/>
      <c r="V348" s="4"/>
      <c r="W348" s="4"/>
      <c r="AA348" s="4"/>
    </row>
    <row r="349" spans="12:27" s="3" customFormat="1" x14ac:dyDescent="0.2">
      <c r="L349" s="4"/>
      <c r="M349" s="4"/>
      <c r="Q349" s="4"/>
      <c r="R349" s="4"/>
      <c r="V349" s="4"/>
      <c r="W349" s="4"/>
      <c r="AA349" s="4"/>
    </row>
    <row r="350" spans="12:27" s="3" customFormat="1" x14ac:dyDescent="0.2">
      <c r="L350" s="4"/>
      <c r="M350" s="4"/>
      <c r="Q350" s="4"/>
      <c r="R350" s="4"/>
      <c r="V350" s="4"/>
      <c r="W350" s="4"/>
      <c r="AA350" s="4"/>
    </row>
    <row r="351" spans="12:27" s="3" customFormat="1" x14ac:dyDescent="0.2">
      <c r="L351" s="4"/>
      <c r="M351" s="4"/>
      <c r="Q351" s="4"/>
      <c r="R351" s="4"/>
      <c r="V351" s="4"/>
      <c r="W351" s="4"/>
      <c r="AA351" s="4"/>
    </row>
    <row r="352" spans="12:27" s="3" customFormat="1" x14ac:dyDescent="0.2">
      <c r="L352" s="4"/>
      <c r="M352" s="4"/>
      <c r="Q352" s="4"/>
      <c r="R352" s="4"/>
      <c r="V352" s="4"/>
      <c r="W352" s="4"/>
      <c r="AA352" s="4"/>
    </row>
    <row r="353" spans="12:27" s="3" customFormat="1" x14ac:dyDescent="0.2">
      <c r="L353" s="4"/>
      <c r="M353" s="4"/>
      <c r="Q353" s="4"/>
      <c r="R353" s="4"/>
      <c r="V353" s="4"/>
      <c r="W353" s="4"/>
      <c r="AA353" s="4"/>
    </row>
    <row r="354" spans="12:27" s="3" customFormat="1" x14ac:dyDescent="0.2">
      <c r="L354" s="4"/>
      <c r="M354" s="4"/>
      <c r="Q354" s="4"/>
      <c r="R354" s="4"/>
      <c r="V354" s="4"/>
      <c r="W354" s="4"/>
      <c r="AA354" s="4"/>
    </row>
    <row r="355" spans="12:27" s="3" customFormat="1" x14ac:dyDescent="0.2">
      <c r="L355" s="4"/>
      <c r="M355" s="4"/>
      <c r="Q355" s="4"/>
      <c r="R355" s="4"/>
      <c r="V355" s="4"/>
      <c r="W355" s="4"/>
      <c r="AA355" s="4"/>
    </row>
    <row r="356" spans="12:27" s="3" customFormat="1" x14ac:dyDescent="0.2">
      <c r="L356" s="4"/>
      <c r="M356" s="4"/>
      <c r="Q356" s="4"/>
      <c r="R356" s="4"/>
      <c r="V356" s="4"/>
      <c r="W356" s="4"/>
      <c r="AA356" s="4"/>
    </row>
    <row r="357" spans="12:27" s="3" customFormat="1" x14ac:dyDescent="0.2">
      <c r="L357" s="4"/>
      <c r="M357" s="4"/>
      <c r="Q357" s="4"/>
      <c r="R357" s="4"/>
      <c r="V357" s="4"/>
      <c r="W357" s="4"/>
      <c r="AA357" s="4"/>
    </row>
    <row r="358" spans="12:27" s="3" customFormat="1" x14ac:dyDescent="0.2">
      <c r="L358" s="4"/>
      <c r="M358" s="4"/>
      <c r="Q358" s="4"/>
      <c r="R358" s="4"/>
      <c r="V358" s="4"/>
      <c r="W358" s="4"/>
      <c r="AA358" s="4"/>
    </row>
    <row r="359" spans="12:27" s="3" customFormat="1" x14ac:dyDescent="0.2">
      <c r="L359" s="4"/>
      <c r="M359" s="4"/>
      <c r="Q359" s="4"/>
      <c r="R359" s="4"/>
      <c r="V359" s="4"/>
      <c r="W359" s="4"/>
      <c r="AA359" s="4"/>
    </row>
    <row r="360" spans="12:27" s="3" customFormat="1" x14ac:dyDescent="0.2">
      <c r="L360" s="4"/>
      <c r="M360" s="4"/>
      <c r="Q360" s="4"/>
      <c r="R360" s="4"/>
      <c r="V360" s="4"/>
      <c r="W360" s="4"/>
      <c r="AA360" s="4"/>
    </row>
    <row r="361" spans="12:27" s="3" customFormat="1" x14ac:dyDescent="0.2">
      <c r="L361" s="4"/>
      <c r="M361" s="4"/>
      <c r="Q361" s="4"/>
      <c r="R361" s="4"/>
      <c r="V361" s="4"/>
      <c r="W361" s="4"/>
      <c r="AA361" s="4"/>
    </row>
    <row r="362" spans="12:27" s="3" customFormat="1" x14ac:dyDescent="0.2">
      <c r="L362" s="4"/>
      <c r="M362" s="4"/>
      <c r="Q362" s="4"/>
      <c r="R362" s="4"/>
      <c r="V362" s="4"/>
      <c r="W362" s="4"/>
      <c r="AA362" s="4"/>
    </row>
    <row r="363" spans="12:27" s="3" customFormat="1" x14ac:dyDescent="0.2">
      <c r="L363" s="4"/>
      <c r="M363" s="4"/>
      <c r="Q363" s="4"/>
      <c r="R363" s="4"/>
      <c r="V363" s="4"/>
      <c r="W363" s="4"/>
      <c r="AA363" s="4"/>
    </row>
    <row r="364" spans="12:27" s="3" customFormat="1" x14ac:dyDescent="0.2">
      <c r="L364" s="4"/>
      <c r="M364" s="4"/>
      <c r="Q364" s="4"/>
      <c r="R364" s="4"/>
      <c r="V364" s="4"/>
      <c r="W364" s="4"/>
      <c r="AA364" s="4"/>
    </row>
    <row r="365" spans="12:27" s="3" customFormat="1" x14ac:dyDescent="0.2">
      <c r="L365" s="4"/>
      <c r="M365" s="4"/>
      <c r="Q365" s="4"/>
      <c r="R365" s="4"/>
      <c r="V365" s="4"/>
      <c r="W365" s="4"/>
      <c r="AA365" s="4"/>
    </row>
    <row r="366" spans="12:27" s="3" customFormat="1" x14ac:dyDescent="0.2">
      <c r="L366" s="4"/>
      <c r="M366" s="4"/>
      <c r="Q366" s="4"/>
      <c r="R366" s="4"/>
      <c r="V366" s="4"/>
      <c r="W366" s="4"/>
      <c r="AA366" s="4"/>
    </row>
    <row r="367" spans="12:27" s="3" customFormat="1" x14ac:dyDescent="0.2">
      <c r="L367" s="4"/>
      <c r="M367" s="4"/>
      <c r="Q367" s="4"/>
      <c r="R367" s="4"/>
      <c r="V367" s="4"/>
      <c r="W367" s="4"/>
      <c r="AA367" s="4"/>
    </row>
    <row r="368" spans="12:27" s="3" customFormat="1" x14ac:dyDescent="0.2">
      <c r="L368" s="4"/>
      <c r="M368" s="4"/>
      <c r="Q368" s="4"/>
      <c r="R368" s="4"/>
      <c r="V368" s="4"/>
      <c r="W368" s="4"/>
      <c r="AA368" s="4"/>
    </row>
    <row r="369" spans="12:27" s="3" customFormat="1" x14ac:dyDescent="0.2">
      <c r="L369" s="4"/>
      <c r="M369" s="4"/>
      <c r="Q369" s="4"/>
      <c r="R369" s="4"/>
      <c r="V369" s="4"/>
      <c r="W369" s="4"/>
      <c r="AA369" s="4"/>
    </row>
    <row r="370" spans="12:27" s="3" customFormat="1" x14ac:dyDescent="0.2">
      <c r="L370" s="4"/>
      <c r="M370" s="4"/>
      <c r="Q370" s="4"/>
      <c r="R370" s="4"/>
      <c r="V370" s="4"/>
      <c r="W370" s="4"/>
      <c r="AA370" s="4"/>
    </row>
    <row r="371" spans="12:27" s="3" customFormat="1" x14ac:dyDescent="0.2">
      <c r="L371" s="4"/>
      <c r="M371" s="4"/>
      <c r="Q371" s="4"/>
      <c r="R371" s="4"/>
      <c r="V371" s="4"/>
      <c r="W371" s="4"/>
      <c r="AA371" s="4"/>
    </row>
    <row r="372" spans="12:27" s="3" customFormat="1" x14ac:dyDescent="0.2">
      <c r="L372" s="4"/>
      <c r="M372" s="4"/>
      <c r="Q372" s="4"/>
      <c r="R372" s="4"/>
      <c r="V372" s="4"/>
      <c r="W372" s="4"/>
      <c r="AA372" s="4"/>
    </row>
    <row r="373" spans="12:27" s="3" customFormat="1" x14ac:dyDescent="0.2">
      <c r="L373" s="4"/>
      <c r="M373" s="4"/>
      <c r="Q373" s="4"/>
      <c r="R373" s="4"/>
      <c r="V373" s="4"/>
      <c r="W373" s="4"/>
      <c r="AA373" s="4"/>
    </row>
    <row r="374" spans="12:27" s="3" customFormat="1" x14ac:dyDescent="0.2">
      <c r="L374" s="4"/>
      <c r="M374" s="4"/>
      <c r="Q374" s="4"/>
      <c r="R374" s="4"/>
      <c r="V374" s="4"/>
      <c r="W374" s="4"/>
      <c r="AA374" s="4"/>
    </row>
    <row r="375" spans="12:27" s="3" customFormat="1" x14ac:dyDescent="0.2">
      <c r="L375" s="4"/>
      <c r="M375" s="4"/>
      <c r="Q375" s="4"/>
      <c r="R375" s="4"/>
      <c r="V375" s="4"/>
      <c r="W375" s="4"/>
      <c r="AA375" s="4"/>
    </row>
    <row r="376" spans="12:27" s="3" customFormat="1" x14ac:dyDescent="0.2">
      <c r="L376" s="4"/>
      <c r="M376" s="4"/>
      <c r="Q376" s="4"/>
      <c r="R376" s="4"/>
      <c r="V376" s="4"/>
      <c r="W376" s="4"/>
      <c r="AA376" s="4"/>
    </row>
    <row r="377" spans="12:27" s="3" customFormat="1" x14ac:dyDescent="0.2">
      <c r="L377" s="4"/>
      <c r="M377" s="4"/>
      <c r="Q377" s="4"/>
      <c r="R377" s="4"/>
      <c r="V377" s="4"/>
      <c r="W377" s="4"/>
      <c r="AA377" s="4"/>
    </row>
    <row r="378" spans="12:27" s="3" customFormat="1" x14ac:dyDescent="0.2">
      <c r="L378" s="4"/>
      <c r="M378" s="4"/>
      <c r="Q378" s="4"/>
      <c r="R378" s="4"/>
      <c r="V378" s="4"/>
      <c r="W378" s="4"/>
      <c r="AA378" s="4"/>
    </row>
    <row r="379" spans="12:27" s="3" customFormat="1" x14ac:dyDescent="0.2">
      <c r="L379" s="4"/>
      <c r="M379" s="4"/>
      <c r="Q379" s="4"/>
      <c r="R379" s="4"/>
      <c r="V379" s="4"/>
      <c r="W379" s="4"/>
      <c r="AA379" s="4"/>
    </row>
    <row r="380" spans="12:27" s="3" customFormat="1" x14ac:dyDescent="0.2">
      <c r="L380" s="4"/>
      <c r="M380" s="4"/>
      <c r="Q380" s="4"/>
      <c r="R380" s="4"/>
      <c r="V380" s="4"/>
      <c r="W380" s="4"/>
      <c r="AA380" s="4"/>
    </row>
    <row r="381" spans="12:27" s="3" customFormat="1" x14ac:dyDescent="0.2">
      <c r="L381" s="4"/>
      <c r="M381" s="4"/>
      <c r="Q381" s="4"/>
      <c r="R381" s="4"/>
      <c r="V381" s="4"/>
      <c r="W381" s="4"/>
      <c r="AA381" s="4"/>
    </row>
    <row r="382" spans="12:27" s="3" customFormat="1" x14ac:dyDescent="0.2">
      <c r="L382" s="4"/>
      <c r="M382" s="4"/>
      <c r="Q382" s="4"/>
      <c r="R382" s="4"/>
      <c r="V382" s="4"/>
      <c r="W382" s="4"/>
      <c r="AA382" s="4"/>
    </row>
    <row r="383" spans="12:27" s="3" customFormat="1" x14ac:dyDescent="0.2">
      <c r="L383" s="4"/>
      <c r="M383" s="4"/>
      <c r="Q383" s="4"/>
      <c r="R383" s="4"/>
      <c r="V383" s="4"/>
      <c r="W383" s="4"/>
      <c r="AA383" s="4"/>
    </row>
    <row r="384" spans="12:27" s="3" customFormat="1" x14ac:dyDescent="0.2">
      <c r="L384" s="4"/>
      <c r="M384" s="4"/>
      <c r="Q384" s="4"/>
      <c r="R384" s="4"/>
      <c r="V384" s="4"/>
      <c r="W384" s="4"/>
      <c r="AA384" s="4"/>
    </row>
    <row r="385" spans="12:27" s="3" customFormat="1" x14ac:dyDescent="0.2">
      <c r="L385" s="4"/>
      <c r="M385" s="4"/>
      <c r="Q385" s="4"/>
      <c r="R385" s="4"/>
      <c r="V385" s="4"/>
      <c r="W385" s="4"/>
      <c r="AA385" s="4"/>
    </row>
    <row r="386" spans="12:27" s="3" customFormat="1" x14ac:dyDescent="0.2">
      <c r="L386" s="4"/>
      <c r="M386" s="4"/>
      <c r="Q386" s="4"/>
      <c r="R386" s="4"/>
      <c r="V386" s="4"/>
      <c r="W386" s="4"/>
      <c r="AA386" s="4"/>
    </row>
    <row r="387" spans="12:27" s="3" customFormat="1" x14ac:dyDescent="0.2">
      <c r="L387" s="4"/>
      <c r="M387" s="4"/>
      <c r="Q387" s="4"/>
      <c r="R387" s="4"/>
      <c r="V387" s="4"/>
      <c r="W387" s="4"/>
      <c r="AA387" s="4"/>
    </row>
    <row r="388" spans="12:27" s="3" customFormat="1" x14ac:dyDescent="0.2">
      <c r="L388" s="4"/>
      <c r="M388" s="4"/>
      <c r="Q388" s="4"/>
      <c r="R388" s="4"/>
      <c r="V388" s="4"/>
      <c r="W388" s="4"/>
      <c r="AA388" s="4"/>
    </row>
    <row r="389" spans="12:27" s="3" customFormat="1" x14ac:dyDescent="0.2">
      <c r="L389" s="4"/>
      <c r="M389" s="4"/>
      <c r="Q389" s="4"/>
      <c r="R389" s="4"/>
      <c r="V389" s="4"/>
      <c r="W389" s="4"/>
      <c r="AA389" s="4"/>
    </row>
    <row r="390" spans="12:27" s="3" customFormat="1" x14ac:dyDescent="0.2">
      <c r="L390" s="4"/>
      <c r="M390" s="4"/>
      <c r="Q390" s="4"/>
      <c r="R390" s="4"/>
      <c r="V390" s="4"/>
      <c r="W390" s="4"/>
      <c r="AA390" s="4"/>
    </row>
    <row r="391" spans="12:27" s="3" customFormat="1" x14ac:dyDescent="0.2">
      <c r="L391" s="4"/>
      <c r="M391" s="4"/>
      <c r="Q391" s="4"/>
      <c r="R391" s="4"/>
      <c r="V391" s="4"/>
      <c r="W391" s="4"/>
      <c r="AA391" s="4"/>
    </row>
    <row r="392" spans="12:27" s="3" customFormat="1" x14ac:dyDescent="0.2">
      <c r="L392" s="4"/>
      <c r="M392" s="4"/>
      <c r="Q392" s="4"/>
      <c r="R392" s="4"/>
      <c r="V392" s="4"/>
      <c r="W392" s="4"/>
      <c r="AA392" s="4"/>
    </row>
    <row r="393" spans="12:27" s="3" customFormat="1" x14ac:dyDescent="0.2">
      <c r="L393" s="4"/>
      <c r="M393" s="4"/>
      <c r="Q393" s="4"/>
      <c r="R393" s="4"/>
      <c r="V393" s="4"/>
      <c r="W393" s="4"/>
      <c r="AA393" s="4"/>
    </row>
    <row r="394" spans="12:27" s="3" customFormat="1" x14ac:dyDescent="0.2">
      <c r="L394" s="4"/>
      <c r="M394" s="4"/>
      <c r="Q394" s="4"/>
      <c r="R394" s="4"/>
      <c r="V394" s="4"/>
      <c r="W394" s="4"/>
      <c r="AA394" s="4"/>
    </row>
    <row r="395" spans="12:27" s="3" customFormat="1" x14ac:dyDescent="0.2">
      <c r="L395" s="4"/>
      <c r="M395" s="4"/>
      <c r="Q395" s="4"/>
      <c r="R395" s="4"/>
      <c r="V395" s="4"/>
      <c r="W395" s="4"/>
      <c r="AA395" s="4"/>
    </row>
    <row r="396" spans="12:27" s="3" customFormat="1" x14ac:dyDescent="0.2">
      <c r="L396" s="4"/>
      <c r="M396" s="4"/>
      <c r="Q396" s="4"/>
      <c r="R396" s="4"/>
      <c r="V396" s="4"/>
      <c r="W396" s="4"/>
      <c r="AA396" s="4"/>
    </row>
    <row r="397" spans="12:27" s="3" customFormat="1" x14ac:dyDescent="0.2">
      <c r="L397" s="4"/>
      <c r="M397" s="4"/>
      <c r="Q397" s="4"/>
      <c r="R397" s="4"/>
      <c r="V397" s="4"/>
      <c r="W397" s="4"/>
      <c r="AA397" s="4"/>
    </row>
    <row r="398" spans="12:27" s="3" customFormat="1" x14ac:dyDescent="0.2">
      <c r="L398" s="4"/>
      <c r="M398" s="4"/>
      <c r="Q398" s="4"/>
      <c r="R398" s="4"/>
      <c r="V398" s="4"/>
      <c r="W398" s="4"/>
      <c r="AA398" s="4"/>
    </row>
    <row r="399" spans="12:27" s="3" customFormat="1" x14ac:dyDescent="0.2">
      <c r="L399" s="4"/>
      <c r="M399" s="4"/>
      <c r="Q399" s="4"/>
      <c r="R399" s="4"/>
      <c r="V399" s="4"/>
      <c r="W399" s="4"/>
      <c r="AA399" s="4"/>
    </row>
    <row r="400" spans="12:27" s="3" customFormat="1" x14ac:dyDescent="0.2">
      <c r="L400" s="4"/>
      <c r="M400" s="4"/>
      <c r="Q400" s="4"/>
      <c r="R400" s="4"/>
      <c r="V400" s="4"/>
      <c r="W400" s="4"/>
      <c r="AA400" s="4"/>
    </row>
    <row r="401" spans="12:27" s="3" customFormat="1" x14ac:dyDescent="0.2">
      <c r="L401" s="4"/>
      <c r="M401" s="4"/>
      <c r="Q401" s="4"/>
      <c r="R401" s="4"/>
      <c r="V401" s="4"/>
      <c r="W401" s="4"/>
      <c r="AA401" s="4"/>
    </row>
    <row r="402" spans="12:27" s="3" customFormat="1" x14ac:dyDescent="0.2">
      <c r="L402" s="4"/>
      <c r="M402" s="4"/>
      <c r="Q402" s="4"/>
      <c r="R402" s="4"/>
      <c r="V402" s="4"/>
      <c r="W402" s="4"/>
      <c r="AA402" s="4"/>
    </row>
    <row r="403" spans="12:27" s="3" customFormat="1" x14ac:dyDescent="0.2">
      <c r="L403" s="4"/>
      <c r="M403" s="4"/>
      <c r="Q403" s="4"/>
      <c r="R403" s="4"/>
      <c r="V403" s="4"/>
      <c r="W403" s="4"/>
      <c r="AA403" s="4"/>
    </row>
    <row r="404" spans="12:27" s="3" customFormat="1" x14ac:dyDescent="0.2">
      <c r="L404" s="4"/>
      <c r="M404" s="4"/>
      <c r="Q404" s="4"/>
      <c r="R404" s="4"/>
      <c r="V404" s="4"/>
      <c r="W404" s="4"/>
      <c r="AA404" s="4"/>
    </row>
    <row r="405" spans="12:27" s="3" customFormat="1" x14ac:dyDescent="0.2">
      <c r="L405" s="4"/>
      <c r="M405" s="4"/>
      <c r="Q405" s="4"/>
      <c r="R405" s="4"/>
      <c r="V405" s="4"/>
      <c r="W405" s="4"/>
      <c r="AA405" s="4"/>
    </row>
    <row r="406" spans="12:27" s="3" customFormat="1" x14ac:dyDescent="0.2">
      <c r="L406" s="4"/>
      <c r="M406" s="4"/>
      <c r="Q406" s="4"/>
      <c r="R406" s="4"/>
      <c r="V406" s="4"/>
      <c r="W406" s="4"/>
      <c r="AA406" s="4"/>
    </row>
    <row r="407" spans="12:27" s="3" customFormat="1" x14ac:dyDescent="0.2">
      <c r="L407" s="4"/>
      <c r="M407" s="4"/>
      <c r="Q407" s="4"/>
      <c r="R407" s="4"/>
      <c r="V407" s="4"/>
      <c r="W407" s="4"/>
      <c r="AA407" s="4"/>
    </row>
    <row r="408" spans="12:27" s="3" customFormat="1" x14ac:dyDescent="0.2">
      <c r="L408" s="4"/>
      <c r="M408" s="4"/>
      <c r="Q408" s="4"/>
      <c r="R408" s="4"/>
      <c r="V408" s="4"/>
      <c r="W408" s="4"/>
      <c r="AA408" s="4"/>
    </row>
    <row r="409" spans="12:27" s="3" customFormat="1" x14ac:dyDescent="0.2">
      <c r="L409" s="4"/>
      <c r="M409" s="4"/>
      <c r="Q409" s="4"/>
      <c r="R409" s="4"/>
      <c r="V409" s="4"/>
      <c r="W409" s="4"/>
      <c r="AA409" s="4"/>
    </row>
    <row r="410" spans="12:27" s="3" customFormat="1" x14ac:dyDescent="0.2">
      <c r="L410" s="4"/>
      <c r="M410" s="4"/>
      <c r="Q410" s="4"/>
      <c r="R410" s="4"/>
      <c r="V410" s="4"/>
      <c r="W410" s="4"/>
      <c r="AA410" s="4"/>
    </row>
    <row r="411" spans="12:27" s="3" customFormat="1" x14ac:dyDescent="0.2">
      <c r="L411" s="4"/>
      <c r="M411" s="4"/>
      <c r="Q411" s="4"/>
      <c r="R411" s="4"/>
      <c r="V411" s="4"/>
      <c r="W411" s="4"/>
      <c r="AA411" s="4"/>
    </row>
    <row r="412" spans="12:27" s="3" customFormat="1" x14ac:dyDescent="0.2">
      <c r="L412" s="4"/>
      <c r="M412" s="4"/>
      <c r="Q412" s="4"/>
      <c r="R412" s="4"/>
      <c r="V412" s="4"/>
      <c r="W412" s="4"/>
      <c r="AA412" s="4"/>
    </row>
    <row r="413" spans="12:27" s="3" customFormat="1" x14ac:dyDescent="0.2">
      <c r="L413" s="4"/>
      <c r="M413" s="4"/>
      <c r="Q413" s="4"/>
      <c r="R413" s="4"/>
      <c r="V413" s="4"/>
      <c r="W413" s="4"/>
      <c r="AA413" s="4"/>
    </row>
    <row r="414" spans="12:27" s="3" customFormat="1" x14ac:dyDescent="0.2">
      <c r="L414" s="4"/>
      <c r="M414" s="4"/>
      <c r="Q414" s="4"/>
      <c r="R414" s="4"/>
      <c r="V414" s="4"/>
      <c r="W414" s="4"/>
      <c r="AA414" s="4"/>
    </row>
    <row r="415" spans="12:27" s="3" customFormat="1" x14ac:dyDescent="0.2">
      <c r="L415" s="4"/>
      <c r="M415" s="4"/>
      <c r="Q415" s="4"/>
      <c r="R415" s="4"/>
      <c r="V415" s="4"/>
      <c r="W415" s="4"/>
      <c r="AA415" s="4"/>
    </row>
    <row r="416" spans="12:27" s="3" customFormat="1" x14ac:dyDescent="0.2">
      <c r="L416" s="4"/>
      <c r="M416" s="4"/>
      <c r="Q416" s="4"/>
      <c r="R416" s="4"/>
      <c r="V416" s="4"/>
      <c r="W416" s="4"/>
      <c r="AA416" s="4"/>
    </row>
    <row r="417" spans="12:27" s="3" customFormat="1" x14ac:dyDescent="0.2">
      <c r="L417" s="4"/>
      <c r="M417" s="4"/>
      <c r="Q417" s="4"/>
      <c r="R417" s="4"/>
      <c r="V417" s="4"/>
      <c r="W417" s="4"/>
      <c r="AA417" s="4"/>
    </row>
    <row r="418" spans="12:27" s="3" customFormat="1" x14ac:dyDescent="0.2">
      <c r="L418" s="4"/>
      <c r="M418" s="4"/>
      <c r="Q418" s="4"/>
      <c r="R418" s="4"/>
      <c r="V418" s="4"/>
      <c r="W418" s="4"/>
      <c r="AA418" s="4"/>
    </row>
    <row r="419" spans="12:27" s="3" customFormat="1" x14ac:dyDescent="0.2">
      <c r="L419" s="4"/>
      <c r="M419" s="4"/>
      <c r="Q419" s="4"/>
      <c r="R419" s="4"/>
      <c r="V419" s="4"/>
      <c r="W419" s="4"/>
      <c r="AA419" s="4"/>
    </row>
    <row r="420" spans="12:27" s="3" customFormat="1" x14ac:dyDescent="0.2">
      <c r="L420" s="4"/>
      <c r="M420" s="4"/>
      <c r="Q420" s="4"/>
      <c r="R420" s="4"/>
      <c r="V420" s="4"/>
      <c r="W420" s="4"/>
      <c r="AA420" s="4"/>
    </row>
    <row r="421" spans="12:27" s="3" customFormat="1" x14ac:dyDescent="0.2">
      <c r="L421" s="4"/>
      <c r="M421" s="4"/>
      <c r="Q421" s="4"/>
      <c r="R421" s="4"/>
      <c r="V421" s="4"/>
      <c r="W421" s="4"/>
      <c r="AA421" s="4"/>
    </row>
    <row r="422" spans="12:27" s="3" customFormat="1" x14ac:dyDescent="0.2">
      <c r="L422" s="4"/>
      <c r="M422" s="4"/>
      <c r="Q422" s="4"/>
      <c r="R422" s="4"/>
      <c r="V422" s="4"/>
      <c r="W422" s="4"/>
      <c r="AA422" s="4"/>
    </row>
    <row r="423" spans="12:27" s="3" customFormat="1" x14ac:dyDescent="0.2">
      <c r="L423" s="4"/>
      <c r="M423" s="4"/>
      <c r="Q423" s="4"/>
      <c r="R423" s="4"/>
      <c r="V423" s="4"/>
      <c r="W423" s="4"/>
      <c r="AA423" s="4"/>
    </row>
    <row r="424" spans="12:27" s="3" customFormat="1" x14ac:dyDescent="0.2">
      <c r="L424" s="4"/>
      <c r="M424" s="4"/>
      <c r="Q424" s="4"/>
      <c r="R424" s="4"/>
      <c r="V424" s="4"/>
      <c r="W424" s="4"/>
      <c r="AA424" s="4"/>
    </row>
    <row r="425" spans="12:27" s="3" customFormat="1" x14ac:dyDescent="0.2">
      <c r="L425" s="4"/>
      <c r="M425" s="4"/>
      <c r="Q425" s="4"/>
      <c r="R425" s="4"/>
      <c r="V425" s="4"/>
      <c r="W425" s="4"/>
      <c r="AA425" s="4"/>
    </row>
    <row r="426" spans="12:27" s="3" customFormat="1" x14ac:dyDescent="0.2">
      <c r="L426" s="4"/>
      <c r="M426" s="4"/>
      <c r="Q426" s="4"/>
      <c r="R426" s="4"/>
      <c r="V426" s="4"/>
      <c r="W426" s="4"/>
      <c r="AA426" s="4"/>
    </row>
    <row r="427" spans="12:27" s="3" customFormat="1" x14ac:dyDescent="0.2">
      <c r="L427" s="4"/>
      <c r="M427" s="4"/>
      <c r="Q427" s="4"/>
      <c r="R427" s="4"/>
      <c r="V427" s="4"/>
      <c r="W427" s="4"/>
      <c r="AA427" s="4"/>
    </row>
    <row r="428" spans="12:27" s="3" customFormat="1" x14ac:dyDescent="0.2">
      <c r="L428" s="4"/>
      <c r="M428" s="4"/>
      <c r="Q428" s="4"/>
      <c r="R428" s="4"/>
      <c r="V428" s="4"/>
      <c r="W428" s="4"/>
      <c r="AA428" s="4"/>
    </row>
    <row r="429" spans="12:27" s="3" customFormat="1" x14ac:dyDescent="0.2">
      <c r="L429" s="4"/>
      <c r="M429" s="4"/>
      <c r="Q429" s="4"/>
      <c r="R429" s="4"/>
      <c r="V429" s="4"/>
      <c r="W429" s="4"/>
      <c r="AA429" s="4"/>
    </row>
    <row r="430" spans="12:27" s="3" customFormat="1" x14ac:dyDescent="0.2">
      <c r="L430" s="4"/>
      <c r="M430" s="4"/>
      <c r="Q430" s="4"/>
      <c r="R430" s="4"/>
      <c r="V430" s="4"/>
      <c r="W430" s="4"/>
      <c r="AA430" s="4"/>
    </row>
    <row r="431" spans="12:27" s="3" customFormat="1" x14ac:dyDescent="0.2">
      <c r="L431" s="4"/>
      <c r="M431" s="4"/>
      <c r="Q431" s="4"/>
      <c r="R431" s="4"/>
      <c r="V431" s="4"/>
      <c r="W431" s="4"/>
      <c r="AA431" s="4"/>
    </row>
    <row r="432" spans="12:27" s="3" customFormat="1" x14ac:dyDescent="0.2">
      <c r="L432" s="4"/>
      <c r="M432" s="4"/>
      <c r="Q432" s="4"/>
      <c r="R432" s="4"/>
      <c r="V432" s="4"/>
      <c r="W432" s="4"/>
      <c r="AA432" s="4"/>
    </row>
    <row r="433" spans="12:27" s="3" customFormat="1" x14ac:dyDescent="0.2">
      <c r="L433" s="4"/>
      <c r="M433" s="4"/>
      <c r="Q433" s="4"/>
      <c r="R433" s="4"/>
      <c r="V433" s="4"/>
      <c r="W433" s="4"/>
      <c r="AA433" s="4"/>
    </row>
    <row r="434" spans="12:27" s="3" customFormat="1" x14ac:dyDescent="0.2">
      <c r="L434" s="4"/>
      <c r="M434" s="4"/>
      <c r="Q434" s="4"/>
      <c r="R434" s="4"/>
      <c r="V434" s="4"/>
      <c r="W434" s="4"/>
      <c r="AA434" s="4"/>
    </row>
    <row r="435" spans="12:27" s="3" customFormat="1" x14ac:dyDescent="0.2">
      <c r="L435" s="4"/>
      <c r="M435" s="4"/>
      <c r="Q435" s="4"/>
      <c r="R435" s="4"/>
      <c r="V435" s="4"/>
      <c r="W435" s="4"/>
      <c r="AA435" s="4"/>
    </row>
    <row r="436" spans="12:27" s="3" customFormat="1" x14ac:dyDescent="0.2">
      <c r="L436" s="4"/>
      <c r="M436" s="4"/>
      <c r="Q436" s="4"/>
      <c r="R436" s="4"/>
      <c r="V436" s="4"/>
      <c r="W436" s="4"/>
      <c r="AA436" s="4"/>
    </row>
    <row r="437" spans="12:27" s="3" customFormat="1" x14ac:dyDescent="0.2">
      <c r="L437" s="4"/>
      <c r="M437" s="4"/>
      <c r="Q437" s="4"/>
      <c r="R437" s="4"/>
      <c r="V437" s="4"/>
      <c r="W437" s="4"/>
      <c r="AA437" s="4"/>
    </row>
    <row r="438" spans="12:27" s="3" customFormat="1" x14ac:dyDescent="0.2">
      <c r="L438" s="4"/>
      <c r="M438" s="4"/>
      <c r="Q438" s="4"/>
      <c r="R438" s="4"/>
      <c r="V438" s="4"/>
      <c r="W438" s="4"/>
      <c r="AA438" s="4"/>
    </row>
    <row r="439" spans="12:27" s="3" customFormat="1" x14ac:dyDescent="0.2">
      <c r="L439" s="4"/>
      <c r="M439" s="4"/>
      <c r="Q439" s="4"/>
      <c r="R439" s="4"/>
      <c r="V439" s="4"/>
      <c r="W439" s="4"/>
      <c r="AA439" s="4"/>
    </row>
    <row r="440" spans="12:27" s="3" customFormat="1" x14ac:dyDescent="0.2">
      <c r="L440" s="4"/>
      <c r="M440" s="4"/>
      <c r="Q440" s="4"/>
      <c r="R440" s="4"/>
      <c r="V440" s="4"/>
      <c r="W440" s="4"/>
      <c r="AA440" s="4"/>
    </row>
    <row r="441" spans="12:27" s="3" customFormat="1" x14ac:dyDescent="0.2">
      <c r="L441" s="4"/>
      <c r="M441" s="4"/>
      <c r="Q441" s="4"/>
      <c r="R441" s="4"/>
      <c r="V441" s="4"/>
      <c r="W441" s="4"/>
      <c r="AA441" s="4"/>
    </row>
    <row r="442" spans="12:27" s="3" customFormat="1" x14ac:dyDescent="0.2">
      <c r="L442" s="4"/>
      <c r="M442" s="4"/>
      <c r="Q442" s="4"/>
      <c r="R442" s="4"/>
      <c r="V442" s="4"/>
      <c r="W442" s="4"/>
      <c r="AA442" s="4"/>
    </row>
    <row r="443" spans="12:27" s="3" customFormat="1" x14ac:dyDescent="0.2">
      <c r="L443" s="4"/>
      <c r="M443" s="4"/>
      <c r="Q443" s="4"/>
      <c r="R443" s="4"/>
      <c r="V443" s="4"/>
      <c r="W443" s="4"/>
      <c r="AA443" s="4"/>
    </row>
    <row r="444" spans="12:27" s="3" customFormat="1" x14ac:dyDescent="0.2">
      <c r="L444" s="4"/>
      <c r="M444" s="4"/>
      <c r="Q444" s="4"/>
      <c r="R444" s="4"/>
      <c r="V444" s="4"/>
      <c r="W444" s="4"/>
      <c r="AA444" s="4"/>
    </row>
    <row r="445" spans="12:27" s="3" customFormat="1" x14ac:dyDescent="0.2">
      <c r="L445" s="4"/>
      <c r="M445" s="4"/>
      <c r="Q445" s="4"/>
      <c r="R445" s="4"/>
      <c r="V445" s="4"/>
      <c r="W445" s="4"/>
      <c r="AA445" s="4"/>
    </row>
    <row r="446" spans="12:27" s="3" customFormat="1" x14ac:dyDescent="0.2">
      <c r="L446" s="4"/>
      <c r="M446" s="4"/>
      <c r="Q446" s="4"/>
      <c r="R446" s="4"/>
      <c r="V446" s="4"/>
      <c r="W446" s="4"/>
      <c r="AA446" s="4"/>
    </row>
    <row r="447" spans="12:27" s="3" customFormat="1" x14ac:dyDescent="0.2">
      <c r="L447" s="4"/>
      <c r="M447" s="4"/>
      <c r="Q447" s="4"/>
      <c r="R447" s="4"/>
      <c r="V447" s="4"/>
      <c r="W447" s="4"/>
      <c r="AA447" s="4"/>
    </row>
    <row r="448" spans="12:27" s="3" customFormat="1" x14ac:dyDescent="0.2">
      <c r="L448" s="4"/>
      <c r="M448" s="4"/>
      <c r="Q448" s="4"/>
      <c r="R448" s="4"/>
      <c r="V448" s="4"/>
      <c r="W448" s="4"/>
      <c r="AA448" s="4"/>
    </row>
    <row r="449" spans="12:27" s="3" customFormat="1" x14ac:dyDescent="0.2">
      <c r="L449" s="4"/>
      <c r="M449" s="4"/>
      <c r="Q449" s="4"/>
      <c r="R449" s="4"/>
      <c r="V449" s="4"/>
      <c r="W449" s="4"/>
      <c r="AA449" s="4"/>
    </row>
    <row r="450" spans="12:27" s="3" customFormat="1" x14ac:dyDescent="0.2">
      <c r="L450" s="4"/>
      <c r="M450" s="4"/>
      <c r="Q450" s="4"/>
      <c r="R450" s="4"/>
      <c r="V450" s="4"/>
      <c r="W450" s="4"/>
      <c r="AA450" s="4"/>
    </row>
    <row r="451" spans="12:27" s="3" customFormat="1" x14ac:dyDescent="0.2">
      <c r="L451" s="4"/>
      <c r="M451" s="4"/>
      <c r="Q451" s="4"/>
      <c r="R451" s="4"/>
      <c r="V451" s="4"/>
      <c r="W451" s="4"/>
      <c r="AA451" s="4"/>
    </row>
    <row r="452" spans="12:27" s="3" customFormat="1" x14ac:dyDescent="0.2">
      <c r="L452" s="4"/>
      <c r="M452" s="4"/>
      <c r="Q452" s="4"/>
      <c r="R452" s="4"/>
      <c r="V452" s="4"/>
      <c r="W452" s="4"/>
      <c r="AA452" s="4"/>
    </row>
    <row r="453" spans="12:27" s="3" customFormat="1" x14ac:dyDescent="0.2">
      <c r="L453" s="4"/>
      <c r="M453" s="4"/>
      <c r="Q453" s="4"/>
      <c r="R453" s="4"/>
      <c r="V453" s="4"/>
      <c r="W453" s="4"/>
      <c r="AA453" s="4"/>
    </row>
    <row r="454" spans="12:27" s="3" customFormat="1" x14ac:dyDescent="0.2">
      <c r="L454" s="4"/>
      <c r="M454" s="4"/>
      <c r="Q454" s="4"/>
      <c r="R454" s="4"/>
      <c r="V454" s="4"/>
      <c r="W454" s="4"/>
      <c r="AA454" s="4"/>
    </row>
    <row r="455" spans="12:27" s="3" customFormat="1" x14ac:dyDescent="0.2">
      <c r="L455" s="4"/>
      <c r="M455" s="4"/>
      <c r="Q455" s="4"/>
      <c r="R455" s="4"/>
      <c r="V455" s="4"/>
      <c r="W455" s="4"/>
      <c r="AA455" s="4"/>
    </row>
    <row r="456" spans="12:27" s="3" customFormat="1" x14ac:dyDescent="0.2">
      <c r="L456" s="4"/>
      <c r="M456" s="4"/>
      <c r="Q456" s="4"/>
      <c r="R456" s="4"/>
      <c r="V456" s="4"/>
      <c r="W456" s="4"/>
      <c r="AA456" s="4"/>
    </row>
    <row r="457" spans="12:27" s="3" customFormat="1" x14ac:dyDescent="0.2">
      <c r="L457" s="4"/>
      <c r="M457" s="4"/>
      <c r="Q457" s="4"/>
      <c r="R457" s="4"/>
      <c r="V457" s="4"/>
      <c r="W457" s="4"/>
      <c r="AA457" s="4"/>
    </row>
    <row r="458" spans="12:27" s="3" customFormat="1" x14ac:dyDescent="0.2">
      <c r="L458" s="4"/>
      <c r="M458" s="4"/>
      <c r="Q458" s="4"/>
      <c r="R458" s="4"/>
      <c r="V458" s="4"/>
      <c r="W458" s="4"/>
      <c r="AA458" s="4"/>
    </row>
    <row r="459" spans="12:27" s="3" customFormat="1" x14ac:dyDescent="0.2">
      <c r="L459" s="4"/>
      <c r="M459" s="4"/>
      <c r="Q459" s="4"/>
      <c r="R459" s="4"/>
      <c r="V459" s="4"/>
      <c r="W459" s="4"/>
      <c r="AA459" s="4"/>
    </row>
    <row r="460" spans="12:27" s="3" customFormat="1" x14ac:dyDescent="0.2">
      <c r="L460" s="4"/>
      <c r="M460" s="4"/>
      <c r="Q460" s="4"/>
      <c r="R460" s="4"/>
      <c r="V460" s="4"/>
      <c r="W460" s="4"/>
      <c r="AA460" s="4"/>
    </row>
    <row r="461" spans="12:27" s="3" customFormat="1" x14ac:dyDescent="0.2">
      <c r="L461" s="4"/>
      <c r="M461" s="4"/>
      <c r="Q461" s="4"/>
      <c r="R461" s="4"/>
      <c r="V461" s="4"/>
      <c r="W461" s="4"/>
      <c r="AA461" s="4"/>
    </row>
    <row r="462" spans="12:27" s="3" customFormat="1" x14ac:dyDescent="0.2">
      <c r="L462" s="4"/>
      <c r="M462" s="4"/>
      <c r="Q462" s="4"/>
      <c r="R462" s="4"/>
      <c r="V462" s="4"/>
      <c r="W462" s="4"/>
      <c r="AA462" s="4"/>
    </row>
    <row r="463" spans="12:27" s="3" customFormat="1" x14ac:dyDescent="0.2">
      <c r="L463" s="4"/>
      <c r="M463" s="4"/>
      <c r="Q463" s="4"/>
      <c r="R463" s="4"/>
      <c r="V463" s="4"/>
      <c r="W463" s="4"/>
      <c r="AA463" s="4"/>
    </row>
    <row r="464" spans="12:27" s="3" customFormat="1" x14ac:dyDescent="0.2">
      <c r="L464" s="4"/>
      <c r="M464" s="4"/>
      <c r="Q464" s="4"/>
      <c r="R464" s="4"/>
      <c r="V464" s="4"/>
      <c r="W464" s="4"/>
      <c r="AA464" s="4"/>
    </row>
    <row r="465" spans="12:27" s="3" customFormat="1" x14ac:dyDescent="0.2">
      <c r="L465" s="4"/>
      <c r="M465" s="4"/>
      <c r="Q465" s="4"/>
      <c r="R465" s="4"/>
      <c r="V465" s="4"/>
      <c r="W465" s="4"/>
      <c r="AA465" s="4"/>
    </row>
    <row r="466" spans="12:27" s="3" customFormat="1" x14ac:dyDescent="0.2">
      <c r="L466" s="4"/>
      <c r="M466" s="4"/>
      <c r="Q466" s="4"/>
      <c r="R466" s="4"/>
      <c r="V466" s="4"/>
      <c r="W466" s="4"/>
      <c r="AA466" s="4"/>
    </row>
    <row r="467" spans="12:27" s="3" customFormat="1" x14ac:dyDescent="0.2">
      <c r="L467" s="4"/>
      <c r="M467" s="4"/>
      <c r="Q467" s="4"/>
      <c r="R467" s="4"/>
      <c r="V467" s="4"/>
      <c r="W467" s="4"/>
      <c r="AA467" s="4"/>
    </row>
    <row r="468" spans="12:27" s="3" customFormat="1" x14ac:dyDescent="0.2">
      <c r="L468" s="4"/>
      <c r="M468" s="4"/>
      <c r="Q468" s="4"/>
      <c r="R468" s="4"/>
      <c r="V468" s="4"/>
      <c r="W468" s="4"/>
      <c r="AA468" s="4"/>
    </row>
    <row r="469" spans="12:27" s="3" customFormat="1" x14ac:dyDescent="0.2">
      <c r="L469" s="4"/>
      <c r="M469" s="4"/>
      <c r="Q469" s="4"/>
      <c r="R469" s="4"/>
      <c r="V469" s="4"/>
      <c r="W469" s="4"/>
      <c r="AA469" s="4"/>
    </row>
    <row r="470" spans="12:27" s="3" customFormat="1" x14ac:dyDescent="0.2">
      <c r="L470" s="4"/>
      <c r="M470" s="4"/>
      <c r="Q470" s="4"/>
      <c r="R470" s="4"/>
      <c r="V470" s="4"/>
      <c r="W470" s="4"/>
      <c r="AA470" s="4"/>
    </row>
    <row r="471" spans="12:27" s="3" customFormat="1" x14ac:dyDescent="0.2">
      <c r="L471" s="4"/>
      <c r="M471" s="4"/>
      <c r="Q471" s="4"/>
      <c r="R471" s="4"/>
      <c r="V471" s="4"/>
      <c r="W471" s="4"/>
      <c r="AA471" s="4"/>
    </row>
    <row r="472" spans="12:27" s="3" customFormat="1" x14ac:dyDescent="0.2">
      <c r="L472" s="4"/>
      <c r="M472" s="4"/>
      <c r="Q472" s="4"/>
      <c r="R472" s="4"/>
      <c r="V472" s="4"/>
      <c r="W472" s="4"/>
      <c r="AA472" s="4"/>
    </row>
    <row r="473" spans="12:27" s="3" customFormat="1" x14ac:dyDescent="0.2">
      <c r="L473" s="4"/>
      <c r="M473" s="4"/>
      <c r="Q473" s="4"/>
      <c r="R473" s="4"/>
      <c r="V473" s="4"/>
      <c r="W473" s="4"/>
      <c r="AA473" s="4"/>
    </row>
    <row r="474" spans="12:27" s="3" customFormat="1" x14ac:dyDescent="0.2">
      <c r="L474" s="4"/>
      <c r="M474" s="4"/>
      <c r="Q474" s="4"/>
      <c r="R474" s="4"/>
      <c r="V474" s="4"/>
      <c r="W474" s="4"/>
      <c r="AA474" s="4"/>
    </row>
    <row r="475" spans="12:27" s="3" customFormat="1" x14ac:dyDescent="0.2">
      <c r="L475" s="4"/>
      <c r="M475" s="4"/>
      <c r="Q475" s="4"/>
      <c r="R475" s="4"/>
      <c r="V475" s="4"/>
      <c r="W475" s="4"/>
      <c r="AA475" s="4"/>
    </row>
    <row r="476" spans="12:27" s="3" customFormat="1" x14ac:dyDescent="0.2">
      <c r="L476" s="4"/>
      <c r="M476" s="4"/>
      <c r="Q476" s="4"/>
      <c r="R476" s="4"/>
      <c r="V476" s="4"/>
      <c r="W476" s="4"/>
      <c r="AA476" s="4"/>
    </row>
    <row r="477" spans="12:27" s="3" customFormat="1" x14ac:dyDescent="0.2">
      <c r="L477" s="4"/>
      <c r="M477" s="4"/>
      <c r="Q477" s="4"/>
      <c r="R477" s="4"/>
      <c r="V477" s="4"/>
      <c r="W477" s="4"/>
      <c r="AA477" s="4"/>
    </row>
    <row r="478" spans="12:27" s="3" customFormat="1" x14ac:dyDescent="0.2">
      <c r="L478" s="4"/>
      <c r="M478" s="4"/>
      <c r="Q478" s="4"/>
      <c r="R478" s="4"/>
      <c r="V478" s="4"/>
      <c r="W478" s="4"/>
      <c r="AA478" s="4"/>
    </row>
    <row r="479" spans="12:27" s="3" customFormat="1" x14ac:dyDescent="0.2">
      <c r="L479" s="4"/>
      <c r="M479" s="4"/>
      <c r="Q479" s="4"/>
      <c r="R479" s="4"/>
      <c r="V479" s="4"/>
      <c r="W479" s="4"/>
      <c r="AA479" s="4"/>
    </row>
    <row r="480" spans="12:27" s="3" customFormat="1" x14ac:dyDescent="0.2">
      <c r="L480" s="4"/>
      <c r="M480" s="4"/>
      <c r="Q480" s="4"/>
      <c r="R480" s="4"/>
      <c r="V480" s="4"/>
      <c r="W480" s="4"/>
      <c r="AA480" s="4"/>
    </row>
    <row r="481" spans="12:27" s="3" customFormat="1" x14ac:dyDescent="0.2">
      <c r="L481" s="4"/>
      <c r="M481" s="4"/>
      <c r="Q481" s="4"/>
      <c r="R481" s="4"/>
      <c r="V481" s="4"/>
      <c r="W481" s="4"/>
      <c r="AA481" s="4"/>
    </row>
    <row r="482" spans="12:27" s="3" customFormat="1" x14ac:dyDescent="0.2">
      <c r="L482" s="4"/>
      <c r="M482" s="4"/>
      <c r="Q482" s="4"/>
      <c r="R482" s="4"/>
      <c r="V482" s="4"/>
      <c r="W482" s="4"/>
      <c r="AA482" s="4"/>
    </row>
    <row r="483" spans="12:27" s="3" customFormat="1" x14ac:dyDescent="0.2">
      <c r="L483" s="4"/>
      <c r="M483" s="4"/>
      <c r="Q483" s="4"/>
      <c r="R483" s="4"/>
      <c r="V483" s="4"/>
      <c r="W483" s="4"/>
      <c r="AA483" s="4"/>
    </row>
    <row r="484" spans="12:27" s="3" customFormat="1" x14ac:dyDescent="0.2">
      <c r="L484" s="4"/>
      <c r="M484" s="4"/>
      <c r="Q484" s="4"/>
      <c r="R484" s="4"/>
      <c r="V484" s="4"/>
      <c r="W484" s="4"/>
      <c r="AA484" s="4"/>
    </row>
    <row r="485" spans="12:27" s="3" customFormat="1" x14ac:dyDescent="0.2">
      <c r="L485" s="4"/>
      <c r="M485" s="4"/>
      <c r="Q485" s="4"/>
      <c r="R485" s="4"/>
      <c r="V485" s="4"/>
      <c r="W485" s="4"/>
      <c r="AA485" s="4"/>
    </row>
    <row r="486" spans="12:27" s="3" customFormat="1" x14ac:dyDescent="0.2">
      <c r="L486" s="4"/>
      <c r="M486" s="4"/>
      <c r="Q486" s="4"/>
      <c r="R486" s="4"/>
      <c r="V486" s="4"/>
      <c r="W486" s="4"/>
      <c r="AA486" s="4"/>
    </row>
    <row r="487" spans="12:27" s="3" customFormat="1" x14ac:dyDescent="0.2">
      <c r="L487" s="4"/>
      <c r="M487" s="4"/>
      <c r="Q487" s="4"/>
      <c r="R487" s="4"/>
      <c r="V487" s="4"/>
      <c r="W487" s="4"/>
      <c r="AA487" s="4"/>
    </row>
    <row r="488" spans="12:27" s="3" customFormat="1" x14ac:dyDescent="0.2">
      <c r="L488" s="4"/>
      <c r="M488" s="4"/>
      <c r="Q488" s="4"/>
      <c r="R488" s="4"/>
      <c r="V488" s="4"/>
      <c r="W488" s="4"/>
      <c r="AA488" s="4"/>
    </row>
    <row r="489" spans="12:27" s="3" customFormat="1" x14ac:dyDescent="0.2">
      <c r="L489" s="4"/>
      <c r="M489" s="4"/>
      <c r="Q489" s="4"/>
      <c r="R489" s="4"/>
      <c r="V489" s="4"/>
      <c r="W489" s="4"/>
      <c r="AA489" s="4"/>
    </row>
    <row r="490" spans="12:27" s="3" customFormat="1" x14ac:dyDescent="0.2">
      <c r="L490" s="4"/>
      <c r="M490" s="4"/>
      <c r="Q490" s="4"/>
      <c r="R490" s="4"/>
      <c r="V490" s="4"/>
      <c r="W490" s="4"/>
      <c r="AA490" s="4"/>
    </row>
    <row r="491" spans="12:27" s="3" customFormat="1" x14ac:dyDescent="0.2">
      <c r="L491" s="4"/>
      <c r="M491" s="4"/>
      <c r="Q491" s="4"/>
      <c r="R491" s="4"/>
      <c r="V491" s="4"/>
      <c r="W491" s="4"/>
      <c r="AA491" s="4"/>
    </row>
    <row r="492" spans="12:27" s="3" customFormat="1" x14ac:dyDescent="0.2">
      <c r="L492" s="4"/>
      <c r="M492" s="4"/>
      <c r="Q492" s="4"/>
      <c r="R492" s="4"/>
      <c r="V492" s="4"/>
      <c r="W492" s="4"/>
      <c r="AA492" s="4"/>
    </row>
    <row r="493" spans="12:27" s="3" customFormat="1" x14ac:dyDescent="0.2">
      <c r="L493" s="4"/>
      <c r="M493" s="4"/>
      <c r="Q493" s="4"/>
      <c r="R493" s="4"/>
      <c r="V493" s="4"/>
      <c r="W493" s="4"/>
      <c r="AA493" s="4"/>
    </row>
    <row r="494" spans="12:27" s="3" customFormat="1" x14ac:dyDescent="0.2">
      <c r="L494" s="4"/>
      <c r="M494" s="4"/>
      <c r="Q494" s="4"/>
      <c r="R494" s="4"/>
      <c r="V494" s="4"/>
      <c r="W494" s="4"/>
      <c r="AA494" s="4"/>
    </row>
    <row r="495" spans="12:27" s="3" customFormat="1" x14ac:dyDescent="0.2">
      <c r="L495" s="4"/>
      <c r="M495" s="4"/>
      <c r="Q495" s="4"/>
      <c r="R495" s="4"/>
      <c r="V495" s="4"/>
      <c r="W495" s="4"/>
      <c r="AA495" s="4"/>
    </row>
    <row r="496" spans="12:27" s="3" customFormat="1" x14ac:dyDescent="0.2">
      <c r="L496" s="4"/>
      <c r="M496" s="4"/>
      <c r="Q496" s="4"/>
      <c r="R496" s="4"/>
      <c r="V496" s="4"/>
      <c r="W496" s="4"/>
      <c r="AA496" s="4"/>
    </row>
    <row r="497" spans="12:27" s="3" customFormat="1" x14ac:dyDescent="0.2">
      <c r="L497" s="4"/>
      <c r="M497" s="4"/>
      <c r="Q497" s="4"/>
      <c r="R497" s="4"/>
      <c r="V497" s="4"/>
      <c r="W497" s="4"/>
      <c r="AA497" s="4"/>
    </row>
    <row r="498" spans="12:27" s="3" customFormat="1" x14ac:dyDescent="0.2">
      <c r="L498" s="4"/>
      <c r="M498" s="4"/>
      <c r="Q498" s="4"/>
      <c r="R498" s="4"/>
      <c r="V498" s="4"/>
      <c r="W498" s="4"/>
      <c r="AA498" s="4"/>
    </row>
    <row r="499" spans="12:27" s="3" customFormat="1" x14ac:dyDescent="0.2">
      <c r="L499" s="4"/>
      <c r="M499" s="4"/>
      <c r="Q499" s="4"/>
      <c r="R499" s="4"/>
      <c r="V499" s="4"/>
      <c r="W499" s="4"/>
      <c r="AA499" s="4"/>
    </row>
    <row r="500" spans="12:27" s="3" customFormat="1" x14ac:dyDescent="0.2">
      <c r="L500" s="4"/>
      <c r="M500" s="4"/>
      <c r="Q500" s="4"/>
      <c r="R500" s="4"/>
      <c r="V500" s="4"/>
      <c r="W500" s="4"/>
      <c r="AA500" s="4"/>
    </row>
    <row r="501" spans="12:27" s="3" customFormat="1" x14ac:dyDescent="0.2">
      <c r="L501" s="4"/>
      <c r="M501" s="4"/>
      <c r="Q501" s="4"/>
      <c r="R501" s="4"/>
      <c r="V501" s="4"/>
      <c r="W501" s="4"/>
      <c r="AA501" s="4"/>
    </row>
    <row r="502" spans="12:27" s="3" customFormat="1" x14ac:dyDescent="0.2">
      <c r="L502" s="4"/>
      <c r="M502" s="4"/>
      <c r="Q502" s="4"/>
      <c r="R502" s="4"/>
      <c r="V502" s="4"/>
      <c r="W502" s="4"/>
      <c r="AA502" s="4"/>
    </row>
    <row r="503" spans="12:27" s="3" customFormat="1" x14ac:dyDescent="0.2">
      <c r="L503" s="4"/>
      <c r="M503" s="4"/>
      <c r="Q503" s="4"/>
      <c r="R503" s="4"/>
      <c r="V503" s="4"/>
      <c r="W503" s="4"/>
      <c r="AA503" s="4"/>
    </row>
    <row r="504" spans="12:27" s="3" customFormat="1" x14ac:dyDescent="0.2">
      <c r="L504" s="4"/>
      <c r="M504" s="4"/>
      <c r="Q504" s="4"/>
      <c r="R504" s="4"/>
      <c r="V504" s="4"/>
      <c r="W504" s="4"/>
      <c r="AA504" s="4"/>
    </row>
    <row r="505" spans="12:27" s="3" customFormat="1" x14ac:dyDescent="0.2">
      <c r="L505" s="4"/>
      <c r="M505" s="4"/>
      <c r="Q505" s="4"/>
      <c r="R505" s="4"/>
      <c r="V505" s="4"/>
      <c r="W505" s="4"/>
      <c r="AA505" s="4"/>
    </row>
    <row r="506" spans="12:27" s="3" customFormat="1" x14ac:dyDescent="0.2">
      <c r="L506" s="4"/>
      <c r="M506" s="4"/>
      <c r="Q506" s="4"/>
      <c r="R506" s="4"/>
      <c r="V506" s="4"/>
      <c r="W506" s="4"/>
      <c r="AA506" s="4"/>
    </row>
    <row r="507" spans="12:27" s="3" customFormat="1" x14ac:dyDescent="0.2">
      <c r="L507" s="4"/>
      <c r="M507" s="4"/>
      <c r="Q507" s="4"/>
      <c r="R507" s="4"/>
      <c r="V507" s="4"/>
      <c r="W507" s="4"/>
      <c r="AA507" s="4"/>
    </row>
    <row r="508" spans="12:27" s="3" customFormat="1" x14ac:dyDescent="0.2">
      <c r="L508" s="4"/>
      <c r="M508" s="4"/>
      <c r="Q508" s="4"/>
      <c r="R508" s="4"/>
      <c r="V508" s="4"/>
      <c r="W508" s="4"/>
      <c r="AA508" s="4"/>
    </row>
    <row r="509" spans="12:27" s="3" customFormat="1" x14ac:dyDescent="0.2">
      <c r="L509" s="4"/>
      <c r="M509" s="4"/>
      <c r="Q509" s="4"/>
      <c r="R509" s="4"/>
      <c r="V509" s="4"/>
      <c r="W509" s="4"/>
      <c r="AA509" s="4"/>
    </row>
    <row r="510" spans="12:27" s="3" customFormat="1" x14ac:dyDescent="0.2">
      <c r="L510" s="4"/>
      <c r="M510" s="4"/>
      <c r="Q510" s="4"/>
      <c r="R510" s="4"/>
      <c r="V510" s="4"/>
      <c r="W510" s="4"/>
      <c r="AA510" s="4"/>
    </row>
    <row r="511" spans="12:27" s="3" customFormat="1" x14ac:dyDescent="0.2">
      <c r="L511" s="4"/>
      <c r="M511" s="4"/>
      <c r="Q511" s="4"/>
      <c r="R511" s="4"/>
      <c r="V511" s="4"/>
      <c r="W511" s="4"/>
      <c r="AA511" s="4"/>
    </row>
    <row r="512" spans="12:27" s="3" customFormat="1" x14ac:dyDescent="0.2">
      <c r="L512" s="4"/>
      <c r="M512" s="4"/>
      <c r="Q512" s="4"/>
      <c r="R512" s="4"/>
      <c r="V512" s="4"/>
      <c r="W512" s="4"/>
      <c r="AA512" s="4"/>
    </row>
    <row r="513" spans="12:27" s="3" customFormat="1" x14ac:dyDescent="0.2">
      <c r="L513" s="4"/>
      <c r="M513" s="4"/>
      <c r="Q513" s="4"/>
      <c r="R513" s="4"/>
      <c r="V513" s="4"/>
      <c r="W513" s="4"/>
      <c r="AA513" s="4"/>
    </row>
    <row r="514" spans="12:27" s="3" customFormat="1" x14ac:dyDescent="0.2">
      <c r="L514" s="4"/>
      <c r="M514" s="4"/>
      <c r="Q514" s="4"/>
      <c r="R514" s="4"/>
      <c r="V514" s="4"/>
      <c r="W514" s="4"/>
      <c r="AA514" s="4"/>
    </row>
    <row r="515" spans="12:27" s="3" customFormat="1" x14ac:dyDescent="0.2">
      <c r="L515" s="4"/>
      <c r="M515" s="4"/>
      <c r="Q515" s="4"/>
      <c r="R515" s="4"/>
      <c r="V515" s="4"/>
      <c r="W515" s="4"/>
      <c r="AA515" s="4"/>
    </row>
    <row r="516" spans="12:27" s="3" customFormat="1" x14ac:dyDescent="0.2">
      <c r="L516" s="4"/>
      <c r="M516" s="4"/>
      <c r="Q516" s="4"/>
      <c r="R516" s="4"/>
      <c r="V516" s="4"/>
      <c r="W516" s="4"/>
      <c r="AA516" s="4"/>
    </row>
    <row r="517" spans="12:27" s="3" customFormat="1" x14ac:dyDescent="0.2">
      <c r="L517" s="4"/>
      <c r="M517" s="4"/>
      <c r="Q517" s="4"/>
      <c r="R517" s="4"/>
      <c r="V517" s="4"/>
      <c r="W517" s="4"/>
      <c r="AA517" s="4"/>
    </row>
    <row r="518" spans="12:27" s="3" customFormat="1" x14ac:dyDescent="0.2">
      <c r="L518" s="4"/>
      <c r="M518" s="4"/>
      <c r="Q518" s="4"/>
      <c r="R518" s="4"/>
      <c r="V518" s="4"/>
      <c r="W518" s="4"/>
      <c r="AA518" s="4"/>
    </row>
    <row r="519" spans="12:27" s="3" customFormat="1" x14ac:dyDescent="0.2">
      <c r="L519" s="4"/>
      <c r="M519" s="4"/>
      <c r="Q519" s="4"/>
      <c r="R519" s="4"/>
      <c r="V519" s="4"/>
      <c r="W519" s="4"/>
      <c r="AA519" s="4"/>
    </row>
    <row r="520" spans="12:27" s="3" customFormat="1" x14ac:dyDescent="0.2">
      <c r="L520" s="4"/>
      <c r="M520" s="4"/>
      <c r="Q520" s="4"/>
      <c r="R520" s="4"/>
      <c r="V520" s="4"/>
      <c r="W520" s="4"/>
      <c r="AA520" s="4"/>
    </row>
    <row r="521" spans="12:27" s="3" customFormat="1" x14ac:dyDescent="0.2">
      <c r="L521" s="4"/>
      <c r="M521" s="4"/>
      <c r="Q521" s="4"/>
      <c r="R521" s="4"/>
      <c r="V521" s="4"/>
      <c r="W521" s="4"/>
      <c r="AA521" s="4"/>
    </row>
    <row r="522" spans="12:27" s="3" customFormat="1" x14ac:dyDescent="0.2">
      <c r="L522" s="4"/>
      <c r="M522" s="4"/>
      <c r="Q522" s="4"/>
      <c r="R522" s="4"/>
      <c r="V522" s="4"/>
      <c r="W522" s="4"/>
      <c r="AA522" s="4"/>
    </row>
    <row r="523" spans="12:27" s="3" customFormat="1" x14ac:dyDescent="0.2">
      <c r="L523" s="4"/>
      <c r="M523" s="4"/>
      <c r="Q523" s="4"/>
      <c r="R523" s="4"/>
      <c r="V523" s="4"/>
      <c r="W523" s="4"/>
      <c r="AA523" s="4"/>
    </row>
    <row r="524" spans="12:27" s="3" customFormat="1" x14ac:dyDescent="0.2">
      <c r="L524" s="4"/>
      <c r="M524" s="4"/>
      <c r="Q524" s="4"/>
      <c r="R524" s="4"/>
      <c r="V524" s="4"/>
      <c r="W524" s="4"/>
      <c r="AA524" s="4"/>
    </row>
    <row r="525" spans="12:27" s="3" customFormat="1" x14ac:dyDescent="0.2">
      <c r="L525" s="4"/>
      <c r="M525" s="4"/>
      <c r="Q525" s="4"/>
      <c r="R525" s="4"/>
      <c r="V525" s="4"/>
      <c r="W525" s="4"/>
      <c r="AA525" s="4"/>
    </row>
    <row r="526" spans="12:27" s="3" customFormat="1" x14ac:dyDescent="0.2">
      <c r="L526" s="4"/>
      <c r="M526" s="4"/>
      <c r="Q526" s="4"/>
      <c r="R526" s="4"/>
      <c r="V526" s="4"/>
      <c r="W526" s="4"/>
      <c r="AA526" s="4"/>
    </row>
    <row r="527" spans="12:27" s="3" customFormat="1" x14ac:dyDescent="0.2">
      <c r="L527" s="4"/>
      <c r="M527" s="4"/>
      <c r="Q527" s="4"/>
      <c r="R527" s="4"/>
      <c r="V527" s="4"/>
      <c r="W527" s="4"/>
      <c r="AA527" s="4"/>
    </row>
    <row r="528" spans="12:27" s="3" customFormat="1" x14ac:dyDescent="0.2">
      <c r="L528" s="4"/>
      <c r="M528" s="4"/>
      <c r="Q528" s="4"/>
      <c r="R528" s="4"/>
      <c r="V528" s="4"/>
      <c r="W528" s="4"/>
      <c r="AA528" s="4"/>
    </row>
    <row r="529" spans="12:27" s="3" customFormat="1" x14ac:dyDescent="0.2">
      <c r="L529" s="4"/>
      <c r="M529" s="4"/>
      <c r="Q529" s="4"/>
      <c r="R529" s="4"/>
      <c r="V529" s="4"/>
      <c r="W529" s="4"/>
      <c r="AA529" s="4"/>
    </row>
    <row r="530" spans="12:27" s="3" customFormat="1" x14ac:dyDescent="0.2">
      <c r="L530" s="4"/>
      <c r="M530" s="4"/>
      <c r="Q530" s="4"/>
      <c r="R530" s="4"/>
      <c r="V530" s="4"/>
      <c r="W530" s="4"/>
      <c r="AA530" s="4"/>
    </row>
    <row r="531" spans="12:27" s="3" customFormat="1" x14ac:dyDescent="0.2">
      <c r="L531" s="4"/>
      <c r="M531" s="4"/>
      <c r="Q531" s="4"/>
      <c r="R531" s="4"/>
      <c r="V531" s="4"/>
      <c r="W531" s="4"/>
      <c r="AA531" s="4"/>
    </row>
    <row r="532" spans="12:27" s="3" customFormat="1" x14ac:dyDescent="0.2">
      <c r="L532" s="4"/>
      <c r="M532" s="4"/>
      <c r="Q532" s="4"/>
      <c r="R532" s="4"/>
      <c r="V532" s="4"/>
      <c r="W532" s="4"/>
      <c r="AA532" s="4"/>
    </row>
    <row r="533" spans="12:27" s="3" customFormat="1" x14ac:dyDescent="0.2">
      <c r="L533" s="4"/>
      <c r="M533" s="4"/>
      <c r="Q533" s="4"/>
      <c r="R533" s="4"/>
      <c r="V533" s="4"/>
      <c r="W533" s="4"/>
      <c r="AA533" s="4"/>
    </row>
    <row r="534" spans="12:27" s="3" customFormat="1" x14ac:dyDescent="0.2">
      <c r="L534" s="4"/>
      <c r="M534" s="4"/>
      <c r="Q534" s="4"/>
      <c r="R534" s="4"/>
      <c r="V534" s="4"/>
      <c r="W534" s="4"/>
      <c r="AA534" s="4"/>
    </row>
    <row r="535" spans="12:27" s="3" customFormat="1" x14ac:dyDescent="0.2">
      <c r="L535" s="4"/>
      <c r="M535" s="4"/>
      <c r="Q535" s="4"/>
      <c r="R535" s="4"/>
      <c r="V535" s="4"/>
      <c r="W535" s="4"/>
      <c r="AA535" s="4"/>
    </row>
    <row r="536" spans="12:27" s="3" customFormat="1" x14ac:dyDescent="0.2">
      <c r="L536" s="4"/>
      <c r="M536" s="4"/>
      <c r="Q536" s="4"/>
      <c r="R536" s="4"/>
      <c r="V536" s="4"/>
      <c r="W536" s="4"/>
      <c r="AA536" s="4"/>
    </row>
    <row r="537" spans="12:27" s="3" customFormat="1" x14ac:dyDescent="0.2">
      <c r="L537" s="4"/>
      <c r="M537" s="4"/>
      <c r="Q537" s="4"/>
      <c r="R537" s="4"/>
      <c r="V537" s="4"/>
      <c r="W537" s="4"/>
      <c r="AA537" s="4"/>
    </row>
    <row r="538" spans="12:27" s="3" customFormat="1" x14ac:dyDescent="0.2">
      <c r="L538" s="4"/>
      <c r="M538" s="4"/>
      <c r="Q538" s="4"/>
      <c r="R538" s="4"/>
      <c r="V538" s="4"/>
      <c r="W538" s="4"/>
      <c r="AA538" s="4"/>
    </row>
    <row r="539" spans="12:27" s="3" customFormat="1" x14ac:dyDescent="0.2">
      <c r="L539" s="4"/>
      <c r="M539" s="4"/>
      <c r="Q539" s="4"/>
      <c r="R539" s="4"/>
      <c r="V539" s="4"/>
      <c r="W539" s="4"/>
      <c r="AA539" s="4"/>
    </row>
    <row r="540" spans="12:27" s="3" customFormat="1" x14ac:dyDescent="0.2">
      <c r="L540" s="4"/>
      <c r="M540" s="4"/>
      <c r="Q540" s="4"/>
      <c r="R540" s="4"/>
      <c r="V540" s="4"/>
      <c r="W540" s="4"/>
      <c r="AA540" s="4"/>
    </row>
    <row r="541" spans="12:27" s="3" customFormat="1" x14ac:dyDescent="0.2">
      <c r="L541" s="4"/>
      <c r="M541" s="4"/>
      <c r="Q541" s="4"/>
      <c r="R541" s="4"/>
      <c r="V541" s="4"/>
      <c r="W541" s="4"/>
      <c r="AA541" s="4"/>
    </row>
    <row r="542" spans="12:27" s="3" customFormat="1" x14ac:dyDescent="0.2">
      <c r="L542" s="4"/>
      <c r="M542" s="4"/>
      <c r="Q542" s="4"/>
      <c r="R542" s="4"/>
      <c r="V542" s="4"/>
      <c r="W542" s="4"/>
      <c r="AA542" s="4"/>
    </row>
    <row r="543" spans="12:27" s="3" customFormat="1" x14ac:dyDescent="0.2">
      <c r="L543" s="4"/>
      <c r="M543" s="4"/>
      <c r="Q543" s="4"/>
      <c r="R543" s="4"/>
      <c r="V543" s="4"/>
      <c r="W543" s="4"/>
      <c r="AA543" s="4"/>
    </row>
    <row r="544" spans="12:27" s="3" customFormat="1" x14ac:dyDescent="0.2">
      <c r="L544" s="4"/>
      <c r="M544" s="4"/>
      <c r="Q544" s="4"/>
      <c r="R544" s="4"/>
      <c r="V544" s="4"/>
      <c r="W544" s="4"/>
      <c r="AA544" s="4"/>
    </row>
    <row r="545" spans="12:27" s="3" customFormat="1" x14ac:dyDescent="0.2">
      <c r="L545" s="4"/>
      <c r="M545" s="4"/>
      <c r="Q545" s="4"/>
      <c r="R545" s="4"/>
      <c r="V545" s="4"/>
      <c r="W545" s="4"/>
      <c r="AA545" s="4"/>
    </row>
    <row r="546" spans="12:27" s="3" customFormat="1" x14ac:dyDescent="0.2">
      <c r="L546" s="4"/>
      <c r="M546" s="4"/>
      <c r="Q546" s="4"/>
      <c r="R546" s="4"/>
      <c r="V546" s="4"/>
      <c r="W546" s="4"/>
      <c r="AA546" s="4"/>
    </row>
    <row r="547" spans="12:27" s="3" customFormat="1" x14ac:dyDescent="0.2">
      <c r="L547" s="4"/>
      <c r="M547" s="4"/>
      <c r="Q547" s="4"/>
      <c r="R547" s="4"/>
      <c r="V547" s="4"/>
      <c r="W547" s="4"/>
      <c r="AA547" s="4"/>
    </row>
    <row r="548" spans="12:27" s="3" customFormat="1" x14ac:dyDescent="0.2">
      <c r="L548" s="4"/>
      <c r="M548" s="4"/>
      <c r="Q548" s="4"/>
      <c r="R548" s="4"/>
      <c r="V548" s="4"/>
      <c r="W548" s="4"/>
      <c r="AA548" s="4"/>
    </row>
    <row r="549" spans="12:27" s="3" customFormat="1" x14ac:dyDescent="0.2">
      <c r="L549" s="4"/>
      <c r="M549" s="4"/>
      <c r="Q549" s="4"/>
      <c r="R549" s="4"/>
      <c r="V549" s="4"/>
      <c r="W549" s="4"/>
      <c r="AA549" s="4"/>
    </row>
    <row r="550" spans="12:27" s="3" customFormat="1" x14ac:dyDescent="0.2">
      <c r="L550" s="4"/>
      <c r="M550" s="4"/>
      <c r="Q550" s="4"/>
      <c r="R550" s="4"/>
      <c r="V550" s="4"/>
      <c r="W550" s="4"/>
      <c r="AA550" s="4"/>
    </row>
    <row r="551" spans="12:27" s="3" customFormat="1" x14ac:dyDescent="0.2">
      <c r="L551" s="4"/>
      <c r="M551" s="4"/>
      <c r="Q551" s="4"/>
      <c r="R551" s="4"/>
      <c r="V551" s="4"/>
      <c r="W551" s="4"/>
      <c r="AA551" s="4"/>
    </row>
    <row r="552" spans="12:27" s="3" customFormat="1" x14ac:dyDescent="0.2">
      <c r="L552" s="4"/>
      <c r="M552" s="4"/>
      <c r="Q552" s="4"/>
      <c r="R552" s="4"/>
      <c r="V552" s="4"/>
      <c r="W552" s="4"/>
      <c r="AA552" s="4"/>
    </row>
    <row r="553" spans="12:27" s="3" customFormat="1" x14ac:dyDescent="0.2">
      <c r="L553" s="4"/>
      <c r="M553" s="4"/>
      <c r="Q553" s="4"/>
      <c r="R553" s="4"/>
      <c r="V553" s="4"/>
      <c r="W553" s="4"/>
      <c r="AA553" s="4"/>
    </row>
    <row r="554" spans="12:27" s="3" customFormat="1" x14ac:dyDescent="0.2">
      <c r="L554" s="4"/>
      <c r="M554" s="4"/>
      <c r="Q554" s="4"/>
      <c r="R554" s="4"/>
      <c r="V554" s="4"/>
      <c r="W554" s="4"/>
      <c r="AA554" s="4"/>
    </row>
    <row r="555" spans="12:27" s="3" customFormat="1" x14ac:dyDescent="0.2">
      <c r="L555" s="4"/>
      <c r="M555" s="4"/>
      <c r="Q555" s="4"/>
      <c r="R555" s="4"/>
      <c r="V555" s="4"/>
      <c r="W555" s="4"/>
      <c r="AA555" s="4"/>
    </row>
    <row r="556" spans="12:27" s="3" customFormat="1" x14ac:dyDescent="0.2">
      <c r="L556" s="4"/>
      <c r="M556" s="4"/>
      <c r="Q556" s="4"/>
      <c r="R556" s="4"/>
      <c r="V556" s="4"/>
      <c r="W556" s="4"/>
      <c r="AA556" s="4"/>
    </row>
    <row r="557" spans="12:27" s="3" customFormat="1" x14ac:dyDescent="0.2">
      <c r="L557" s="4"/>
      <c r="M557" s="4"/>
      <c r="Q557" s="4"/>
      <c r="R557" s="4"/>
      <c r="V557" s="4"/>
      <c r="W557" s="4"/>
      <c r="AA557" s="4"/>
    </row>
    <row r="558" spans="12:27" s="3" customFormat="1" x14ac:dyDescent="0.2">
      <c r="L558" s="4"/>
      <c r="M558" s="4"/>
      <c r="Q558" s="4"/>
      <c r="R558" s="4"/>
      <c r="V558" s="4"/>
      <c r="W558" s="4"/>
      <c r="AA558" s="4"/>
    </row>
    <row r="559" spans="12:27" s="3" customFormat="1" x14ac:dyDescent="0.2">
      <c r="L559" s="4"/>
      <c r="M559" s="4"/>
      <c r="Q559" s="4"/>
      <c r="R559" s="4"/>
      <c r="V559" s="4"/>
      <c r="W559" s="4"/>
      <c r="AA559" s="4"/>
    </row>
    <row r="560" spans="12:27" s="3" customFormat="1" x14ac:dyDescent="0.2">
      <c r="L560" s="4"/>
      <c r="M560" s="4"/>
      <c r="Q560" s="4"/>
      <c r="R560" s="4"/>
      <c r="V560" s="4"/>
      <c r="W560" s="4"/>
      <c r="AA560" s="4"/>
    </row>
    <row r="561" spans="12:27" s="3" customFormat="1" x14ac:dyDescent="0.2">
      <c r="L561" s="4"/>
      <c r="M561" s="4"/>
      <c r="Q561" s="4"/>
      <c r="R561" s="4"/>
      <c r="V561" s="4"/>
      <c r="W561" s="4"/>
      <c r="AA561" s="4"/>
    </row>
    <row r="562" spans="12:27" s="3" customFormat="1" x14ac:dyDescent="0.2">
      <c r="L562" s="4"/>
      <c r="M562" s="4"/>
      <c r="Q562" s="4"/>
      <c r="R562" s="4"/>
      <c r="V562" s="4"/>
      <c r="W562" s="4"/>
      <c r="AA562" s="4"/>
    </row>
    <row r="563" spans="12:27" s="3" customFormat="1" x14ac:dyDescent="0.2">
      <c r="L563" s="4"/>
      <c r="M563" s="4"/>
      <c r="Q563" s="4"/>
      <c r="R563" s="4"/>
      <c r="V563" s="4"/>
      <c r="W563" s="4"/>
      <c r="AA563" s="4"/>
    </row>
    <row r="564" spans="12:27" s="3" customFormat="1" x14ac:dyDescent="0.2">
      <c r="L564" s="4"/>
      <c r="M564" s="4"/>
      <c r="Q564" s="4"/>
      <c r="R564" s="4"/>
      <c r="V564" s="4"/>
      <c r="W564" s="4"/>
      <c r="AA564" s="4"/>
    </row>
    <row r="565" spans="12:27" s="3" customFormat="1" x14ac:dyDescent="0.2">
      <c r="L565" s="4"/>
      <c r="M565" s="4"/>
      <c r="Q565" s="4"/>
      <c r="R565" s="4"/>
      <c r="V565" s="4"/>
      <c r="W565" s="4"/>
      <c r="AA565" s="4"/>
    </row>
    <row r="566" spans="12:27" s="3" customFormat="1" x14ac:dyDescent="0.2">
      <c r="L566" s="4"/>
      <c r="M566" s="4"/>
      <c r="Q566" s="4"/>
      <c r="R566" s="4"/>
      <c r="V566" s="4"/>
      <c r="W566" s="4"/>
      <c r="AA566" s="4"/>
    </row>
    <row r="567" spans="12:27" s="3" customFormat="1" x14ac:dyDescent="0.2">
      <c r="L567" s="4"/>
      <c r="M567" s="4"/>
      <c r="Q567" s="4"/>
      <c r="R567" s="4"/>
      <c r="V567" s="4"/>
      <c r="W567" s="4"/>
      <c r="AA567" s="4"/>
    </row>
    <row r="568" spans="12:27" s="3" customFormat="1" x14ac:dyDescent="0.2">
      <c r="L568" s="4"/>
      <c r="M568" s="4"/>
      <c r="Q568" s="4"/>
      <c r="R568" s="4"/>
      <c r="V568" s="4"/>
      <c r="W568" s="4"/>
      <c r="AA568" s="4"/>
    </row>
    <row r="569" spans="12:27" s="3" customFormat="1" x14ac:dyDescent="0.2">
      <c r="L569" s="4"/>
      <c r="M569" s="4"/>
      <c r="Q569" s="4"/>
      <c r="R569" s="4"/>
      <c r="V569" s="4"/>
      <c r="W569" s="4"/>
      <c r="AA569" s="4"/>
    </row>
    <row r="570" spans="12:27" s="3" customFormat="1" x14ac:dyDescent="0.2">
      <c r="L570" s="4"/>
      <c r="M570" s="4"/>
      <c r="Q570" s="4"/>
      <c r="R570" s="4"/>
      <c r="V570" s="4"/>
      <c r="W570" s="4"/>
      <c r="AA570" s="4"/>
    </row>
    <row r="571" spans="12:27" s="3" customFormat="1" x14ac:dyDescent="0.2">
      <c r="L571" s="4"/>
      <c r="M571" s="4"/>
      <c r="Q571" s="4"/>
      <c r="R571" s="4"/>
      <c r="V571" s="4"/>
      <c r="W571" s="4"/>
      <c r="AA571" s="4"/>
    </row>
    <row r="572" spans="12:27" s="3" customFormat="1" x14ac:dyDescent="0.2">
      <c r="L572" s="4"/>
      <c r="M572" s="4"/>
      <c r="Q572" s="4"/>
      <c r="R572" s="4"/>
      <c r="V572" s="4"/>
      <c r="W572" s="4"/>
      <c r="AA572" s="4"/>
    </row>
    <row r="573" spans="12:27" s="3" customFormat="1" x14ac:dyDescent="0.2">
      <c r="L573" s="4"/>
      <c r="M573" s="4"/>
      <c r="Q573" s="4"/>
      <c r="R573" s="4"/>
      <c r="V573" s="4"/>
      <c r="W573" s="4"/>
      <c r="AA573" s="4"/>
    </row>
    <row r="574" spans="12:27" s="3" customFormat="1" x14ac:dyDescent="0.2">
      <c r="L574" s="4"/>
      <c r="M574" s="4"/>
      <c r="Q574" s="4"/>
      <c r="R574" s="4"/>
      <c r="V574" s="4"/>
      <c r="W574" s="4"/>
      <c r="AA574" s="4"/>
    </row>
    <row r="575" spans="12:27" s="3" customFormat="1" x14ac:dyDescent="0.2">
      <c r="L575" s="4"/>
      <c r="M575" s="4"/>
      <c r="Q575" s="4"/>
      <c r="R575" s="4"/>
      <c r="V575" s="4"/>
      <c r="W575" s="4"/>
      <c r="AA575" s="4"/>
    </row>
    <row r="576" spans="12:27" s="3" customFormat="1" x14ac:dyDescent="0.2">
      <c r="L576" s="4"/>
      <c r="M576" s="4"/>
      <c r="Q576" s="4"/>
      <c r="R576" s="4"/>
      <c r="V576" s="4"/>
      <c r="W576" s="4"/>
      <c r="AA576" s="4"/>
    </row>
    <row r="577" spans="12:27" s="3" customFormat="1" x14ac:dyDescent="0.2">
      <c r="L577" s="4"/>
      <c r="M577" s="4"/>
      <c r="Q577" s="4"/>
      <c r="R577" s="4"/>
      <c r="V577" s="4"/>
      <c r="W577" s="4"/>
      <c r="AA577" s="4"/>
    </row>
    <row r="578" spans="12:27" s="3" customFormat="1" x14ac:dyDescent="0.2">
      <c r="L578" s="4"/>
      <c r="M578" s="4"/>
      <c r="Q578" s="4"/>
      <c r="R578" s="4"/>
      <c r="V578" s="4"/>
      <c r="W578" s="4"/>
      <c r="AA578" s="4"/>
    </row>
    <row r="579" spans="12:27" s="3" customFormat="1" x14ac:dyDescent="0.2">
      <c r="L579" s="4"/>
      <c r="M579" s="4"/>
      <c r="Q579" s="4"/>
      <c r="R579" s="4"/>
      <c r="V579" s="4"/>
      <c r="W579" s="4"/>
      <c r="AA579" s="4"/>
    </row>
    <row r="580" spans="12:27" s="3" customFormat="1" x14ac:dyDescent="0.2">
      <c r="L580" s="4"/>
      <c r="M580" s="4"/>
      <c r="Q580" s="4"/>
      <c r="R580" s="4"/>
      <c r="V580" s="4"/>
      <c r="W580" s="4"/>
      <c r="AA580" s="4"/>
    </row>
    <row r="581" spans="12:27" s="3" customFormat="1" x14ac:dyDescent="0.2">
      <c r="L581" s="4"/>
      <c r="M581" s="4"/>
      <c r="Q581" s="4"/>
      <c r="R581" s="4"/>
      <c r="V581" s="4"/>
      <c r="W581" s="4"/>
      <c r="AA581" s="4"/>
    </row>
    <row r="582" spans="12:27" s="3" customFormat="1" x14ac:dyDescent="0.2">
      <c r="L582" s="4"/>
      <c r="M582" s="4"/>
      <c r="Q582" s="4"/>
      <c r="R582" s="4"/>
      <c r="V582" s="4"/>
      <c r="W582" s="4"/>
      <c r="AA582" s="4"/>
    </row>
    <row r="583" spans="12:27" s="3" customFormat="1" x14ac:dyDescent="0.2">
      <c r="L583" s="4"/>
      <c r="M583" s="4"/>
      <c r="Q583" s="4"/>
      <c r="R583" s="4"/>
      <c r="V583" s="4"/>
      <c r="W583" s="4"/>
      <c r="AA583" s="4"/>
    </row>
    <row r="584" spans="12:27" s="3" customFormat="1" x14ac:dyDescent="0.2">
      <c r="L584" s="4"/>
      <c r="M584" s="4"/>
      <c r="Q584" s="4"/>
      <c r="R584" s="4"/>
      <c r="V584" s="4"/>
      <c r="W584" s="4"/>
      <c r="AA584" s="4"/>
    </row>
    <row r="585" spans="12:27" s="3" customFormat="1" x14ac:dyDescent="0.2">
      <c r="L585" s="4"/>
      <c r="M585" s="4"/>
      <c r="Q585" s="4"/>
      <c r="R585" s="4"/>
      <c r="V585" s="4"/>
      <c r="W585" s="4"/>
      <c r="AA585" s="4"/>
    </row>
    <row r="586" spans="12:27" s="3" customFormat="1" x14ac:dyDescent="0.2">
      <c r="L586" s="4"/>
      <c r="M586" s="4"/>
      <c r="Q586" s="4"/>
      <c r="R586" s="4"/>
      <c r="V586" s="4"/>
      <c r="W586" s="4"/>
      <c r="AA586" s="4"/>
    </row>
    <row r="587" spans="12:27" s="3" customFormat="1" x14ac:dyDescent="0.2">
      <c r="L587" s="4"/>
      <c r="M587" s="4"/>
      <c r="Q587" s="4"/>
      <c r="R587" s="4"/>
      <c r="V587" s="4"/>
      <c r="W587" s="4"/>
      <c r="AA587" s="4"/>
    </row>
    <row r="588" spans="12:27" s="3" customFormat="1" x14ac:dyDescent="0.2">
      <c r="L588" s="4"/>
      <c r="M588" s="4"/>
      <c r="Q588" s="4"/>
      <c r="R588" s="4"/>
      <c r="V588" s="4"/>
      <c r="W588" s="4"/>
      <c r="AA588" s="4"/>
    </row>
    <row r="589" spans="12:27" s="3" customFormat="1" x14ac:dyDescent="0.2">
      <c r="L589" s="4"/>
      <c r="M589" s="4"/>
      <c r="Q589" s="4"/>
      <c r="R589" s="4"/>
      <c r="V589" s="4"/>
      <c r="W589" s="4"/>
      <c r="AA589" s="4"/>
    </row>
    <row r="590" spans="12:27" s="3" customFormat="1" x14ac:dyDescent="0.2">
      <c r="L590" s="4"/>
      <c r="M590" s="4"/>
      <c r="Q590" s="4"/>
      <c r="R590" s="4"/>
      <c r="V590" s="4"/>
      <c r="W590" s="4"/>
      <c r="AA590" s="4"/>
    </row>
    <row r="591" spans="12:27" s="3" customFormat="1" x14ac:dyDescent="0.2">
      <c r="L591" s="4"/>
      <c r="M591" s="4"/>
      <c r="Q591" s="4"/>
      <c r="R591" s="4"/>
      <c r="V591" s="4"/>
      <c r="W591" s="4"/>
      <c r="AA591" s="4"/>
    </row>
    <row r="592" spans="12:27" s="3" customFormat="1" x14ac:dyDescent="0.2">
      <c r="L592" s="4"/>
      <c r="M592" s="4"/>
      <c r="Q592" s="4"/>
      <c r="R592" s="4"/>
      <c r="V592" s="4"/>
      <c r="W592" s="4"/>
      <c r="AA592" s="4"/>
    </row>
    <row r="593" spans="12:27" s="3" customFormat="1" x14ac:dyDescent="0.2">
      <c r="L593" s="4"/>
      <c r="M593" s="4"/>
      <c r="Q593" s="4"/>
      <c r="R593" s="4"/>
      <c r="V593" s="4"/>
      <c r="W593" s="4"/>
      <c r="AA593" s="4"/>
    </row>
    <row r="594" spans="12:27" s="3" customFormat="1" x14ac:dyDescent="0.2">
      <c r="L594" s="4"/>
      <c r="M594" s="4"/>
      <c r="Q594" s="4"/>
      <c r="R594" s="4"/>
      <c r="V594" s="4"/>
      <c r="W594" s="4"/>
      <c r="AA594" s="4"/>
    </row>
    <row r="595" spans="12:27" s="3" customFormat="1" x14ac:dyDescent="0.2">
      <c r="L595" s="4"/>
      <c r="M595" s="4"/>
      <c r="Q595" s="4"/>
      <c r="R595" s="4"/>
      <c r="V595" s="4"/>
      <c r="W595" s="4"/>
      <c r="AA595" s="4"/>
    </row>
    <row r="596" spans="12:27" s="3" customFormat="1" x14ac:dyDescent="0.2">
      <c r="L596" s="4"/>
      <c r="M596" s="4"/>
      <c r="Q596" s="4"/>
      <c r="R596" s="4"/>
      <c r="V596" s="4"/>
      <c r="W596" s="4"/>
      <c r="AA596" s="4"/>
    </row>
    <row r="597" spans="12:27" s="3" customFormat="1" x14ac:dyDescent="0.2">
      <c r="L597" s="4"/>
      <c r="M597" s="4"/>
      <c r="Q597" s="4"/>
      <c r="R597" s="4"/>
      <c r="V597" s="4"/>
      <c r="W597" s="4"/>
      <c r="AA597" s="4"/>
    </row>
    <row r="598" spans="12:27" s="3" customFormat="1" x14ac:dyDescent="0.2">
      <c r="L598" s="4"/>
      <c r="M598" s="4"/>
      <c r="Q598" s="4"/>
      <c r="R598" s="4"/>
      <c r="V598" s="4"/>
      <c r="W598" s="4"/>
      <c r="AA598" s="4"/>
    </row>
    <row r="599" spans="12:27" s="3" customFormat="1" x14ac:dyDescent="0.2">
      <c r="L599" s="4"/>
      <c r="M599" s="4"/>
      <c r="Q599" s="4"/>
      <c r="R599" s="4"/>
      <c r="V599" s="4"/>
      <c r="W599" s="4"/>
      <c r="AA599" s="4"/>
    </row>
    <row r="600" spans="12:27" s="3" customFormat="1" x14ac:dyDescent="0.2">
      <c r="L600" s="4"/>
      <c r="M600" s="4"/>
      <c r="Q600" s="4"/>
      <c r="R600" s="4"/>
      <c r="V600" s="4"/>
      <c r="W600" s="4"/>
      <c r="AA600" s="4"/>
    </row>
    <row r="601" spans="12:27" s="3" customFormat="1" x14ac:dyDescent="0.2">
      <c r="L601" s="4"/>
      <c r="M601" s="4"/>
      <c r="Q601" s="4"/>
      <c r="R601" s="4"/>
      <c r="V601" s="4"/>
      <c r="W601" s="4"/>
      <c r="AA601" s="4"/>
    </row>
    <row r="602" spans="12:27" s="3" customFormat="1" x14ac:dyDescent="0.2">
      <c r="L602" s="4"/>
      <c r="M602" s="4"/>
      <c r="Q602" s="4"/>
      <c r="R602" s="4"/>
      <c r="V602" s="4"/>
      <c r="W602" s="4"/>
      <c r="AA602" s="4"/>
    </row>
    <row r="603" spans="12:27" s="3" customFormat="1" x14ac:dyDescent="0.2">
      <c r="L603" s="4"/>
      <c r="M603" s="4"/>
      <c r="Q603" s="4"/>
      <c r="R603" s="4"/>
      <c r="V603" s="4"/>
      <c r="W603" s="4"/>
      <c r="AA603" s="4"/>
    </row>
    <row r="604" spans="12:27" s="3" customFormat="1" x14ac:dyDescent="0.2">
      <c r="L604" s="4"/>
      <c r="M604" s="4"/>
      <c r="Q604" s="4"/>
      <c r="R604" s="4"/>
      <c r="V604" s="4"/>
      <c r="W604" s="4"/>
      <c r="AA604" s="4"/>
    </row>
    <row r="605" spans="12:27" s="3" customFormat="1" x14ac:dyDescent="0.2">
      <c r="L605" s="4"/>
      <c r="M605" s="4"/>
      <c r="Q605" s="4"/>
      <c r="R605" s="4"/>
      <c r="V605" s="4"/>
      <c r="W605" s="4"/>
      <c r="AA605" s="4"/>
    </row>
    <row r="606" spans="12:27" s="3" customFormat="1" x14ac:dyDescent="0.2">
      <c r="L606" s="4"/>
      <c r="M606" s="4"/>
      <c r="Q606" s="4"/>
      <c r="R606" s="4"/>
      <c r="V606" s="4"/>
      <c r="W606" s="4"/>
      <c r="AA606" s="4"/>
    </row>
    <row r="607" spans="12:27" s="3" customFormat="1" x14ac:dyDescent="0.2">
      <c r="L607" s="4"/>
      <c r="M607" s="4"/>
      <c r="Q607" s="4"/>
      <c r="R607" s="4"/>
      <c r="V607" s="4"/>
      <c r="W607" s="4"/>
      <c r="AA607" s="4"/>
    </row>
    <row r="608" spans="12:27" s="3" customFormat="1" x14ac:dyDescent="0.2">
      <c r="L608" s="4"/>
      <c r="M608" s="4"/>
      <c r="Q608" s="4"/>
      <c r="R608" s="4"/>
      <c r="V608" s="4"/>
      <c r="W608" s="4"/>
      <c r="AA608" s="4"/>
    </row>
    <row r="609" spans="12:27" s="3" customFormat="1" x14ac:dyDescent="0.2">
      <c r="L609" s="4"/>
      <c r="M609" s="4"/>
      <c r="Q609" s="4"/>
      <c r="R609" s="4"/>
      <c r="V609" s="4"/>
      <c r="W609" s="4"/>
      <c r="AA609" s="4"/>
    </row>
    <row r="610" spans="12:27" s="3" customFormat="1" x14ac:dyDescent="0.2">
      <c r="L610" s="4"/>
      <c r="M610" s="4"/>
      <c r="Q610" s="4"/>
      <c r="R610" s="4"/>
      <c r="V610" s="4"/>
      <c r="W610" s="4"/>
      <c r="AA610" s="4"/>
    </row>
    <row r="611" spans="12:27" s="3" customFormat="1" x14ac:dyDescent="0.2">
      <c r="L611" s="4"/>
      <c r="M611" s="4"/>
      <c r="Q611" s="4"/>
      <c r="R611" s="4"/>
      <c r="V611" s="4"/>
      <c r="W611" s="4"/>
      <c r="AA611" s="4"/>
    </row>
    <row r="612" spans="12:27" s="3" customFormat="1" x14ac:dyDescent="0.2">
      <c r="L612" s="4"/>
      <c r="M612" s="4"/>
      <c r="Q612" s="4"/>
      <c r="R612" s="4"/>
      <c r="V612" s="4"/>
      <c r="W612" s="4"/>
      <c r="AA612" s="4"/>
    </row>
    <row r="613" spans="12:27" s="3" customFormat="1" x14ac:dyDescent="0.2">
      <c r="L613" s="4"/>
      <c r="M613" s="4"/>
      <c r="Q613" s="4"/>
      <c r="R613" s="4"/>
      <c r="V613" s="4"/>
      <c r="W613" s="4"/>
      <c r="AA613" s="4"/>
    </row>
    <row r="614" spans="12:27" s="3" customFormat="1" x14ac:dyDescent="0.2">
      <c r="L614" s="4"/>
      <c r="M614" s="4"/>
      <c r="Q614" s="4"/>
      <c r="R614" s="4"/>
      <c r="V614" s="4"/>
      <c r="W614" s="4"/>
      <c r="AA614" s="4"/>
    </row>
    <row r="615" spans="12:27" s="3" customFormat="1" x14ac:dyDescent="0.2">
      <c r="L615" s="4"/>
      <c r="M615" s="4"/>
      <c r="Q615" s="4"/>
      <c r="R615" s="4"/>
      <c r="V615" s="4"/>
      <c r="W615" s="4"/>
      <c r="AA615" s="4"/>
    </row>
    <row r="616" spans="12:27" s="3" customFormat="1" x14ac:dyDescent="0.2">
      <c r="L616" s="4"/>
      <c r="M616" s="4"/>
      <c r="Q616" s="4"/>
      <c r="R616" s="4"/>
      <c r="V616" s="4"/>
      <c r="W616" s="4"/>
      <c r="AA616" s="4"/>
    </row>
    <row r="617" spans="12:27" s="3" customFormat="1" x14ac:dyDescent="0.2">
      <c r="L617" s="4"/>
      <c r="M617" s="4"/>
      <c r="Q617" s="4"/>
      <c r="R617" s="4"/>
      <c r="V617" s="4"/>
      <c r="W617" s="4"/>
      <c r="AA617" s="4"/>
    </row>
    <row r="618" spans="12:27" s="3" customFormat="1" x14ac:dyDescent="0.2">
      <c r="L618" s="4"/>
      <c r="M618" s="4"/>
      <c r="Q618" s="4"/>
      <c r="R618" s="4"/>
      <c r="V618" s="4"/>
      <c r="W618" s="4"/>
      <c r="AA618" s="4"/>
    </row>
    <row r="619" spans="12:27" s="3" customFormat="1" x14ac:dyDescent="0.2">
      <c r="L619" s="4"/>
      <c r="M619" s="4"/>
      <c r="Q619" s="4"/>
      <c r="R619" s="4"/>
      <c r="V619" s="4"/>
      <c r="W619" s="4"/>
      <c r="AA619" s="4"/>
    </row>
    <row r="620" spans="12:27" s="3" customFormat="1" x14ac:dyDescent="0.2">
      <c r="L620" s="4"/>
      <c r="M620" s="4"/>
      <c r="Q620" s="4"/>
      <c r="R620" s="4"/>
      <c r="V620" s="4"/>
      <c r="W620" s="4"/>
      <c r="AA620" s="4"/>
    </row>
    <row r="621" spans="12:27" s="3" customFormat="1" x14ac:dyDescent="0.2">
      <c r="L621" s="4"/>
      <c r="M621" s="4"/>
      <c r="Q621" s="4"/>
      <c r="R621" s="4"/>
      <c r="V621" s="4"/>
      <c r="W621" s="4"/>
      <c r="AA621" s="4"/>
    </row>
    <row r="622" spans="12:27" s="3" customFormat="1" x14ac:dyDescent="0.2">
      <c r="L622" s="4"/>
      <c r="M622" s="4"/>
      <c r="Q622" s="4"/>
      <c r="R622" s="4"/>
      <c r="V622" s="4"/>
      <c r="W622" s="4"/>
      <c r="AA622" s="4"/>
    </row>
    <row r="623" spans="12:27" s="3" customFormat="1" x14ac:dyDescent="0.2">
      <c r="L623" s="4"/>
      <c r="M623" s="4"/>
      <c r="Q623" s="4"/>
      <c r="R623" s="4"/>
      <c r="V623" s="4"/>
      <c r="W623" s="4"/>
      <c r="AA623" s="4"/>
    </row>
    <row r="624" spans="12:27" s="3" customFormat="1" x14ac:dyDescent="0.2">
      <c r="L624" s="4"/>
      <c r="M624" s="4"/>
      <c r="Q624" s="4"/>
      <c r="R624" s="4"/>
      <c r="V624" s="4"/>
      <c r="W624" s="4"/>
      <c r="AA624" s="4"/>
    </row>
    <row r="625" spans="12:27" s="3" customFormat="1" x14ac:dyDescent="0.2">
      <c r="L625" s="4"/>
      <c r="M625" s="4"/>
      <c r="Q625" s="4"/>
      <c r="R625" s="4"/>
      <c r="V625" s="4"/>
      <c r="W625" s="4"/>
      <c r="AA625" s="4"/>
    </row>
    <row r="626" spans="12:27" s="3" customFormat="1" x14ac:dyDescent="0.2">
      <c r="L626" s="4"/>
      <c r="M626" s="4"/>
      <c r="Q626" s="4"/>
      <c r="R626" s="4"/>
      <c r="V626" s="4"/>
      <c r="W626" s="4"/>
      <c r="AA626" s="4"/>
    </row>
    <row r="627" spans="12:27" s="3" customFormat="1" x14ac:dyDescent="0.2">
      <c r="L627" s="4"/>
      <c r="M627" s="4"/>
      <c r="Q627" s="4"/>
      <c r="R627" s="4"/>
      <c r="V627" s="4"/>
      <c r="W627" s="4"/>
      <c r="AA627" s="4"/>
    </row>
    <row r="628" spans="12:27" s="3" customFormat="1" x14ac:dyDescent="0.2">
      <c r="L628" s="4"/>
      <c r="M628" s="4"/>
      <c r="Q628" s="4"/>
      <c r="R628" s="4"/>
      <c r="V628" s="4"/>
      <c r="W628" s="4"/>
      <c r="AA628" s="4"/>
    </row>
    <row r="629" spans="12:27" s="3" customFormat="1" x14ac:dyDescent="0.2">
      <c r="L629" s="4"/>
      <c r="M629" s="4"/>
      <c r="Q629" s="4"/>
      <c r="R629" s="4"/>
      <c r="V629" s="4"/>
      <c r="W629" s="4"/>
      <c r="AA629" s="4"/>
    </row>
    <row r="630" spans="12:27" s="3" customFormat="1" x14ac:dyDescent="0.2">
      <c r="L630" s="4"/>
      <c r="M630" s="4"/>
      <c r="Q630" s="4"/>
      <c r="R630" s="4"/>
      <c r="V630" s="4"/>
      <c r="W630" s="4"/>
      <c r="AA630" s="4"/>
    </row>
    <row r="631" spans="12:27" s="3" customFormat="1" x14ac:dyDescent="0.2">
      <c r="L631" s="4"/>
      <c r="M631" s="4"/>
      <c r="Q631" s="4"/>
      <c r="R631" s="4"/>
      <c r="V631" s="4"/>
      <c r="W631" s="4"/>
      <c r="AA631" s="4"/>
    </row>
    <row r="632" spans="12:27" s="3" customFormat="1" x14ac:dyDescent="0.2">
      <c r="L632" s="4"/>
      <c r="M632" s="4"/>
      <c r="Q632" s="4"/>
      <c r="R632" s="4"/>
      <c r="V632" s="4"/>
      <c r="W632" s="4"/>
      <c r="AA632" s="4"/>
    </row>
    <row r="633" spans="12:27" s="3" customFormat="1" x14ac:dyDescent="0.2">
      <c r="L633" s="4"/>
      <c r="M633" s="4"/>
      <c r="Q633" s="4"/>
      <c r="R633" s="4"/>
      <c r="V633" s="4"/>
      <c r="W633" s="4"/>
      <c r="AA633" s="4"/>
    </row>
    <row r="634" spans="12:27" s="3" customFormat="1" x14ac:dyDescent="0.2">
      <c r="L634" s="4"/>
      <c r="M634" s="4"/>
      <c r="Q634" s="4"/>
      <c r="R634" s="4"/>
      <c r="V634" s="4"/>
      <c r="W634" s="4"/>
      <c r="AA634" s="4"/>
    </row>
    <row r="635" spans="12:27" s="3" customFormat="1" x14ac:dyDescent="0.2">
      <c r="L635" s="4"/>
      <c r="M635" s="4"/>
      <c r="Q635" s="4"/>
      <c r="R635" s="4"/>
      <c r="V635" s="4"/>
      <c r="W635" s="4"/>
      <c r="AA635" s="4"/>
    </row>
    <row r="636" spans="12:27" s="3" customFormat="1" x14ac:dyDescent="0.2">
      <c r="L636" s="4"/>
      <c r="M636" s="4"/>
      <c r="Q636" s="4"/>
      <c r="R636" s="4"/>
      <c r="V636" s="4"/>
      <c r="W636" s="4"/>
      <c r="AA636" s="4"/>
    </row>
    <row r="637" spans="12:27" s="3" customFormat="1" x14ac:dyDescent="0.2">
      <c r="L637" s="4"/>
      <c r="M637" s="4"/>
      <c r="Q637" s="4"/>
      <c r="R637" s="4"/>
      <c r="V637" s="4"/>
      <c r="W637" s="4"/>
      <c r="AA637" s="4"/>
    </row>
    <row r="638" spans="12:27" s="3" customFormat="1" x14ac:dyDescent="0.2">
      <c r="L638" s="4"/>
      <c r="M638" s="4"/>
      <c r="Q638" s="4"/>
      <c r="R638" s="4"/>
      <c r="V638" s="4"/>
      <c r="W638" s="4"/>
      <c r="AA638" s="4"/>
    </row>
    <row r="639" spans="12:27" s="3" customFormat="1" x14ac:dyDescent="0.2">
      <c r="L639" s="4"/>
      <c r="M639" s="4"/>
      <c r="Q639" s="4"/>
      <c r="R639" s="4"/>
      <c r="V639" s="4"/>
      <c r="W639" s="4"/>
      <c r="AA639" s="4"/>
    </row>
    <row r="640" spans="12:27" s="3" customFormat="1" x14ac:dyDescent="0.2">
      <c r="L640" s="4"/>
      <c r="M640" s="4"/>
      <c r="Q640" s="4"/>
      <c r="R640" s="4"/>
      <c r="V640" s="4"/>
      <c r="W640" s="4"/>
      <c r="AA640" s="4"/>
    </row>
    <row r="641" spans="12:27" s="3" customFormat="1" x14ac:dyDescent="0.2">
      <c r="L641" s="4"/>
      <c r="M641" s="4"/>
      <c r="Q641" s="4"/>
      <c r="R641" s="4"/>
      <c r="V641" s="4"/>
      <c r="W641" s="4"/>
      <c r="AA641" s="4"/>
    </row>
    <row r="642" spans="12:27" s="3" customFormat="1" x14ac:dyDescent="0.2">
      <c r="L642" s="4"/>
      <c r="M642" s="4"/>
      <c r="Q642" s="4"/>
      <c r="R642" s="4"/>
      <c r="V642" s="4"/>
      <c r="W642" s="4"/>
      <c r="AA642" s="4"/>
    </row>
    <row r="643" spans="12:27" s="3" customFormat="1" x14ac:dyDescent="0.2">
      <c r="L643" s="4"/>
      <c r="M643" s="4"/>
      <c r="Q643" s="4"/>
      <c r="R643" s="4"/>
      <c r="V643" s="4"/>
      <c r="W643" s="4"/>
      <c r="AA643" s="4"/>
    </row>
    <row r="644" spans="12:27" s="3" customFormat="1" x14ac:dyDescent="0.2">
      <c r="L644" s="4"/>
      <c r="M644" s="4"/>
      <c r="Q644" s="4"/>
      <c r="R644" s="4"/>
      <c r="V644" s="4"/>
      <c r="W644" s="4"/>
      <c r="AA644" s="4"/>
    </row>
    <row r="645" spans="12:27" s="3" customFormat="1" x14ac:dyDescent="0.2">
      <c r="L645" s="4"/>
      <c r="M645" s="4"/>
      <c r="Q645" s="4"/>
      <c r="R645" s="4"/>
      <c r="V645" s="4"/>
      <c r="W645" s="4"/>
      <c r="AA645" s="4"/>
    </row>
    <row r="646" spans="12:27" s="3" customFormat="1" x14ac:dyDescent="0.2">
      <c r="L646" s="4"/>
      <c r="M646" s="4"/>
      <c r="Q646" s="4"/>
      <c r="R646" s="4"/>
      <c r="V646" s="4"/>
      <c r="W646" s="4"/>
      <c r="AA646" s="4"/>
    </row>
    <row r="647" spans="12:27" s="3" customFormat="1" x14ac:dyDescent="0.2">
      <c r="L647" s="4"/>
      <c r="M647" s="4"/>
      <c r="Q647" s="4"/>
      <c r="R647" s="4"/>
      <c r="V647" s="4"/>
      <c r="W647" s="4"/>
      <c r="AA647" s="4"/>
    </row>
    <row r="648" spans="12:27" s="3" customFormat="1" x14ac:dyDescent="0.2">
      <c r="L648" s="4"/>
      <c r="M648" s="4"/>
      <c r="Q648" s="4"/>
      <c r="R648" s="4"/>
      <c r="V648" s="4"/>
      <c r="W648" s="4"/>
      <c r="AA648" s="4"/>
    </row>
    <row r="649" spans="12:27" s="3" customFormat="1" x14ac:dyDescent="0.2">
      <c r="L649" s="4"/>
      <c r="M649" s="4"/>
      <c r="Q649" s="4"/>
      <c r="R649" s="4"/>
      <c r="V649" s="4"/>
      <c r="W649" s="4"/>
      <c r="AA649" s="4"/>
    </row>
    <row r="650" spans="12:27" s="3" customFormat="1" x14ac:dyDescent="0.2">
      <c r="L650" s="4"/>
      <c r="M650" s="4"/>
      <c r="Q650" s="4"/>
      <c r="R650" s="4"/>
      <c r="V650" s="4"/>
      <c r="W650" s="4"/>
      <c r="AA650" s="4"/>
    </row>
    <row r="651" spans="12:27" s="3" customFormat="1" x14ac:dyDescent="0.2">
      <c r="L651" s="4"/>
      <c r="M651" s="4"/>
      <c r="Q651" s="4"/>
      <c r="R651" s="4"/>
      <c r="V651" s="4"/>
      <c r="W651" s="4"/>
      <c r="AA651" s="4"/>
    </row>
    <row r="652" spans="12:27" s="3" customFormat="1" x14ac:dyDescent="0.2">
      <c r="L652" s="4"/>
      <c r="M652" s="4"/>
      <c r="Q652" s="4"/>
      <c r="R652" s="4"/>
      <c r="V652" s="4"/>
      <c r="W652" s="4"/>
      <c r="AA652" s="4"/>
    </row>
    <row r="653" spans="12:27" s="3" customFormat="1" x14ac:dyDescent="0.2">
      <c r="L653" s="4"/>
      <c r="M653" s="4"/>
      <c r="Q653" s="4"/>
      <c r="R653" s="4"/>
      <c r="V653" s="4"/>
      <c r="W653" s="4"/>
      <c r="AA653" s="4"/>
    </row>
    <row r="654" spans="12:27" s="3" customFormat="1" x14ac:dyDescent="0.2">
      <c r="L654" s="4"/>
      <c r="M654" s="4"/>
      <c r="Q654" s="4"/>
      <c r="R654" s="4"/>
      <c r="V654" s="4"/>
      <c r="W654" s="4"/>
      <c r="AA654" s="4"/>
    </row>
    <row r="655" spans="12:27" s="3" customFormat="1" x14ac:dyDescent="0.2">
      <c r="L655" s="4"/>
      <c r="M655" s="4"/>
      <c r="Q655" s="4"/>
      <c r="R655" s="4"/>
      <c r="V655" s="4"/>
      <c r="W655" s="4"/>
      <c r="AA655" s="4"/>
    </row>
    <row r="656" spans="12:27" s="3" customFormat="1" x14ac:dyDescent="0.2">
      <c r="L656" s="4"/>
      <c r="M656" s="4"/>
      <c r="Q656" s="4"/>
      <c r="R656" s="4"/>
      <c r="V656" s="4"/>
      <c r="W656" s="4"/>
      <c r="AA656" s="4"/>
    </row>
    <row r="657" spans="12:27" s="3" customFormat="1" x14ac:dyDescent="0.2">
      <c r="L657" s="4"/>
      <c r="M657" s="4"/>
      <c r="Q657" s="4"/>
      <c r="R657" s="4"/>
      <c r="V657" s="4"/>
      <c r="W657" s="4"/>
      <c r="AA657" s="4"/>
    </row>
    <row r="658" spans="12:27" s="3" customFormat="1" x14ac:dyDescent="0.2">
      <c r="L658" s="4"/>
      <c r="M658" s="4"/>
      <c r="Q658" s="4"/>
      <c r="R658" s="4"/>
      <c r="V658" s="4"/>
      <c r="W658" s="4"/>
      <c r="AA658" s="4"/>
    </row>
    <row r="659" spans="12:27" s="3" customFormat="1" x14ac:dyDescent="0.2">
      <c r="L659" s="4"/>
      <c r="M659" s="4"/>
      <c r="Q659" s="4"/>
      <c r="R659" s="4"/>
      <c r="V659" s="4"/>
      <c r="W659" s="4"/>
      <c r="AA659" s="4"/>
    </row>
    <row r="660" spans="12:27" s="3" customFormat="1" x14ac:dyDescent="0.2">
      <c r="L660" s="4"/>
      <c r="M660" s="4"/>
      <c r="Q660" s="4"/>
      <c r="R660" s="4"/>
      <c r="V660" s="4"/>
      <c r="W660" s="4"/>
      <c r="AA660" s="4"/>
    </row>
    <row r="661" spans="12:27" s="3" customFormat="1" x14ac:dyDescent="0.2">
      <c r="L661" s="4"/>
      <c r="M661" s="4"/>
      <c r="Q661" s="4"/>
      <c r="R661" s="4"/>
      <c r="V661" s="4"/>
      <c r="W661" s="4"/>
      <c r="AA661" s="4"/>
    </row>
    <row r="662" spans="12:27" s="3" customFormat="1" x14ac:dyDescent="0.2">
      <c r="L662" s="4"/>
      <c r="M662" s="4"/>
      <c r="Q662" s="4"/>
      <c r="R662" s="4"/>
      <c r="V662" s="4"/>
      <c r="W662" s="4"/>
      <c r="AA662" s="4"/>
    </row>
    <row r="663" spans="12:27" s="3" customFormat="1" x14ac:dyDescent="0.2">
      <c r="L663" s="4"/>
      <c r="M663" s="4"/>
      <c r="Q663" s="4"/>
      <c r="R663" s="4"/>
      <c r="V663" s="4"/>
      <c r="W663" s="4"/>
      <c r="AA663" s="4"/>
    </row>
    <row r="664" spans="12:27" s="3" customFormat="1" x14ac:dyDescent="0.2">
      <c r="L664" s="4"/>
      <c r="M664" s="4"/>
      <c r="Q664" s="4"/>
      <c r="R664" s="4"/>
      <c r="V664" s="4"/>
      <c r="W664" s="4"/>
      <c r="AA664" s="4"/>
    </row>
    <row r="665" spans="12:27" s="3" customFormat="1" x14ac:dyDescent="0.2">
      <c r="L665" s="4"/>
      <c r="M665" s="4"/>
      <c r="Q665" s="4"/>
      <c r="R665" s="4"/>
      <c r="V665" s="4"/>
      <c r="W665" s="4"/>
      <c r="AA665" s="4"/>
    </row>
    <row r="666" spans="12:27" s="3" customFormat="1" x14ac:dyDescent="0.2">
      <c r="L666" s="4"/>
      <c r="M666" s="4"/>
      <c r="Q666" s="4"/>
      <c r="R666" s="4"/>
      <c r="V666" s="4"/>
      <c r="W666" s="4"/>
      <c r="AA666" s="4"/>
    </row>
    <row r="667" spans="12:27" s="3" customFormat="1" x14ac:dyDescent="0.2">
      <c r="L667" s="4"/>
      <c r="M667" s="4"/>
      <c r="Q667" s="4"/>
      <c r="R667" s="4"/>
      <c r="V667" s="4"/>
      <c r="W667" s="4"/>
      <c r="AA667" s="4"/>
    </row>
    <row r="668" spans="12:27" s="3" customFormat="1" x14ac:dyDescent="0.2">
      <c r="L668" s="4"/>
      <c r="M668" s="4"/>
      <c r="Q668" s="4"/>
      <c r="R668" s="4"/>
      <c r="V668" s="4"/>
      <c r="W668" s="4"/>
      <c r="AA668" s="4"/>
    </row>
    <row r="669" spans="12:27" s="3" customFormat="1" x14ac:dyDescent="0.2">
      <c r="L669" s="4"/>
      <c r="M669" s="4"/>
      <c r="Q669" s="4"/>
      <c r="R669" s="4"/>
      <c r="V669" s="4"/>
      <c r="W669" s="4"/>
      <c r="AA669" s="4"/>
    </row>
    <row r="670" spans="12:27" s="3" customFormat="1" x14ac:dyDescent="0.2">
      <c r="L670" s="4"/>
      <c r="M670" s="4"/>
      <c r="Q670" s="4"/>
      <c r="R670" s="4"/>
      <c r="V670" s="4"/>
      <c r="W670" s="4"/>
      <c r="AA670" s="4"/>
    </row>
    <row r="671" spans="12:27" s="3" customFormat="1" x14ac:dyDescent="0.2">
      <c r="L671" s="4"/>
      <c r="M671" s="4"/>
      <c r="Q671" s="4"/>
      <c r="R671" s="4"/>
      <c r="V671" s="4"/>
      <c r="W671" s="4"/>
      <c r="AA671" s="4"/>
    </row>
    <row r="672" spans="12:27" s="3" customFormat="1" x14ac:dyDescent="0.2">
      <c r="L672" s="4"/>
      <c r="M672" s="4"/>
      <c r="Q672" s="4"/>
      <c r="R672" s="4"/>
      <c r="V672" s="4"/>
      <c r="W672" s="4"/>
      <c r="AA672" s="4"/>
    </row>
    <row r="673" spans="12:27" s="3" customFormat="1" x14ac:dyDescent="0.2">
      <c r="L673" s="4"/>
      <c r="M673" s="4"/>
      <c r="Q673" s="4"/>
      <c r="R673" s="4"/>
      <c r="V673" s="4"/>
      <c r="W673" s="4"/>
      <c r="AA673" s="4"/>
    </row>
    <row r="674" spans="12:27" s="3" customFormat="1" x14ac:dyDescent="0.2">
      <c r="L674" s="4"/>
      <c r="M674" s="4"/>
      <c r="Q674" s="4"/>
      <c r="R674" s="4"/>
      <c r="V674" s="4"/>
      <c r="W674" s="4"/>
      <c r="AA674" s="4"/>
    </row>
    <row r="675" spans="12:27" s="3" customFormat="1" x14ac:dyDescent="0.2">
      <c r="L675" s="4"/>
      <c r="M675" s="4"/>
      <c r="Q675" s="4"/>
      <c r="R675" s="4"/>
      <c r="V675" s="4"/>
      <c r="W675" s="4"/>
      <c r="AA675" s="4"/>
    </row>
    <row r="676" spans="12:27" s="3" customFormat="1" x14ac:dyDescent="0.2">
      <c r="L676" s="4"/>
      <c r="M676" s="4"/>
      <c r="Q676" s="4"/>
      <c r="R676" s="4"/>
      <c r="V676" s="4"/>
      <c r="W676" s="4"/>
      <c r="AA676" s="4"/>
    </row>
    <row r="677" spans="12:27" s="3" customFormat="1" x14ac:dyDescent="0.2">
      <c r="L677" s="4"/>
      <c r="M677" s="4"/>
      <c r="Q677" s="4"/>
      <c r="R677" s="4"/>
      <c r="V677" s="4"/>
      <c r="W677" s="4"/>
      <c r="AA677" s="4"/>
    </row>
    <row r="678" spans="12:27" s="3" customFormat="1" x14ac:dyDescent="0.2">
      <c r="L678" s="4"/>
      <c r="M678" s="4"/>
      <c r="Q678" s="4"/>
      <c r="R678" s="4"/>
      <c r="V678" s="4"/>
      <c r="W678" s="4"/>
      <c r="AA678" s="4"/>
    </row>
    <row r="679" spans="12:27" s="3" customFormat="1" x14ac:dyDescent="0.2">
      <c r="L679" s="4"/>
      <c r="M679" s="4"/>
      <c r="Q679" s="4"/>
      <c r="R679" s="4"/>
      <c r="V679" s="4"/>
      <c r="W679" s="4"/>
      <c r="AA679" s="4"/>
    </row>
    <row r="680" spans="12:27" s="3" customFormat="1" x14ac:dyDescent="0.2">
      <c r="L680" s="4"/>
      <c r="M680" s="4"/>
      <c r="Q680" s="4"/>
      <c r="R680" s="4"/>
      <c r="V680" s="4"/>
      <c r="W680" s="4"/>
      <c r="AA680" s="4"/>
    </row>
    <row r="681" spans="12:27" s="3" customFormat="1" x14ac:dyDescent="0.2">
      <c r="L681" s="4"/>
      <c r="M681" s="4"/>
      <c r="Q681" s="4"/>
      <c r="R681" s="4"/>
      <c r="V681" s="4"/>
      <c r="W681" s="4"/>
      <c r="AA681" s="4"/>
    </row>
    <row r="682" spans="12:27" s="3" customFormat="1" x14ac:dyDescent="0.2">
      <c r="L682" s="4"/>
      <c r="M682" s="4"/>
      <c r="Q682" s="4"/>
      <c r="R682" s="4"/>
      <c r="V682" s="4"/>
      <c r="W682" s="4"/>
      <c r="AA682" s="4"/>
    </row>
    <row r="683" spans="12:27" s="3" customFormat="1" x14ac:dyDescent="0.2">
      <c r="L683" s="4"/>
      <c r="M683" s="4"/>
      <c r="Q683" s="4"/>
      <c r="R683" s="4"/>
      <c r="V683" s="4"/>
      <c r="W683" s="4"/>
      <c r="AA683" s="4"/>
    </row>
    <row r="684" spans="12:27" s="3" customFormat="1" x14ac:dyDescent="0.2">
      <c r="L684" s="4"/>
      <c r="M684" s="4"/>
      <c r="Q684" s="4"/>
      <c r="R684" s="4"/>
      <c r="V684" s="4"/>
      <c r="W684" s="4"/>
      <c r="AA684" s="4"/>
    </row>
    <row r="685" spans="12:27" s="3" customFormat="1" x14ac:dyDescent="0.2">
      <c r="L685" s="4"/>
      <c r="M685" s="4"/>
      <c r="Q685" s="4"/>
      <c r="R685" s="4"/>
      <c r="V685" s="4"/>
      <c r="W685" s="4"/>
      <c r="AA685" s="4"/>
    </row>
    <row r="686" spans="12:27" s="3" customFormat="1" x14ac:dyDescent="0.2">
      <c r="L686" s="4"/>
      <c r="M686" s="4"/>
      <c r="Q686" s="4"/>
      <c r="R686" s="4"/>
      <c r="V686" s="4"/>
      <c r="W686" s="4"/>
      <c r="AA686" s="4"/>
    </row>
    <row r="687" spans="12:27" s="3" customFormat="1" x14ac:dyDescent="0.2">
      <c r="L687" s="4"/>
      <c r="M687" s="4"/>
      <c r="Q687" s="4"/>
      <c r="R687" s="4"/>
      <c r="V687" s="4"/>
      <c r="W687" s="4"/>
      <c r="AA687" s="4"/>
    </row>
    <row r="688" spans="12:27" s="3" customFormat="1" x14ac:dyDescent="0.2">
      <c r="L688" s="4"/>
      <c r="M688" s="4"/>
      <c r="Q688" s="4"/>
      <c r="R688" s="4"/>
      <c r="V688" s="4"/>
      <c r="W688" s="4"/>
      <c r="AA688" s="4"/>
    </row>
    <row r="689" spans="12:27" s="3" customFormat="1" x14ac:dyDescent="0.2">
      <c r="L689" s="4"/>
      <c r="M689" s="4"/>
      <c r="Q689" s="4"/>
      <c r="R689" s="4"/>
      <c r="V689" s="4"/>
      <c r="W689" s="4"/>
      <c r="AA689" s="4"/>
    </row>
    <row r="690" spans="12:27" s="3" customFormat="1" x14ac:dyDescent="0.2">
      <c r="L690" s="4"/>
      <c r="M690" s="4"/>
      <c r="Q690" s="4"/>
      <c r="R690" s="4"/>
      <c r="V690" s="4"/>
      <c r="W690" s="4"/>
      <c r="AA690" s="4"/>
    </row>
    <row r="691" spans="12:27" s="3" customFormat="1" x14ac:dyDescent="0.2">
      <c r="L691" s="4"/>
      <c r="M691" s="4"/>
      <c r="Q691" s="4"/>
      <c r="R691" s="4"/>
      <c r="V691" s="4"/>
      <c r="W691" s="4"/>
      <c r="AA691" s="4"/>
    </row>
    <row r="692" spans="12:27" s="3" customFormat="1" x14ac:dyDescent="0.2">
      <c r="L692" s="4"/>
      <c r="M692" s="4"/>
      <c r="Q692" s="4"/>
      <c r="R692" s="4"/>
      <c r="V692" s="4"/>
      <c r="W692" s="4"/>
      <c r="AA692" s="4"/>
    </row>
    <row r="693" spans="12:27" s="3" customFormat="1" x14ac:dyDescent="0.2">
      <c r="L693" s="4"/>
      <c r="M693" s="4"/>
      <c r="Q693" s="4"/>
      <c r="R693" s="4"/>
      <c r="V693" s="4"/>
      <c r="W693" s="4"/>
      <c r="AA693" s="4"/>
    </row>
    <row r="694" spans="12:27" s="3" customFormat="1" x14ac:dyDescent="0.2">
      <c r="L694" s="4"/>
      <c r="M694" s="4"/>
      <c r="Q694" s="4"/>
      <c r="R694" s="4"/>
      <c r="V694" s="4"/>
      <c r="W694" s="4"/>
      <c r="AA694" s="4"/>
    </row>
    <row r="695" spans="12:27" s="3" customFormat="1" x14ac:dyDescent="0.2">
      <c r="L695" s="4"/>
      <c r="M695" s="4"/>
      <c r="Q695" s="4"/>
      <c r="R695" s="4"/>
      <c r="V695" s="4"/>
      <c r="W695" s="4"/>
      <c r="AA695" s="4"/>
    </row>
    <row r="696" spans="12:27" s="3" customFormat="1" x14ac:dyDescent="0.2">
      <c r="L696" s="4"/>
      <c r="M696" s="4"/>
      <c r="Q696" s="4"/>
      <c r="R696" s="4"/>
      <c r="V696" s="4"/>
      <c r="W696" s="4"/>
      <c r="AA696" s="4"/>
    </row>
    <row r="697" spans="12:27" s="3" customFormat="1" x14ac:dyDescent="0.2">
      <c r="L697" s="4"/>
      <c r="M697" s="4"/>
      <c r="Q697" s="4"/>
      <c r="R697" s="4"/>
      <c r="V697" s="4"/>
      <c r="W697" s="4"/>
      <c r="AA697" s="4"/>
    </row>
    <row r="698" spans="12:27" s="3" customFormat="1" x14ac:dyDescent="0.2">
      <c r="L698" s="4"/>
      <c r="M698" s="4"/>
      <c r="Q698" s="4"/>
      <c r="R698" s="4"/>
      <c r="V698" s="4"/>
      <c r="W698" s="4"/>
      <c r="AA698" s="4"/>
    </row>
    <row r="699" spans="12:27" s="3" customFormat="1" x14ac:dyDescent="0.2">
      <c r="L699" s="4"/>
      <c r="M699" s="4"/>
      <c r="Q699" s="4"/>
      <c r="R699" s="4"/>
      <c r="V699" s="4"/>
      <c r="W699" s="4"/>
      <c r="AA699" s="4"/>
    </row>
    <row r="700" spans="12:27" s="3" customFormat="1" x14ac:dyDescent="0.2">
      <c r="L700" s="4"/>
      <c r="M700" s="4"/>
      <c r="Q700" s="4"/>
      <c r="R700" s="4"/>
      <c r="V700" s="4"/>
      <c r="W700" s="4"/>
      <c r="AA700" s="4"/>
    </row>
    <row r="701" spans="12:27" s="3" customFormat="1" x14ac:dyDescent="0.2">
      <c r="L701" s="4"/>
      <c r="M701" s="4"/>
      <c r="Q701" s="4"/>
      <c r="R701" s="4"/>
      <c r="V701" s="4"/>
      <c r="W701" s="4"/>
      <c r="AA701" s="4"/>
    </row>
    <row r="702" spans="12:27" s="3" customFormat="1" x14ac:dyDescent="0.2">
      <c r="L702" s="4"/>
      <c r="M702" s="4"/>
      <c r="Q702" s="4"/>
      <c r="R702" s="4"/>
      <c r="V702" s="4"/>
      <c r="W702" s="4"/>
      <c r="AA702" s="4"/>
    </row>
    <row r="703" spans="12:27" s="3" customFormat="1" x14ac:dyDescent="0.2">
      <c r="L703" s="4"/>
      <c r="M703" s="4"/>
      <c r="Q703" s="4"/>
      <c r="R703" s="4"/>
      <c r="V703" s="4"/>
      <c r="W703" s="4"/>
      <c r="AA703" s="4"/>
    </row>
    <row r="704" spans="12:27" s="3" customFormat="1" x14ac:dyDescent="0.2">
      <c r="L704" s="4"/>
      <c r="M704" s="4"/>
      <c r="Q704" s="4"/>
      <c r="R704" s="4"/>
      <c r="V704" s="4"/>
      <c r="W704" s="4"/>
      <c r="AA704" s="4"/>
    </row>
    <row r="705" spans="12:27" s="3" customFormat="1" x14ac:dyDescent="0.2">
      <c r="L705" s="4"/>
      <c r="M705" s="4"/>
      <c r="Q705" s="4"/>
      <c r="R705" s="4"/>
      <c r="V705" s="4"/>
      <c r="W705" s="4"/>
      <c r="AA705" s="4"/>
    </row>
    <row r="706" spans="12:27" s="3" customFormat="1" x14ac:dyDescent="0.2">
      <c r="L706" s="4"/>
      <c r="M706" s="4"/>
      <c r="Q706" s="4"/>
      <c r="R706" s="4"/>
      <c r="V706" s="4"/>
      <c r="W706" s="4"/>
      <c r="AA706" s="4"/>
    </row>
    <row r="707" spans="12:27" s="3" customFormat="1" x14ac:dyDescent="0.2">
      <c r="L707" s="4"/>
      <c r="M707" s="4"/>
      <c r="Q707" s="4"/>
      <c r="R707" s="4"/>
      <c r="V707" s="4"/>
      <c r="W707" s="4"/>
      <c r="AA707" s="4"/>
    </row>
    <row r="708" spans="12:27" s="3" customFormat="1" x14ac:dyDescent="0.2">
      <c r="L708" s="4"/>
      <c r="M708" s="4"/>
      <c r="Q708" s="4"/>
      <c r="R708" s="4"/>
      <c r="V708" s="4"/>
      <c r="W708" s="4"/>
      <c r="AA708" s="4"/>
    </row>
    <row r="709" spans="12:27" s="3" customFormat="1" x14ac:dyDescent="0.2">
      <c r="L709" s="4"/>
      <c r="M709" s="4"/>
      <c r="Q709" s="4"/>
      <c r="R709" s="4"/>
      <c r="V709" s="4"/>
      <c r="W709" s="4"/>
      <c r="AA709" s="4"/>
    </row>
    <row r="710" spans="12:27" s="3" customFormat="1" x14ac:dyDescent="0.2">
      <c r="L710" s="4"/>
      <c r="M710" s="4"/>
      <c r="Q710" s="4"/>
      <c r="R710" s="4"/>
      <c r="V710" s="4"/>
      <c r="W710" s="4"/>
      <c r="AA710" s="4"/>
    </row>
    <row r="711" spans="12:27" s="3" customFormat="1" x14ac:dyDescent="0.2">
      <c r="L711" s="4"/>
      <c r="M711" s="4"/>
      <c r="Q711" s="4"/>
      <c r="R711" s="4"/>
      <c r="V711" s="4"/>
      <c r="W711" s="4"/>
      <c r="AA711" s="4"/>
    </row>
    <row r="712" spans="12:27" s="3" customFormat="1" x14ac:dyDescent="0.2">
      <c r="L712" s="4"/>
      <c r="M712" s="4"/>
      <c r="Q712" s="4"/>
      <c r="R712" s="4"/>
      <c r="V712" s="4"/>
      <c r="W712" s="4"/>
      <c r="AA712" s="4"/>
    </row>
    <row r="713" spans="12:27" s="3" customFormat="1" x14ac:dyDescent="0.2">
      <c r="L713" s="4"/>
      <c r="M713" s="4"/>
      <c r="Q713" s="4"/>
      <c r="R713" s="4"/>
      <c r="V713" s="4"/>
      <c r="W713" s="4"/>
      <c r="AA713" s="4"/>
    </row>
    <row r="714" spans="12:27" s="3" customFormat="1" x14ac:dyDescent="0.2">
      <c r="L714" s="4"/>
      <c r="M714" s="4"/>
      <c r="Q714" s="4"/>
      <c r="R714" s="4"/>
      <c r="V714" s="4"/>
      <c r="W714" s="4"/>
      <c r="AA714" s="4"/>
    </row>
    <row r="715" spans="12:27" s="3" customFormat="1" x14ac:dyDescent="0.2">
      <c r="L715" s="4"/>
      <c r="M715" s="4"/>
      <c r="Q715" s="4"/>
      <c r="R715" s="4"/>
      <c r="V715" s="4"/>
      <c r="W715" s="4"/>
      <c r="AA715" s="4"/>
    </row>
    <row r="716" spans="12:27" s="3" customFormat="1" x14ac:dyDescent="0.2">
      <c r="L716" s="4"/>
      <c r="M716" s="4"/>
      <c r="Q716" s="4"/>
      <c r="R716" s="4"/>
      <c r="V716" s="4"/>
      <c r="W716" s="4"/>
      <c r="AA716" s="4"/>
    </row>
    <row r="717" spans="12:27" s="3" customFormat="1" x14ac:dyDescent="0.2">
      <c r="L717" s="4"/>
      <c r="M717" s="4"/>
      <c r="Q717" s="4"/>
      <c r="R717" s="4"/>
      <c r="V717" s="4"/>
      <c r="W717" s="4"/>
      <c r="AA717" s="4"/>
    </row>
    <row r="718" spans="12:27" s="3" customFormat="1" x14ac:dyDescent="0.2">
      <c r="L718" s="4"/>
      <c r="M718" s="4"/>
      <c r="Q718" s="4"/>
      <c r="R718" s="4"/>
      <c r="V718" s="4"/>
      <c r="W718" s="4"/>
      <c r="AA718" s="4"/>
    </row>
    <row r="719" spans="12:27" s="3" customFormat="1" x14ac:dyDescent="0.2">
      <c r="L719" s="4"/>
      <c r="M719" s="4"/>
      <c r="Q719" s="4"/>
      <c r="R719" s="4"/>
      <c r="V719" s="4"/>
      <c r="W719" s="4"/>
      <c r="AA719" s="4"/>
    </row>
    <row r="720" spans="12:27" s="3" customFormat="1" x14ac:dyDescent="0.2">
      <c r="L720" s="4"/>
      <c r="M720" s="4"/>
      <c r="Q720" s="4"/>
      <c r="R720" s="4"/>
      <c r="V720" s="4"/>
      <c r="W720" s="4"/>
      <c r="AA720" s="4"/>
    </row>
    <row r="721" spans="12:27" s="3" customFormat="1" x14ac:dyDescent="0.2">
      <c r="L721" s="4"/>
      <c r="M721" s="4"/>
      <c r="Q721" s="4"/>
      <c r="R721" s="4"/>
      <c r="V721" s="4"/>
      <c r="W721" s="4"/>
      <c r="AA721" s="4"/>
    </row>
    <row r="722" spans="12:27" s="3" customFormat="1" x14ac:dyDescent="0.2">
      <c r="L722" s="4"/>
      <c r="M722" s="4"/>
      <c r="Q722" s="4"/>
      <c r="R722" s="4"/>
      <c r="V722" s="4"/>
      <c r="W722" s="4"/>
      <c r="AA722" s="4"/>
    </row>
    <row r="723" spans="12:27" s="3" customFormat="1" x14ac:dyDescent="0.2">
      <c r="L723" s="4"/>
      <c r="M723" s="4"/>
      <c r="Q723" s="4"/>
      <c r="R723" s="4"/>
      <c r="V723" s="4"/>
      <c r="W723" s="4"/>
      <c r="AA723" s="4"/>
    </row>
    <row r="724" spans="12:27" s="3" customFormat="1" x14ac:dyDescent="0.2">
      <c r="L724" s="4"/>
      <c r="M724" s="4"/>
      <c r="Q724" s="4"/>
      <c r="R724" s="4"/>
      <c r="V724" s="4"/>
      <c r="W724" s="4"/>
      <c r="AA724" s="4"/>
    </row>
    <row r="725" spans="12:27" s="3" customFormat="1" x14ac:dyDescent="0.2">
      <c r="L725" s="4"/>
      <c r="M725" s="4"/>
      <c r="Q725" s="4"/>
      <c r="R725" s="4"/>
      <c r="V725" s="4"/>
      <c r="W725" s="4"/>
      <c r="AA725" s="4"/>
    </row>
    <row r="726" spans="12:27" s="3" customFormat="1" x14ac:dyDescent="0.2">
      <c r="L726" s="4"/>
      <c r="M726" s="4"/>
      <c r="Q726" s="4"/>
      <c r="R726" s="4"/>
      <c r="V726" s="4"/>
      <c r="W726" s="4"/>
      <c r="AA726" s="4"/>
    </row>
    <row r="727" spans="12:27" s="3" customFormat="1" x14ac:dyDescent="0.2">
      <c r="L727" s="4"/>
      <c r="M727" s="4"/>
      <c r="Q727" s="4"/>
      <c r="R727" s="4"/>
      <c r="V727" s="4"/>
      <c r="W727" s="4"/>
      <c r="AA727" s="4"/>
    </row>
    <row r="728" spans="12:27" s="3" customFormat="1" x14ac:dyDescent="0.2">
      <c r="L728" s="4"/>
      <c r="M728" s="4"/>
      <c r="Q728" s="4"/>
      <c r="R728" s="4"/>
      <c r="V728" s="4"/>
      <c r="W728" s="4"/>
      <c r="AA728" s="4"/>
    </row>
    <row r="729" spans="12:27" s="3" customFormat="1" x14ac:dyDescent="0.2">
      <c r="L729" s="4"/>
      <c r="M729" s="4"/>
      <c r="Q729" s="4"/>
      <c r="R729" s="4"/>
      <c r="V729" s="4"/>
      <c r="W729" s="4"/>
      <c r="AA729" s="4"/>
    </row>
    <row r="730" spans="12:27" s="3" customFormat="1" x14ac:dyDescent="0.2">
      <c r="L730" s="4"/>
      <c r="M730" s="4"/>
      <c r="Q730" s="4"/>
      <c r="R730" s="4"/>
      <c r="V730" s="4"/>
      <c r="W730" s="4"/>
      <c r="AA730" s="4"/>
    </row>
    <row r="731" spans="12:27" s="3" customFormat="1" x14ac:dyDescent="0.2">
      <c r="L731" s="4"/>
      <c r="M731" s="4"/>
      <c r="Q731" s="4"/>
      <c r="R731" s="4"/>
      <c r="V731" s="4"/>
      <c r="W731" s="4"/>
      <c r="AA731" s="4"/>
    </row>
    <row r="732" spans="12:27" s="3" customFormat="1" x14ac:dyDescent="0.2">
      <c r="L732" s="4"/>
      <c r="M732" s="4"/>
      <c r="Q732" s="4"/>
      <c r="R732" s="4"/>
      <c r="V732" s="4"/>
      <c r="W732" s="4"/>
      <c r="AA732" s="4"/>
    </row>
    <row r="733" spans="12:27" s="3" customFormat="1" x14ac:dyDescent="0.2">
      <c r="L733" s="4"/>
      <c r="M733" s="4"/>
      <c r="Q733" s="4"/>
      <c r="R733" s="4"/>
      <c r="V733" s="4"/>
      <c r="W733" s="4"/>
      <c r="AA733" s="4"/>
    </row>
    <row r="734" spans="12:27" s="3" customFormat="1" x14ac:dyDescent="0.2">
      <c r="L734" s="4"/>
      <c r="M734" s="4"/>
      <c r="Q734" s="4"/>
      <c r="R734" s="4"/>
      <c r="V734" s="4"/>
      <c r="W734" s="4"/>
      <c r="AA734" s="4"/>
    </row>
    <row r="735" spans="12:27" s="3" customFormat="1" x14ac:dyDescent="0.2">
      <c r="L735" s="4"/>
      <c r="M735" s="4"/>
      <c r="Q735" s="4"/>
      <c r="R735" s="4"/>
      <c r="V735" s="4"/>
      <c r="W735" s="4"/>
      <c r="AA735" s="4"/>
    </row>
    <row r="736" spans="12:27" s="3" customFormat="1" x14ac:dyDescent="0.2">
      <c r="L736" s="4"/>
      <c r="M736" s="4"/>
      <c r="Q736" s="4"/>
      <c r="R736" s="4"/>
      <c r="V736" s="4"/>
      <c r="W736" s="4"/>
      <c r="AA736" s="4"/>
    </row>
    <row r="737" spans="12:27" s="3" customFormat="1" x14ac:dyDescent="0.2">
      <c r="L737" s="4"/>
      <c r="M737" s="4"/>
      <c r="Q737" s="4"/>
      <c r="R737" s="4"/>
      <c r="V737" s="4"/>
      <c r="W737" s="4"/>
      <c r="AA737" s="4"/>
    </row>
    <row r="738" spans="12:27" s="3" customFormat="1" x14ac:dyDescent="0.2">
      <c r="L738" s="4"/>
      <c r="M738" s="4"/>
      <c r="Q738" s="4"/>
      <c r="R738" s="4"/>
      <c r="V738" s="4"/>
      <c r="W738" s="4"/>
      <c r="AA738" s="4"/>
    </row>
    <row r="739" spans="12:27" s="3" customFormat="1" x14ac:dyDescent="0.2">
      <c r="L739" s="4"/>
      <c r="M739" s="4"/>
      <c r="Q739" s="4"/>
      <c r="R739" s="4"/>
      <c r="V739" s="4"/>
      <c r="W739" s="4"/>
      <c r="AA739" s="4"/>
    </row>
    <row r="740" spans="12:27" s="3" customFormat="1" x14ac:dyDescent="0.2">
      <c r="L740" s="4"/>
      <c r="M740" s="4"/>
      <c r="Q740" s="4"/>
      <c r="R740" s="4"/>
      <c r="V740" s="4"/>
      <c r="W740" s="4"/>
      <c r="AA740" s="4"/>
    </row>
    <row r="741" spans="12:27" s="3" customFormat="1" x14ac:dyDescent="0.2">
      <c r="L741" s="4"/>
      <c r="M741" s="4"/>
      <c r="Q741" s="4"/>
      <c r="R741" s="4"/>
      <c r="V741" s="4"/>
      <c r="W741" s="4"/>
      <c r="AA741" s="4"/>
    </row>
    <row r="742" spans="12:27" s="3" customFormat="1" x14ac:dyDescent="0.2">
      <c r="L742" s="4"/>
      <c r="M742" s="4"/>
      <c r="Q742" s="4"/>
      <c r="R742" s="4"/>
      <c r="V742" s="4"/>
      <c r="W742" s="4"/>
      <c r="AA742" s="4"/>
    </row>
    <row r="743" spans="12:27" s="3" customFormat="1" x14ac:dyDescent="0.2">
      <c r="L743" s="4"/>
      <c r="M743" s="4"/>
      <c r="Q743" s="4"/>
      <c r="R743" s="4"/>
      <c r="V743" s="4"/>
      <c r="W743" s="4"/>
      <c r="AA743" s="4"/>
    </row>
    <row r="744" spans="12:27" s="3" customFormat="1" x14ac:dyDescent="0.2">
      <c r="L744" s="4"/>
      <c r="M744" s="4"/>
      <c r="Q744" s="4"/>
      <c r="R744" s="4"/>
      <c r="V744" s="4"/>
      <c r="W744" s="4"/>
      <c r="AA744" s="4"/>
    </row>
    <row r="745" spans="12:27" s="3" customFormat="1" x14ac:dyDescent="0.2">
      <c r="L745" s="4"/>
      <c r="M745" s="4"/>
      <c r="Q745" s="4"/>
      <c r="R745" s="4"/>
      <c r="V745" s="4"/>
      <c r="W745" s="4"/>
      <c r="AA745" s="4"/>
    </row>
    <row r="746" spans="12:27" s="3" customFormat="1" x14ac:dyDescent="0.2">
      <c r="L746" s="4"/>
      <c r="M746" s="4"/>
      <c r="Q746" s="4"/>
      <c r="R746" s="4"/>
      <c r="V746" s="4"/>
      <c r="W746" s="4"/>
      <c r="AA746" s="4"/>
    </row>
    <row r="747" spans="12:27" s="3" customFormat="1" x14ac:dyDescent="0.2">
      <c r="L747" s="4"/>
      <c r="M747" s="4"/>
      <c r="Q747" s="4"/>
      <c r="R747" s="4"/>
      <c r="V747" s="4"/>
      <c r="W747" s="4"/>
      <c r="AA747" s="4"/>
    </row>
    <row r="748" spans="12:27" s="3" customFormat="1" x14ac:dyDescent="0.2">
      <c r="L748" s="4"/>
      <c r="M748" s="4"/>
      <c r="Q748" s="4"/>
      <c r="R748" s="4"/>
      <c r="V748" s="4"/>
      <c r="W748" s="4"/>
      <c r="AA748" s="4"/>
    </row>
    <row r="749" spans="12:27" s="3" customFormat="1" x14ac:dyDescent="0.2">
      <c r="L749" s="4"/>
      <c r="M749" s="4"/>
      <c r="Q749" s="4"/>
      <c r="R749" s="4"/>
      <c r="V749" s="4"/>
      <c r="W749" s="4"/>
      <c r="AA749" s="4"/>
    </row>
    <row r="750" spans="12:27" s="3" customFormat="1" x14ac:dyDescent="0.2">
      <c r="L750" s="4"/>
      <c r="M750" s="4"/>
      <c r="Q750" s="4"/>
      <c r="R750" s="4"/>
      <c r="V750" s="4"/>
      <c r="W750" s="4"/>
      <c r="AA750" s="4"/>
    </row>
    <row r="751" spans="12:27" s="3" customFormat="1" x14ac:dyDescent="0.2">
      <c r="L751" s="4"/>
      <c r="M751" s="4"/>
      <c r="Q751" s="4"/>
      <c r="R751" s="4"/>
      <c r="V751" s="4"/>
      <c r="W751" s="4"/>
      <c r="AA751" s="4"/>
    </row>
    <row r="752" spans="12:27" s="3" customFormat="1" x14ac:dyDescent="0.2">
      <c r="L752" s="4"/>
      <c r="M752" s="4"/>
      <c r="Q752" s="4"/>
      <c r="R752" s="4"/>
      <c r="V752" s="4"/>
      <c r="W752" s="4"/>
      <c r="AA752" s="4"/>
    </row>
    <row r="753" spans="12:27" s="3" customFormat="1" x14ac:dyDescent="0.2">
      <c r="L753" s="4"/>
      <c r="M753" s="4"/>
      <c r="Q753" s="4"/>
      <c r="R753" s="4"/>
      <c r="V753" s="4"/>
      <c r="W753" s="4"/>
      <c r="AA753" s="4"/>
    </row>
    <row r="754" spans="12:27" s="3" customFormat="1" x14ac:dyDescent="0.2">
      <c r="L754" s="4"/>
      <c r="M754" s="4"/>
      <c r="Q754" s="4"/>
      <c r="R754" s="4"/>
      <c r="V754" s="4"/>
      <c r="W754" s="4"/>
      <c r="AA754" s="4"/>
    </row>
    <row r="755" spans="12:27" s="3" customFormat="1" x14ac:dyDescent="0.2">
      <c r="L755" s="4"/>
      <c r="M755" s="4"/>
      <c r="Q755" s="4"/>
      <c r="R755" s="4"/>
      <c r="V755" s="4"/>
      <c r="W755" s="4"/>
      <c r="AA755" s="4"/>
    </row>
    <row r="756" spans="12:27" s="3" customFormat="1" x14ac:dyDescent="0.2">
      <c r="L756" s="4"/>
      <c r="M756" s="4"/>
      <c r="Q756" s="4"/>
      <c r="R756" s="4"/>
      <c r="V756" s="4"/>
      <c r="W756" s="4"/>
      <c r="AA756" s="4"/>
    </row>
    <row r="757" spans="12:27" s="3" customFormat="1" x14ac:dyDescent="0.2">
      <c r="L757" s="4"/>
      <c r="M757" s="4"/>
      <c r="Q757" s="4"/>
      <c r="R757" s="4"/>
      <c r="V757" s="4"/>
      <c r="W757" s="4"/>
      <c r="AA757" s="4"/>
    </row>
    <row r="758" spans="12:27" s="3" customFormat="1" x14ac:dyDescent="0.2">
      <c r="L758" s="4"/>
      <c r="M758" s="4"/>
      <c r="Q758" s="4"/>
      <c r="R758" s="4"/>
      <c r="V758" s="4"/>
      <c r="W758" s="4"/>
      <c r="AA758" s="4"/>
    </row>
    <row r="759" spans="12:27" s="3" customFormat="1" x14ac:dyDescent="0.2">
      <c r="L759" s="4"/>
      <c r="M759" s="4"/>
      <c r="Q759" s="4"/>
      <c r="R759" s="4"/>
      <c r="V759" s="4"/>
      <c r="W759" s="4"/>
      <c r="AA759" s="4"/>
    </row>
    <row r="760" spans="12:27" s="3" customFormat="1" x14ac:dyDescent="0.2">
      <c r="L760" s="4"/>
      <c r="M760" s="4"/>
      <c r="Q760" s="4"/>
      <c r="R760" s="4"/>
      <c r="V760" s="4"/>
      <c r="W760" s="4"/>
      <c r="AA760" s="4"/>
    </row>
    <row r="761" spans="12:27" s="3" customFormat="1" x14ac:dyDescent="0.2">
      <c r="L761" s="4"/>
      <c r="M761" s="4"/>
      <c r="Q761" s="4"/>
      <c r="R761" s="4"/>
      <c r="V761" s="4"/>
      <c r="W761" s="4"/>
      <c r="AA761" s="4"/>
    </row>
    <row r="762" spans="12:27" s="3" customFormat="1" x14ac:dyDescent="0.2">
      <c r="L762" s="4"/>
      <c r="M762" s="4"/>
      <c r="Q762" s="4"/>
      <c r="R762" s="4"/>
      <c r="V762" s="4"/>
      <c r="W762" s="4"/>
      <c r="AA762" s="4"/>
    </row>
    <row r="763" spans="12:27" s="3" customFormat="1" x14ac:dyDescent="0.2">
      <c r="L763" s="4"/>
      <c r="M763" s="4"/>
      <c r="Q763" s="4"/>
      <c r="R763" s="4"/>
      <c r="V763" s="4"/>
      <c r="W763" s="4"/>
      <c r="AA763" s="4"/>
    </row>
    <row r="764" spans="12:27" s="3" customFormat="1" x14ac:dyDescent="0.2">
      <c r="L764" s="4"/>
      <c r="M764" s="4"/>
      <c r="Q764" s="4"/>
      <c r="R764" s="4"/>
      <c r="V764" s="4"/>
      <c r="W764" s="4"/>
      <c r="AA764" s="4"/>
    </row>
    <row r="765" spans="12:27" s="3" customFormat="1" x14ac:dyDescent="0.2">
      <c r="L765" s="4"/>
      <c r="M765" s="4"/>
      <c r="Q765" s="4"/>
      <c r="R765" s="4"/>
      <c r="V765" s="4"/>
      <c r="W765" s="4"/>
      <c r="AA765" s="4"/>
    </row>
    <row r="766" spans="12:27" s="3" customFormat="1" x14ac:dyDescent="0.2">
      <c r="L766" s="4"/>
      <c r="M766" s="4"/>
      <c r="Q766" s="4"/>
      <c r="R766" s="4"/>
      <c r="V766" s="4"/>
      <c r="W766" s="4"/>
      <c r="AA766" s="4"/>
    </row>
    <row r="767" spans="12:27" s="3" customFormat="1" x14ac:dyDescent="0.2">
      <c r="L767" s="4"/>
      <c r="M767" s="4"/>
      <c r="Q767" s="4"/>
      <c r="R767" s="4"/>
      <c r="V767" s="4"/>
      <c r="W767" s="4"/>
      <c r="AA767" s="4"/>
    </row>
    <row r="768" spans="12:27" s="3" customFormat="1" x14ac:dyDescent="0.2">
      <c r="L768" s="4"/>
      <c r="M768" s="4"/>
      <c r="Q768" s="4"/>
      <c r="R768" s="4"/>
      <c r="V768" s="4"/>
      <c r="W768" s="4"/>
      <c r="AA768" s="4"/>
    </row>
    <row r="769" spans="12:27" s="3" customFormat="1" x14ac:dyDescent="0.2">
      <c r="L769" s="4"/>
      <c r="M769" s="4"/>
      <c r="Q769" s="4"/>
      <c r="R769" s="4"/>
      <c r="V769" s="4"/>
      <c r="W769" s="4"/>
      <c r="AA769" s="4"/>
    </row>
    <row r="770" spans="12:27" s="3" customFormat="1" x14ac:dyDescent="0.2">
      <c r="L770" s="4"/>
      <c r="M770" s="4"/>
      <c r="Q770" s="4"/>
      <c r="R770" s="4"/>
      <c r="V770" s="4"/>
      <c r="W770" s="4"/>
      <c r="AA770" s="4"/>
    </row>
    <row r="771" spans="12:27" s="3" customFormat="1" x14ac:dyDescent="0.2">
      <c r="L771" s="4"/>
      <c r="M771" s="4"/>
      <c r="Q771" s="4"/>
      <c r="R771" s="4"/>
      <c r="V771" s="4"/>
      <c r="W771" s="4"/>
      <c r="AA771" s="4"/>
    </row>
    <row r="772" spans="12:27" s="3" customFormat="1" x14ac:dyDescent="0.2">
      <c r="L772" s="4"/>
      <c r="M772" s="4"/>
      <c r="Q772" s="4"/>
      <c r="R772" s="4"/>
      <c r="V772" s="4"/>
      <c r="W772" s="4"/>
      <c r="AA772" s="4"/>
    </row>
    <row r="773" spans="12:27" s="3" customFormat="1" x14ac:dyDescent="0.2">
      <c r="L773" s="4"/>
      <c r="M773" s="4"/>
      <c r="Q773" s="4"/>
      <c r="R773" s="4"/>
      <c r="V773" s="4"/>
      <c r="W773" s="4"/>
      <c r="AA773" s="4"/>
    </row>
    <row r="774" spans="12:27" s="3" customFormat="1" x14ac:dyDescent="0.2">
      <c r="L774" s="4"/>
      <c r="M774" s="4"/>
      <c r="Q774" s="4"/>
      <c r="R774" s="4"/>
      <c r="V774" s="4"/>
      <c r="W774" s="4"/>
      <c r="AA774" s="4"/>
    </row>
    <row r="775" spans="12:27" s="3" customFormat="1" x14ac:dyDescent="0.2">
      <c r="L775" s="4"/>
      <c r="M775" s="4"/>
      <c r="Q775" s="4"/>
      <c r="R775" s="4"/>
      <c r="V775" s="4"/>
      <c r="W775" s="4"/>
      <c r="AA775" s="4"/>
    </row>
    <row r="776" spans="12:27" s="3" customFormat="1" x14ac:dyDescent="0.2">
      <c r="L776" s="4"/>
      <c r="M776" s="4"/>
      <c r="Q776" s="4"/>
      <c r="R776" s="4"/>
      <c r="V776" s="4"/>
      <c r="W776" s="4"/>
      <c r="AA776" s="4"/>
    </row>
    <row r="777" spans="12:27" s="3" customFormat="1" x14ac:dyDescent="0.2">
      <c r="L777" s="4"/>
      <c r="M777" s="4"/>
      <c r="Q777" s="4"/>
      <c r="R777" s="4"/>
      <c r="V777" s="4"/>
      <c r="W777" s="4"/>
      <c r="AA777" s="4"/>
    </row>
    <row r="778" spans="12:27" s="3" customFormat="1" x14ac:dyDescent="0.2">
      <c r="L778" s="4"/>
      <c r="M778" s="4"/>
      <c r="Q778" s="4"/>
      <c r="R778" s="4"/>
      <c r="V778" s="4"/>
      <c r="W778" s="4"/>
      <c r="AA778" s="4"/>
    </row>
    <row r="779" spans="12:27" s="3" customFormat="1" x14ac:dyDescent="0.2">
      <c r="L779" s="4"/>
      <c r="M779" s="4"/>
      <c r="Q779" s="4"/>
      <c r="R779" s="4"/>
      <c r="V779" s="4"/>
      <c r="W779" s="4"/>
      <c r="AA779" s="4"/>
    </row>
    <row r="780" spans="12:27" s="3" customFormat="1" x14ac:dyDescent="0.2">
      <c r="L780" s="4"/>
      <c r="M780" s="4"/>
      <c r="Q780" s="4"/>
      <c r="R780" s="4"/>
      <c r="V780" s="4"/>
      <c r="W780" s="4"/>
      <c r="AA780" s="4"/>
    </row>
    <row r="781" spans="12:27" s="3" customFormat="1" x14ac:dyDescent="0.2">
      <c r="L781" s="4"/>
      <c r="M781" s="4"/>
      <c r="Q781" s="4"/>
      <c r="R781" s="4"/>
      <c r="V781" s="4"/>
      <c r="W781" s="4"/>
      <c r="AA781" s="4"/>
    </row>
    <row r="782" spans="12:27" s="3" customFormat="1" x14ac:dyDescent="0.2">
      <c r="L782" s="4"/>
      <c r="M782" s="4"/>
      <c r="Q782" s="4"/>
      <c r="R782" s="4"/>
      <c r="V782" s="4"/>
      <c r="W782" s="4"/>
      <c r="AA782" s="4"/>
    </row>
    <row r="783" spans="12:27" s="3" customFormat="1" x14ac:dyDescent="0.2">
      <c r="L783" s="4"/>
      <c r="M783" s="4"/>
      <c r="Q783" s="4"/>
      <c r="R783" s="4"/>
      <c r="V783" s="4"/>
      <c r="W783" s="4"/>
      <c r="AA783" s="4"/>
    </row>
    <row r="784" spans="12:27" s="3" customFormat="1" x14ac:dyDescent="0.2">
      <c r="L784" s="4"/>
      <c r="M784" s="4"/>
      <c r="Q784" s="4"/>
      <c r="R784" s="4"/>
      <c r="V784" s="4"/>
      <c r="W784" s="4"/>
      <c r="AA784" s="4"/>
    </row>
    <row r="785" spans="12:27" s="3" customFormat="1" x14ac:dyDescent="0.2">
      <c r="L785" s="4"/>
      <c r="M785" s="4"/>
      <c r="Q785" s="4"/>
      <c r="R785" s="4"/>
      <c r="V785" s="4"/>
      <c r="W785" s="4"/>
      <c r="AA785" s="4"/>
    </row>
    <row r="786" spans="12:27" s="3" customFormat="1" x14ac:dyDescent="0.2">
      <c r="L786" s="4"/>
      <c r="M786" s="4"/>
      <c r="Q786" s="4"/>
      <c r="R786" s="4"/>
      <c r="V786" s="4"/>
      <c r="W786" s="4"/>
      <c r="AA786" s="4"/>
    </row>
    <row r="787" spans="12:27" s="3" customFormat="1" x14ac:dyDescent="0.2">
      <c r="L787" s="4"/>
      <c r="M787" s="4"/>
      <c r="Q787" s="4"/>
      <c r="R787" s="4"/>
      <c r="V787" s="4"/>
      <c r="W787" s="4"/>
      <c r="AA787" s="4"/>
    </row>
    <row r="788" spans="12:27" s="3" customFormat="1" x14ac:dyDescent="0.2">
      <c r="L788" s="4"/>
      <c r="M788" s="4"/>
      <c r="Q788" s="4"/>
      <c r="R788" s="4"/>
      <c r="V788" s="4"/>
      <c r="W788" s="4"/>
      <c r="AA788" s="4"/>
    </row>
    <row r="789" spans="12:27" s="3" customFormat="1" x14ac:dyDescent="0.2">
      <c r="L789" s="4"/>
      <c r="M789" s="4"/>
      <c r="Q789" s="4"/>
      <c r="R789" s="4"/>
      <c r="V789" s="4"/>
      <c r="W789" s="4"/>
      <c r="AA789" s="4"/>
    </row>
    <row r="790" spans="12:27" s="3" customFormat="1" x14ac:dyDescent="0.2">
      <c r="L790" s="4"/>
      <c r="M790" s="4"/>
      <c r="Q790" s="4"/>
      <c r="R790" s="4"/>
      <c r="V790" s="4"/>
      <c r="W790" s="4"/>
      <c r="AA790" s="4"/>
    </row>
    <row r="791" spans="12:27" s="3" customFormat="1" x14ac:dyDescent="0.2">
      <c r="L791" s="4"/>
      <c r="M791" s="4"/>
      <c r="Q791" s="4"/>
      <c r="R791" s="4"/>
      <c r="V791" s="4"/>
      <c r="W791" s="4"/>
      <c r="AA791" s="4"/>
    </row>
    <row r="792" spans="12:27" s="3" customFormat="1" x14ac:dyDescent="0.2">
      <c r="L792" s="4"/>
      <c r="M792" s="4"/>
      <c r="Q792" s="4"/>
      <c r="R792" s="4"/>
      <c r="V792" s="4"/>
      <c r="W792" s="4"/>
      <c r="AA792" s="4"/>
    </row>
    <row r="793" spans="12:27" s="3" customFormat="1" x14ac:dyDescent="0.2">
      <c r="L793" s="4"/>
      <c r="M793" s="4"/>
      <c r="Q793" s="4"/>
      <c r="R793" s="4"/>
      <c r="V793" s="4"/>
      <c r="W793" s="4"/>
      <c r="AA793" s="4"/>
    </row>
    <row r="794" spans="12:27" s="3" customFormat="1" x14ac:dyDescent="0.2">
      <c r="L794" s="4"/>
      <c r="M794" s="4"/>
      <c r="Q794" s="4"/>
      <c r="R794" s="4"/>
      <c r="V794" s="4"/>
      <c r="W794" s="4"/>
      <c r="AA794" s="4"/>
    </row>
    <row r="795" spans="12:27" s="3" customFormat="1" x14ac:dyDescent="0.2">
      <c r="L795" s="4"/>
      <c r="M795" s="4"/>
      <c r="Q795" s="4"/>
      <c r="R795" s="4"/>
      <c r="V795" s="4"/>
      <c r="W795" s="4"/>
      <c r="AA795" s="4"/>
    </row>
    <row r="796" spans="12:27" s="3" customFormat="1" x14ac:dyDescent="0.2">
      <c r="L796" s="4"/>
      <c r="M796" s="4"/>
      <c r="Q796" s="4"/>
      <c r="R796" s="4"/>
      <c r="V796" s="4"/>
      <c r="W796" s="4"/>
      <c r="AA796" s="4"/>
    </row>
    <row r="797" spans="12:27" s="3" customFormat="1" x14ac:dyDescent="0.2">
      <c r="L797" s="4"/>
      <c r="M797" s="4"/>
      <c r="Q797" s="4"/>
      <c r="R797" s="4"/>
      <c r="V797" s="4"/>
      <c r="W797" s="4"/>
      <c r="AA797" s="4"/>
    </row>
    <row r="798" spans="12:27" s="3" customFormat="1" x14ac:dyDescent="0.2">
      <c r="L798" s="4"/>
      <c r="M798" s="4"/>
      <c r="Q798" s="4"/>
      <c r="R798" s="4"/>
      <c r="V798" s="4"/>
      <c r="W798" s="4"/>
      <c r="AA798" s="4"/>
    </row>
    <row r="799" spans="12:27" s="3" customFormat="1" x14ac:dyDescent="0.2">
      <c r="L799" s="4"/>
      <c r="M799" s="4"/>
      <c r="Q799" s="4"/>
      <c r="R799" s="4"/>
      <c r="V799" s="4"/>
      <c r="W799" s="4"/>
      <c r="AA799" s="4"/>
    </row>
    <row r="800" spans="12:27" s="3" customFormat="1" x14ac:dyDescent="0.2">
      <c r="L800" s="4"/>
      <c r="M800" s="4"/>
      <c r="Q800" s="4"/>
      <c r="R800" s="4"/>
      <c r="V800" s="4"/>
      <c r="W800" s="4"/>
      <c r="AA800" s="4"/>
    </row>
    <row r="801" spans="12:27" s="3" customFormat="1" x14ac:dyDescent="0.2">
      <c r="L801" s="4"/>
      <c r="M801" s="4"/>
      <c r="Q801" s="4"/>
      <c r="R801" s="4"/>
      <c r="V801" s="4"/>
      <c r="W801" s="4"/>
      <c r="AA801" s="4"/>
    </row>
    <row r="802" spans="12:27" s="3" customFormat="1" x14ac:dyDescent="0.2">
      <c r="L802" s="4"/>
      <c r="M802" s="4"/>
      <c r="Q802" s="4"/>
      <c r="R802" s="4"/>
      <c r="V802" s="4"/>
      <c r="W802" s="4"/>
      <c r="AA802" s="4"/>
    </row>
    <row r="803" spans="12:27" s="3" customFormat="1" x14ac:dyDescent="0.2">
      <c r="L803" s="4"/>
      <c r="M803" s="4"/>
      <c r="Q803" s="4"/>
      <c r="R803" s="4"/>
      <c r="V803" s="4"/>
      <c r="W803" s="4"/>
      <c r="AA803" s="4"/>
    </row>
    <row r="804" spans="12:27" s="3" customFormat="1" x14ac:dyDescent="0.2">
      <c r="L804" s="4"/>
      <c r="M804" s="4"/>
      <c r="Q804" s="4"/>
      <c r="R804" s="4"/>
      <c r="V804" s="4"/>
      <c r="W804" s="4"/>
      <c r="AA804" s="4"/>
    </row>
    <row r="805" spans="12:27" s="3" customFormat="1" x14ac:dyDescent="0.2">
      <c r="L805" s="4"/>
      <c r="M805" s="4"/>
      <c r="Q805" s="4"/>
      <c r="R805" s="4"/>
      <c r="V805" s="4"/>
      <c r="W805" s="4"/>
      <c r="AA805" s="4"/>
    </row>
    <row r="806" spans="12:27" s="3" customFormat="1" x14ac:dyDescent="0.2">
      <c r="L806" s="4"/>
      <c r="M806" s="4"/>
      <c r="Q806" s="4"/>
      <c r="R806" s="4"/>
      <c r="V806" s="4"/>
      <c r="W806" s="4"/>
      <c r="AA806" s="4"/>
    </row>
    <row r="807" spans="12:27" s="3" customFormat="1" x14ac:dyDescent="0.2">
      <c r="L807" s="4"/>
      <c r="M807" s="4"/>
      <c r="Q807" s="4"/>
      <c r="R807" s="4"/>
      <c r="V807" s="4"/>
      <c r="W807" s="4"/>
      <c r="AA807" s="4"/>
    </row>
    <row r="808" spans="12:27" s="3" customFormat="1" x14ac:dyDescent="0.2">
      <c r="L808" s="4"/>
      <c r="M808" s="4"/>
      <c r="Q808" s="4"/>
      <c r="R808" s="4"/>
      <c r="V808" s="4"/>
      <c r="W808" s="4"/>
      <c r="AA808" s="4"/>
    </row>
    <row r="809" spans="12:27" s="3" customFormat="1" x14ac:dyDescent="0.2">
      <c r="L809" s="4"/>
      <c r="M809" s="4"/>
      <c r="Q809" s="4"/>
      <c r="R809" s="4"/>
      <c r="V809" s="4"/>
      <c r="W809" s="4"/>
      <c r="AA809" s="4"/>
    </row>
    <row r="810" spans="12:27" s="3" customFormat="1" x14ac:dyDescent="0.2">
      <c r="L810" s="4"/>
      <c r="M810" s="4"/>
      <c r="Q810" s="4"/>
      <c r="R810" s="4"/>
      <c r="V810" s="4"/>
      <c r="W810" s="4"/>
      <c r="AA810" s="4"/>
    </row>
    <row r="811" spans="12:27" s="3" customFormat="1" x14ac:dyDescent="0.2">
      <c r="L811" s="4"/>
      <c r="M811" s="4"/>
      <c r="Q811" s="4"/>
      <c r="R811" s="4"/>
      <c r="V811" s="4"/>
      <c r="W811" s="4"/>
      <c r="AA811" s="4"/>
    </row>
    <row r="812" spans="12:27" s="3" customFormat="1" x14ac:dyDescent="0.2">
      <c r="L812" s="4"/>
      <c r="M812" s="4"/>
      <c r="Q812" s="4"/>
      <c r="R812" s="4"/>
      <c r="V812" s="4"/>
      <c r="W812" s="4"/>
      <c r="AA812" s="4"/>
    </row>
    <row r="813" spans="12:27" s="3" customFormat="1" x14ac:dyDescent="0.2">
      <c r="L813" s="4"/>
      <c r="M813" s="4"/>
      <c r="Q813" s="4"/>
      <c r="R813" s="4"/>
      <c r="V813" s="4"/>
      <c r="W813" s="4"/>
      <c r="AA813" s="4"/>
    </row>
    <row r="814" spans="12:27" s="3" customFormat="1" x14ac:dyDescent="0.2">
      <c r="L814" s="4"/>
      <c r="M814" s="4"/>
      <c r="Q814" s="4"/>
      <c r="R814" s="4"/>
      <c r="V814" s="4"/>
      <c r="W814" s="4"/>
      <c r="AA814" s="4"/>
    </row>
    <row r="815" spans="12:27" s="3" customFormat="1" x14ac:dyDescent="0.2">
      <c r="L815" s="4"/>
      <c r="M815" s="4"/>
      <c r="Q815" s="4"/>
      <c r="R815" s="4"/>
      <c r="V815" s="4"/>
      <c r="W815" s="4"/>
      <c r="AA815" s="4"/>
    </row>
    <row r="816" spans="12:27" s="3" customFormat="1" x14ac:dyDescent="0.2">
      <c r="L816" s="4"/>
      <c r="M816" s="4"/>
      <c r="Q816" s="4"/>
      <c r="R816" s="4"/>
      <c r="V816" s="4"/>
      <c r="W816" s="4"/>
      <c r="AA816" s="4"/>
    </row>
    <row r="817" spans="12:27" s="3" customFormat="1" x14ac:dyDescent="0.2">
      <c r="L817" s="4"/>
      <c r="M817" s="4"/>
      <c r="Q817" s="4"/>
      <c r="R817" s="4"/>
      <c r="V817" s="4"/>
      <c r="W817" s="4"/>
      <c r="AA817" s="4"/>
    </row>
    <row r="818" spans="12:27" s="3" customFormat="1" x14ac:dyDescent="0.2">
      <c r="L818" s="4"/>
      <c r="M818" s="4"/>
      <c r="Q818" s="4"/>
      <c r="R818" s="4"/>
      <c r="V818" s="4"/>
      <c r="W818" s="4"/>
      <c r="AA818" s="4"/>
    </row>
    <row r="819" spans="12:27" s="3" customFormat="1" x14ac:dyDescent="0.2">
      <c r="L819" s="4"/>
      <c r="M819" s="4"/>
      <c r="Q819" s="4"/>
      <c r="R819" s="4"/>
      <c r="V819" s="4"/>
      <c r="W819" s="4"/>
      <c r="AA819" s="4"/>
    </row>
    <row r="820" spans="12:27" s="3" customFormat="1" x14ac:dyDescent="0.2">
      <c r="L820" s="4"/>
      <c r="M820" s="4"/>
      <c r="Q820" s="4"/>
      <c r="R820" s="4"/>
      <c r="V820" s="4"/>
      <c r="W820" s="4"/>
      <c r="AA820" s="4"/>
    </row>
    <row r="821" spans="12:27" s="3" customFormat="1" x14ac:dyDescent="0.2">
      <c r="L821" s="4"/>
      <c r="M821" s="4"/>
      <c r="Q821" s="4"/>
      <c r="R821" s="4"/>
      <c r="V821" s="4"/>
      <c r="W821" s="4"/>
      <c r="AA821" s="4"/>
    </row>
    <row r="822" spans="12:27" s="3" customFormat="1" x14ac:dyDescent="0.2">
      <c r="L822" s="4"/>
      <c r="M822" s="4"/>
      <c r="Q822" s="4"/>
      <c r="R822" s="4"/>
      <c r="V822" s="4"/>
      <c r="W822" s="4"/>
      <c r="AA822" s="4"/>
    </row>
    <row r="823" spans="12:27" s="3" customFormat="1" x14ac:dyDescent="0.2">
      <c r="L823" s="4"/>
      <c r="M823" s="4"/>
      <c r="Q823" s="4"/>
      <c r="R823" s="4"/>
      <c r="V823" s="4"/>
      <c r="W823" s="4"/>
      <c r="AA823" s="4"/>
    </row>
    <row r="824" spans="12:27" s="3" customFormat="1" x14ac:dyDescent="0.2">
      <c r="L824" s="4"/>
      <c r="M824" s="4"/>
      <c r="Q824" s="4"/>
      <c r="R824" s="4"/>
      <c r="V824" s="4"/>
      <c r="W824" s="4"/>
      <c r="AA824" s="4"/>
    </row>
    <row r="825" spans="12:27" s="3" customFormat="1" x14ac:dyDescent="0.2">
      <c r="L825" s="4"/>
      <c r="M825" s="4"/>
      <c r="Q825" s="4"/>
      <c r="R825" s="4"/>
      <c r="V825" s="4"/>
      <c r="W825" s="4"/>
      <c r="AA825" s="4"/>
    </row>
    <row r="826" spans="12:27" s="3" customFormat="1" x14ac:dyDescent="0.2">
      <c r="L826" s="4"/>
      <c r="M826" s="4"/>
      <c r="Q826" s="4"/>
      <c r="R826" s="4"/>
      <c r="V826" s="4"/>
      <c r="W826" s="4"/>
      <c r="AA826" s="4"/>
    </row>
    <row r="827" spans="12:27" s="3" customFormat="1" x14ac:dyDescent="0.2">
      <c r="L827" s="4"/>
      <c r="M827" s="4"/>
      <c r="Q827" s="4"/>
      <c r="R827" s="4"/>
      <c r="V827" s="4"/>
      <c r="W827" s="4"/>
      <c r="AA827" s="4"/>
    </row>
    <row r="828" spans="12:27" s="3" customFormat="1" x14ac:dyDescent="0.2">
      <c r="L828" s="4"/>
      <c r="M828" s="4"/>
      <c r="Q828" s="4"/>
      <c r="R828" s="4"/>
      <c r="V828" s="4"/>
      <c r="W828" s="4"/>
      <c r="AA828" s="4"/>
    </row>
    <row r="829" spans="12:27" s="3" customFormat="1" x14ac:dyDescent="0.2">
      <c r="L829" s="4"/>
      <c r="M829" s="4"/>
      <c r="Q829" s="4"/>
      <c r="R829" s="4"/>
      <c r="V829" s="4"/>
      <c r="W829" s="4"/>
      <c r="AA829" s="4"/>
    </row>
    <row r="830" spans="12:27" s="3" customFormat="1" x14ac:dyDescent="0.2">
      <c r="L830" s="4"/>
      <c r="M830" s="4"/>
      <c r="Q830" s="4"/>
      <c r="R830" s="4"/>
      <c r="V830" s="4"/>
      <c r="W830" s="4"/>
      <c r="AA830" s="4"/>
    </row>
    <row r="831" spans="12:27" s="3" customFormat="1" x14ac:dyDescent="0.2">
      <c r="L831" s="4"/>
      <c r="M831" s="4"/>
      <c r="Q831" s="4"/>
      <c r="R831" s="4"/>
      <c r="V831" s="4"/>
      <c r="W831" s="4"/>
      <c r="AA831" s="4"/>
    </row>
    <row r="832" spans="12:27" s="3" customFormat="1" x14ac:dyDescent="0.2">
      <c r="L832" s="4"/>
      <c r="M832" s="4"/>
      <c r="Q832" s="4"/>
      <c r="R832" s="4"/>
      <c r="V832" s="4"/>
      <c r="W832" s="4"/>
      <c r="AA832" s="4"/>
    </row>
    <row r="833" spans="12:27" s="3" customFormat="1" x14ac:dyDescent="0.2">
      <c r="L833" s="4"/>
      <c r="M833" s="4"/>
      <c r="Q833" s="4"/>
      <c r="R833" s="4"/>
      <c r="V833" s="4"/>
      <c r="W833" s="4"/>
      <c r="AA833" s="4"/>
    </row>
    <row r="834" spans="12:27" s="3" customFormat="1" x14ac:dyDescent="0.2">
      <c r="L834" s="4"/>
      <c r="M834" s="4"/>
      <c r="Q834" s="4"/>
      <c r="R834" s="4"/>
      <c r="V834" s="4"/>
      <c r="W834" s="4"/>
      <c r="AA834" s="4"/>
    </row>
    <row r="835" spans="12:27" s="3" customFormat="1" x14ac:dyDescent="0.2">
      <c r="L835" s="4"/>
      <c r="M835" s="4"/>
      <c r="Q835" s="4"/>
      <c r="R835" s="4"/>
      <c r="V835" s="4"/>
      <c r="W835" s="4"/>
      <c r="AA835" s="4"/>
    </row>
    <row r="836" spans="12:27" s="3" customFormat="1" x14ac:dyDescent="0.2">
      <c r="L836" s="4"/>
      <c r="M836" s="4"/>
      <c r="Q836" s="4"/>
      <c r="R836" s="4"/>
      <c r="V836" s="4"/>
      <c r="W836" s="4"/>
      <c r="AA836" s="4"/>
    </row>
    <row r="837" spans="12:27" s="3" customFormat="1" x14ac:dyDescent="0.2">
      <c r="L837" s="4"/>
      <c r="M837" s="4"/>
      <c r="Q837" s="4"/>
      <c r="R837" s="4"/>
      <c r="V837" s="4"/>
      <c r="W837" s="4"/>
      <c r="AA837" s="4"/>
    </row>
    <row r="838" spans="12:27" s="3" customFormat="1" x14ac:dyDescent="0.2">
      <c r="L838" s="4"/>
      <c r="M838" s="4"/>
      <c r="Q838" s="4"/>
      <c r="R838" s="4"/>
      <c r="V838" s="4"/>
      <c r="W838" s="4"/>
      <c r="AA838" s="4"/>
    </row>
    <row r="839" spans="12:27" s="3" customFormat="1" x14ac:dyDescent="0.2">
      <c r="L839" s="4"/>
      <c r="M839" s="4"/>
      <c r="Q839" s="4"/>
      <c r="R839" s="4"/>
      <c r="V839" s="4"/>
      <c r="W839" s="4"/>
      <c r="AA839" s="4"/>
    </row>
    <row r="840" spans="12:27" s="3" customFormat="1" x14ac:dyDescent="0.2">
      <c r="L840" s="4"/>
      <c r="M840" s="4"/>
      <c r="Q840" s="4"/>
      <c r="R840" s="4"/>
      <c r="V840" s="4"/>
      <c r="W840" s="4"/>
      <c r="AA840" s="4"/>
    </row>
    <row r="841" spans="12:27" s="3" customFormat="1" x14ac:dyDescent="0.2">
      <c r="L841" s="4"/>
      <c r="M841" s="4"/>
      <c r="Q841" s="4"/>
      <c r="R841" s="4"/>
      <c r="V841" s="4"/>
      <c r="W841" s="4"/>
      <c r="AA841" s="4"/>
    </row>
    <row r="842" spans="12:27" s="3" customFormat="1" x14ac:dyDescent="0.2">
      <c r="L842" s="4"/>
      <c r="M842" s="4"/>
      <c r="Q842" s="4"/>
      <c r="R842" s="4"/>
      <c r="V842" s="4"/>
      <c r="W842" s="4"/>
      <c r="AA842" s="4"/>
    </row>
    <row r="843" spans="12:27" s="3" customFormat="1" x14ac:dyDescent="0.2">
      <c r="L843" s="4"/>
      <c r="M843" s="4"/>
      <c r="Q843" s="4"/>
      <c r="R843" s="4"/>
      <c r="V843" s="4"/>
      <c r="W843" s="4"/>
      <c r="AA843" s="4"/>
    </row>
    <row r="844" spans="12:27" s="3" customFormat="1" x14ac:dyDescent="0.2">
      <c r="L844" s="4"/>
      <c r="M844" s="4"/>
      <c r="Q844" s="4"/>
      <c r="R844" s="4"/>
      <c r="V844" s="4"/>
      <c r="W844" s="4"/>
      <c r="AA844" s="4"/>
    </row>
    <row r="845" spans="12:27" s="3" customFormat="1" x14ac:dyDescent="0.2">
      <c r="L845" s="4"/>
      <c r="M845" s="4"/>
      <c r="Q845" s="4"/>
      <c r="R845" s="4"/>
      <c r="V845" s="4"/>
      <c r="W845" s="4"/>
      <c r="AA845" s="4"/>
    </row>
    <row r="846" spans="12:27" s="3" customFormat="1" x14ac:dyDescent="0.2">
      <c r="L846" s="4"/>
      <c r="M846" s="4"/>
      <c r="Q846" s="4"/>
      <c r="R846" s="4"/>
      <c r="V846" s="4"/>
      <c r="W846" s="4"/>
      <c r="AA846" s="4"/>
    </row>
    <row r="847" spans="12:27" s="3" customFormat="1" x14ac:dyDescent="0.2">
      <c r="L847" s="4"/>
      <c r="M847" s="4"/>
      <c r="Q847" s="4"/>
      <c r="R847" s="4"/>
      <c r="V847" s="4"/>
      <c r="W847" s="4"/>
      <c r="AA847" s="4"/>
    </row>
    <row r="848" spans="12:27" s="3" customFormat="1" x14ac:dyDescent="0.2">
      <c r="L848" s="4"/>
      <c r="M848" s="4"/>
      <c r="Q848" s="4"/>
      <c r="R848" s="4"/>
      <c r="V848" s="4"/>
      <c r="W848" s="4"/>
      <c r="AA848" s="4"/>
    </row>
    <row r="849" spans="12:27" s="3" customFormat="1" x14ac:dyDescent="0.2">
      <c r="L849" s="4"/>
      <c r="M849" s="4"/>
      <c r="Q849" s="4"/>
      <c r="R849" s="4"/>
      <c r="V849" s="4"/>
      <c r="W849" s="4"/>
      <c r="AA849" s="4"/>
    </row>
    <row r="850" spans="12:27" s="3" customFormat="1" x14ac:dyDescent="0.2">
      <c r="L850" s="4"/>
      <c r="M850" s="4"/>
      <c r="Q850" s="4"/>
      <c r="R850" s="4"/>
      <c r="V850" s="4"/>
      <c r="W850" s="4"/>
      <c r="AA850" s="4"/>
    </row>
    <row r="851" spans="12:27" s="3" customFormat="1" x14ac:dyDescent="0.2">
      <c r="L851" s="4"/>
      <c r="M851" s="4"/>
      <c r="Q851" s="4"/>
      <c r="R851" s="4"/>
      <c r="V851" s="4"/>
      <c r="W851" s="4"/>
      <c r="AA851" s="4"/>
    </row>
    <row r="852" spans="12:27" s="3" customFormat="1" x14ac:dyDescent="0.2">
      <c r="L852" s="4"/>
      <c r="M852" s="4"/>
      <c r="Q852" s="4"/>
      <c r="R852" s="4"/>
      <c r="V852" s="4"/>
      <c r="W852" s="4"/>
      <c r="AA852" s="4"/>
    </row>
    <row r="853" spans="12:27" s="3" customFormat="1" x14ac:dyDescent="0.2">
      <c r="L853" s="4"/>
      <c r="M853" s="4"/>
      <c r="Q853" s="4"/>
      <c r="R853" s="4"/>
      <c r="V853" s="4"/>
      <c r="W853" s="4"/>
      <c r="AA853" s="4"/>
    </row>
    <row r="854" spans="12:27" s="3" customFormat="1" x14ac:dyDescent="0.2">
      <c r="L854" s="4"/>
      <c r="M854" s="4"/>
      <c r="Q854" s="4"/>
      <c r="R854" s="4"/>
      <c r="V854" s="4"/>
      <c r="W854" s="4"/>
      <c r="AA854" s="4"/>
    </row>
    <row r="855" spans="12:27" s="3" customFormat="1" x14ac:dyDescent="0.2">
      <c r="L855" s="4"/>
      <c r="M855" s="4"/>
      <c r="Q855" s="4"/>
      <c r="R855" s="4"/>
      <c r="V855" s="4"/>
      <c r="W855" s="4"/>
      <c r="AA855" s="4"/>
    </row>
    <row r="856" spans="12:27" s="3" customFormat="1" x14ac:dyDescent="0.2">
      <c r="L856" s="4"/>
      <c r="M856" s="4"/>
      <c r="Q856" s="4"/>
      <c r="R856" s="4"/>
      <c r="V856" s="4"/>
      <c r="W856" s="4"/>
      <c r="AA856" s="4"/>
    </row>
    <row r="857" spans="12:27" s="3" customFormat="1" x14ac:dyDescent="0.2">
      <c r="L857" s="4"/>
      <c r="M857" s="4"/>
      <c r="Q857" s="4"/>
      <c r="R857" s="4"/>
      <c r="V857" s="4"/>
      <c r="W857" s="4"/>
      <c r="AA857" s="4"/>
    </row>
    <row r="858" spans="12:27" s="3" customFormat="1" x14ac:dyDescent="0.2">
      <c r="L858" s="4"/>
      <c r="M858" s="4"/>
      <c r="Q858" s="4"/>
      <c r="R858" s="4"/>
      <c r="V858" s="4"/>
      <c r="W858" s="4"/>
      <c r="AA858" s="4"/>
    </row>
    <row r="859" spans="12:27" s="3" customFormat="1" x14ac:dyDescent="0.2">
      <c r="L859" s="4"/>
      <c r="M859" s="4"/>
      <c r="Q859" s="4"/>
      <c r="R859" s="4"/>
      <c r="V859" s="4"/>
      <c r="W859" s="4"/>
      <c r="AA859" s="4"/>
    </row>
    <row r="860" spans="12:27" s="3" customFormat="1" x14ac:dyDescent="0.2">
      <c r="L860" s="4"/>
      <c r="M860" s="4"/>
      <c r="Q860" s="4"/>
      <c r="R860" s="4"/>
      <c r="V860" s="4"/>
      <c r="W860" s="4"/>
      <c r="AA860" s="4"/>
    </row>
    <row r="861" spans="12:27" s="3" customFormat="1" x14ac:dyDescent="0.2">
      <c r="L861" s="4"/>
      <c r="M861" s="4"/>
      <c r="Q861" s="4"/>
      <c r="R861" s="4"/>
      <c r="V861" s="4"/>
      <c r="W861" s="4"/>
      <c r="AA861" s="4"/>
    </row>
    <row r="862" spans="12:27" s="3" customFormat="1" x14ac:dyDescent="0.2">
      <c r="L862" s="4"/>
      <c r="M862" s="4"/>
      <c r="Q862" s="4"/>
      <c r="R862" s="4"/>
      <c r="V862" s="4"/>
      <c r="W862" s="4"/>
      <c r="AA862" s="4"/>
    </row>
    <row r="863" spans="12:27" s="3" customFormat="1" x14ac:dyDescent="0.2">
      <c r="L863" s="4"/>
      <c r="M863" s="4"/>
      <c r="Q863" s="4"/>
      <c r="R863" s="4"/>
      <c r="V863" s="4"/>
      <c r="W863" s="4"/>
      <c r="AA863" s="4"/>
    </row>
    <row r="864" spans="12:27" s="3" customFormat="1" x14ac:dyDescent="0.2">
      <c r="L864" s="4"/>
      <c r="M864" s="4"/>
      <c r="Q864" s="4"/>
      <c r="R864" s="4"/>
      <c r="V864" s="4"/>
      <c r="W864" s="4"/>
      <c r="AA864" s="4"/>
    </row>
    <row r="865" spans="12:27" s="3" customFormat="1" x14ac:dyDescent="0.2">
      <c r="L865" s="4"/>
      <c r="M865" s="4"/>
      <c r="Q865" s="4"/>
      <c r="R865" s="4"/>
      <c r="V865" s="4"/>
      <c r="W865" s="4"/>
      <c r="AA865" s="4"/>
    </row>
    <row r="866" spans="12:27" s="3" customFormat="1" x14ac:dyDescent="0.2">
      <c r="L866" s="4"/>
      <c r="M866" s="4"/>
      <c r="Q866" s="4"/>
      <c r="R866" s="4"/>
      <c r="V866" s="4"/>
      <c r="W866" s="4"/>
      <c r="AA866" s="4"/>
    </row>
    <row r="867" spans="12:27" s="3" customFormat="1" x14ac:dyDescent="0.2">
      <c r="L867" s="4"/>
      <c r="M867" s="4"/>
      <c r="Q867" s="4"/>
      <c r="R867" s="4"/>
      <c r="V867" s="4"/>
      <c r="W867" s="4"/>
      <c r="AA867" s="4"/>
    </row>
    <row r="868" spans="12:27" s="3" customFormat="1" x14ac:dyDescent="0.2">
      <c r="L868" s="4"/>
      <c r="M868" s="4"/>
      <c r="Q868" s="4"/>
      <c r="R868" s="4"/>
      <c r="V868" s="4"/>
      <c r="W868" s="4"/>
      <c r="AA868" s="4"/>
    </row>
    <row r="869" spans="12:27" s="3" customFormat="1" x14ac:dyDescent="0.2">
      <c r="L869" s="4"/>
      <c r="M869" s="4"/>
      <c r="Q869" s="4"/>
      <c r="R869" s="4"/>
      <c r="V869" s="4"/>
      <c r="W869" s="4"/>
      <c r="AA869" s="4"/>
    </row>
    <row r="870" spans="12:27" s="3" customFormat="1" x14ac:dyDescent="0.2">
      <c r="L870" s="4"/>
      <c r="M870" s="4"/>
      <c r="Q870" s="4"/>
      <c r="R870" s="4"/>
      <c r="V870" s="4"/>
      <c r="W870" s="4"/>
      <c r="AA870" s="4"/>
    </row>
    <row r="871" spans="12:27" s="3" customFormat="1" x14ac:dyDescent="0.2">
      <c r="L871" s="4"/>
      <c r="M871" s="4"/>
      <c r="Q871" s="4"/>
      <c r="R871" s="4"/>
      <c r="V871" s="4"/>
      <c r="W871" s="4"/>
      <c r="AA871" s="4"/>
    </row>
    <row r="872" spans="12:27" s="3" customFormat="1" x14ac:dyDescent="0.2">
      <c r="L872" s="4"/>
      <c r="M872" s="4"/>
      <c r="Q872" s="4"/>
      <c r="R872" s="4"/>
      <c r="V872" s="4"/>
      <c r="W872" s="4"/>
      <c r="AA872" s="4"/>
    </row>
    <row r="873" spans="12:27" s="3" customFormat="1" x14ac:dyDescent="0.2">
      <c r="L873" s="4"/>
      <c r="M873" s="4"/>
      <c r="Q873" s="4"/>
      <c r="R873" s="4"/>
      <c r="V873" s="4"/>
      <c r="W873" s="4"/>
      <c r="AA873" s="4"/>
    </row>
    <row r="874" spans="12:27" s="3" customFormat="1" x14ac:dyDescent="0.2">
      <c r="L874" s="4"/>
      <c r="M874" s="4"/>
      <c r="Q874" s="4"/>
      <c r="R874" s="4"/>
      <c r="V874" s="4"/>
      <c r="W874" s="4"/>
      <c r="AA874" s="4"/>
    </row>
    <row r="875" spans="12:27" s="3" customFormat="1" x14ac:dyDescent="0.2">
      <c r="L875" s="4"/>
      <c r="M875" s="4"/>
      <c r="Q875" s="4"/>
      <c r="R875" s="4"/>
      <c r="V875" s="4"/>
      <c r="W875" s="4"/>
      <c r="AA875" s="4"/>
    </row>
    <row r="876" spans="12:27" s="3" customFormat="1" x14ac:dyDescent="0.2">
      <c r="L876" s="4"/>
      <c r="M876" s="4"/>
      <c r="Q876" s="4"/>
      <c r="R876" s="4"/>
      <c r="V876" s="4"/>
      <c r="W876" s="4"/>
      <c r="AA876" s="4"/>
    </row>
    <row r="877" spans="12:27" s="3" customFormat="1" x14ac:dyDescent="0.2">
      <c r="L877" s="4"/>
      <c r="M877" s="4"/>
      <c r="Q877" s="4"/>
      <c r="R877" s="4"/>
      <c r="V877" s="4"/>
      <c r="W877" s="4"/>
      <c r="AA877" s="4"/>
    </row>
    <row r="878" spans="12:27" s="3" customFormat="1" x14ac:dyDescent="0.2">
      <c r="L878" s="4"/>
      <c r="M878" s="4"/>
      <c r="Q878" s="4"/>
      <c r="R878" s="4"/>
      <c r="V878" s="4"/>
      <c r="W878" s="4"/>
      <c r="AA878" s="4"/>
    </row>
    <row r="879" spans="12:27" s="3" customFormat="1" x14ac:dyDescent="0.2">
      <c r="L879" s="4"/>
      <c r="M879" s="4"/>
      <c r="Q879" s="4"/>
      <c r="R879" s="4"/>
      <c r="V879" s="4"/>
      <c r="W879" s="4"/>
      <c r="AA879" s="4"/>
    </row>
    <row r="880" spans="12:27" s="3" customFormat="1" x14ac:dyDescent="0.2">
      <c r="L880" s="4"/>
      <c r="M880" s="4"/>
      <c r="Q880" s="4"/>
      <c r="R880" s="4"/>
      <c r="V880" s="4"/>
      <c r="W880" s="4"/>
      <c r="AA880" s="4"/>
    </row>
    <row r="881" spans="12:27" s="3" customFormat="1" x14ac:dyDescent="0.2">
      <c r="L881" s="4"/>
      <c r="M881" s="4"/>
      <c r="Q881" s="4"/>
      <c r="R881" s="4"/>
      <c r="V881" s="4"/>
      <c r="W881" s="4"/>
      <c r="AA881" s="4"/>
    </row>
    <row r="882" spans="12:27" s="3" customFormat="1" x14ac:dyDescent="0.2">
      <c r="L882" s="4"/>
      <c r="M882" s="4"/>
      <c r="Q882" s="4"/>
      <c r="R882" s="4"/>
      <c r="V882" s="4"/>
      <c r="W882" s="4"/>
      <c r="AA882" s="4"/>
    </row>
    <row r="883" spans="12:27" s="3" customFormat="1" x14ac:dyDescent="0.2">
      <c r="L883" s="4"/>
      <c r="M883" s="4"/>
      <c r="Q883" s="4"/>
      <c r="R883" s="4"/>
      <c r="V883" s="4"/>
      <c r="W883" s="4"/>
      <c r="AA883" s="4"/>
    </row>
    <row r="884" spans="12:27" s="3" customFormat="1" x14ac:dyDescent="0.2">
      <c r="L884" s="4"/>
      <c r="M884" s="4"/>
      <c r="Q884" s="4"/>
      <c r="R884" s="4"/>
      <c r="V884" s="4"/>
      <c r="W884" s="4"/>
      <c r="AA884" s="4"/>
    </row>
    <row r="885" spans="12:27" s="3" customFormat="1" x14ac:dyDescent="0.2">
      <c r="L885" s="4"/>
      <c r="M885" s="4"/>
      <c r="Q885" s="4"/>
      <c r="R885" s="4"/>
      <c r="V885" s="4"/>
      <c r="W885" s="4"/>
      <c r="AA885" s="4"/>
    </row>
    <row r="886" spans="12:27" s="3" customFormat="1" x14ac:dyDescent="0.2">
      <c r="L886" s="4"/>
      <c r="M886" s="4"/>
      <c r="Q886" s="4"/>
      <c r="R886" s="4"/>
      <c r="V886" s="4"/>
      <c r="W886" s="4"/>
      <c r="AA886" s="4"/>
    </row>
    <row r="887" spans="12:27" s="3" customFormat="1" x14ac:dyDescent="0.2">
      <c r="L887" s="4"/>
      <c r="M887" s="4"/>
      <c r="Q887" s="4"/>
      <c r="R887" s="4"/>
      <c r="V887" s="4"/>
      <c r="W887" s="4"/>
      <c r="AA887" s="4"/>
    </row>
    <row r="888" spans="12:27" s="3" customFormat="1" x14ac:dyDescent="0.2">
      <c r="L888" s="4"/>
      <c r="M888" s="4"/>
      <c r="Q888" s="4"/>
      <c r="R888" s="4"/>
      <c r="V888" s="4"/>
      <c r="W888" s="4"/>
      <c r="AA888" s="4"/>
    </row>
    <row r="889" spans="12:27" s="3" customFormat="1" x14ac:dyDescent="0.2">
      <c r="L889" s="4"/>
      <c r="M889" s="4"/>
      <c r="Q889" s="4"/>
      <c r="R889" s="4"/>
      <c r="V889" s="4"/>
      <c r="W889" s="4"/>
      <c r="AA889" s="4"/>
    </row>
    <row r="890" spans="12:27" s="3" customFormat="1" x14ac:dyDescent="0.2">
      <c r="L890" s="4"/>
      <c r="M890" s="4"/>
      <c r="Q890" s="4"/>
      <c r="R890" s="4"/>
      <c r="V890" s="4"/>
      <c r="W890" s="4"/>
      <c r="AA890" s="4"/>
    </row>
    <row r="891" spans="12:27" s="3" customFormat="1" x14ac:dyDescent="0.2">
      <c r="L891" s="4"/>
      <c r="M891" s="4"/>
      <c r="Q891" s="4"/>
      <c r="R891" s="4"/>
      <c r="V891" s="4"/>
      <c r="W891" s="4"/>
      <c r="AA891" s="4"/>
    </row>
    <row r="892" spans="12:27" s="3" customFormat="1" x14ac:dyDescent="0.2">
      <c r="L892" s="4"/>
      <c r="M892" s="4"/>
      <c r="Q892" s="4"/>
      <c r="R892" s="4"/>
      <c r="V892" s="4"/>
      <c r="W892" s="4"/>
      <c r="AA892" s="4"/>
    </row>
    <row r="893" spans="12:27" s="3" customFormat="1" x14ac:dyDescent="0.2">
      <c r="L893" s="4"/>
      <c r="M893" s="4"/>
      <c r="Q893" s="4"/>
      <c r="R893" s="4"/>
      <c r="V893" s="4"/>
      <c r="W893" s="4"/>
      <c r="AA893" s="4"/>
    </row>
    <row r="894" spans="12:27" s="3" customFormat="1" x14ac:dyDescent="0.2">
      <c r="L894" s="4"/>
      <c r="M894" s="4"/>
      <c r="Q894" s="4"/>
      <c r="R894" s="4"/>
      <c r="V894" s="4"/>
      <c r="W894" s="4"/>
      <c r="AA894" s="4"/>
    </row>
    <row r="895" spans="12:27" s="3" customFormat="1" x14ac:dyDescent="0.2">
      <c r="L895" s="4"/>
      <c r="M895" s="4"/>
      <c r="Q895" s="4"/>
      <c r="R895" s="4"/>
      <c r="V895" s="4"/>
      <c r="W895" s="4"/>
      <c r="AA895" s="4"/>
    </row>
    <row r="896" spans="12:27" s="3" customFormat="1" x14ac:dyDescent="0.2">
      <c r="L896" s="4"/>
      <c r="M896" s="4"/>
      <c r="Q896" s="4"/>
      <c r="R896" s="4"/>
      <c r="V896" s="4"/>
      <c r="W896" s="4"/>
      <c r="AA896" s="4"/>
    </row>
    <row r="897" spans="12:27" s="3" customFormat="1" x14ac:dyDescent="0.2">
      <c r="L897" s="4"/>
      <c r="M897" s="4"/>
      <c r="Q897" s="4"/>
      <c r="R897" s="4"/>
      <c r="V897" s="4"/>
      <c r="W897" s="4"/>
      <c r="AA897" s="4"/>
    </row>
    <row r="898" spans="12:27" s="3" customFormat="1" x14ac:dyDescent="0.2">
      <c r="L898" s="4"/>
      <c r="M898" s="4"/>
      <c r="Q898" s="4"/>
      <c r="R898" s="4"/>
      <c r="V898" s="4"/>
      <c r="W898" s="4"/>
      <c r="AA898" s="4"/>
    </row>
    <row r="899" spans="12:27" s="3" customFormat="1" x14ac:dyDescent="0.2">
      <c r="L899" s="4"/>
      <c r="M899" s="4"/>
      <c r="Q899" s="4"/>
      <c r="R899" s="4"/>
      <c r="V899" s="4"/>
      <c r="W899" s="4"/>
      <c r="AA899" s="4"/>
    </row>
    <row r="900" spans="12:27" s="3" customFormat="1" x14ac:dyDescent="0.2">
      <c r="L900" s="4"/>
      <c r="M900" s="4"/>
      <c r="Q900" s="4"/>
      <c r="R900" s="4"/>
      <c r="V900" s="4"/>
      <c r="W900" s="4"/>
      <c r="AA900" s="4"/>
    </row>
    <row r="901" spans="12:27" s="3" customFormat="1" x14ac:dyDescent="0.2">
      <c r="L901" s="4"/>
      <c r="M901" s="4"/>
      <c r="Q901" s="4"/>
      <c r="R901" s="4"/>
      <c r="V901" s="4"/>
      <c r="W901" s="4"/>
      <c r="AA901" s="4"/>
    </row>
    <row r="902" spans="12:27" s="3" customFormat="1" x14ac:dyDescent="0.2">
      <c r="L902" s="4"/>
      <c r="M902" s="4"/>
      <c r="Q902" s="4"/>
      <c r="R902" s="4"/>
      <c r="V902" s="4"/>
      <c r="W902" s="4"/>
      <c r="AA902" s="4"/>
    </row>
    <row r="903" spans="12:27" s="3" customFormat="1" x14ac:dyDescent="0.2">
      <c r="L903" s="4"/>
      <c r="M903" s="4"/>
      <c r="Q903" s="4"/>
      <c r="R903" s="4"/>
      <c r="V903" s="4"/>
      <c r="W903" s="4"/>
      <c r="AA903" s="4"/>
    </row>
    <row r="904" spans="12:27" s="3" customFormat="1" x14ac:dyDescent="0.2">
      <c r="L904" s="4"/>
      <c r="M904" s="4"/>
      <c r="Q904" s="4"/>
      <c r="R904" s="4"/>
      <c r="V904" s="4"/>
      <c r="W904" s="4"/>
      <c r="AA904" s="4"/>
    </row>
    <row r="905" spans="12:27" s="3" customFormat="1" x14ac:dyDescent="0.2">
      <c r="L905" s="4"/>
      <c r="M905" s="4"/>
      <c r="Q905" s="4"/>
      <c r="R905" s="4"/>
      <c r="V905" s="4"/>
      <c r="W905" s="4"/>
      <c r="AA905" s="4"/>
    </row>
    <row r="906" spans="12:27" s="3" customFormat="1" x14ac:dyDescent="0.2">
      <c r="L906" s="4"/>
      <c r="M906" s="4"/>
      <c r="Q906" s="4"/>
      <c r="R906" s="4"/>
      <c r="V906" s="4"/>
      <c r="W906" s="4"/>
      <c r="AA906" s="4"/>
    </row>
    <row r="907" spans="12:27" s="3" customFormat="1" x14ac:dyDescent="0.2">
      <c r="L907" s="4"/>
      <c r="M907" s="4"/>
      <c r="Q907" s="4"/>
      <c r="R907" s="4"/>
      <c r="V907" s="4"/>
      <c r="W907" s="4"/>
      <c r="AA907" s="4"/>
    </row>
    <row r="908" spans="12:27" s="3" customFormat="1" x14ac:dyDescent="0.2">
      <c r="L908" s="4"/>
      <c r="M908" s="4"/>
      <c r="Q908" s="4"/>
      <c r="R908" s="4"/>
      <c r="V908" s="4"/>
      <c r="W908" s="4"/>
      <c r="AA908" s="4"/>
    </row>
    <row r="909" spans="12:27" s="3" customFormat="1" x14ac:dyDescent="0.2">
      <c r="L909" s="4"/>
      <c r="M909" s="4"/>
      <c r="Q909" s="4"/>
      <c r="R909" s="4"/>
      <c r="V909" s="4"/>
      <c r="W909" s="4"/>
      <c r="AA909" s="4"/>
    </row>
    <row r="910" spans="12:27" s="3" customFormat="1" x14ac:dyDescent="0.2">
      <c r="L910" s="4"/>
      <c r="M910" s="4"/>
      <c r="Q910" s="4"/>
      <c r="R910" s="4"/>
      <c r="V910" s="4"/>
      <c r="W910" s="4"/>
      <c r="AA910" s="4"/>
    </row>
    <row r="911" spans="12:27" s="3" customFormat="1" x14ac:dyDescent="0.2">
      <c r="L911" s="4"/>
      <c r="M911" s="4"/>
      <c r="Q911" s="4"/>
      <c r="R911" s="4"/>
      <c r="V911" s="4"/>
      <c r="W911" s="4"/>
      <c r="AA911" s="4"/>
    </row>
    <row r="912" spans="12:27" s="3" customFormat="1" x14ac:dyDescent="0.2">
      <c r="L912" s="4"/>
      <c r="M912" s="4"/>
      <c r="Q912" s="4"/>
      <c r="R912" s="4"/>
      <c r="V912" s="4"/>
      <c r="W912" s="4"/>
      <c r="AA912" s="4"/>
    </row>
    <row r="913" spans="12:27" s="3" customFormat="1" x14ac:dyDescent="0.2">
      <c r="L913" s="4"/>
      <c r="M913" s="4"/>
      <c r="Q913" s="4"/>
      <c r="R913" s="4"/>
      <c r="V913" s="4"/>
      <c r="W913" s="4"/>
      <c r="AA913" s="4"/>
    </row>
    <row r="914" spans="12:27" s="3" customFormat="1" x14ac:dyDescent="0.2">
      <c r="L914" s="4"/>
      <c r="M914" s="4"/>
      <c r="Q914" s="4"/>
      <c r="R914" s="4"/>
      <c r="V914" s="4"/>
      <c r="W914" s="4"/>
      <c r="AA914" s="4"/>
    </row>
    <row r="915" spans="12:27" s="3" customFormat="1" x14ac:dyDescent="0.2">
      <c r="L915" s="4"/>
      <c r="M915" s="4"/>
      <c r="Q915" s="4"/>
      <c r="R915" s="4"/>
      <c r="V915" s="4"/>
      <c r="W915" s="4"/>
      <c r="AA915" s="4"/>
    </row>
    <row r="916" spans="12:27" s="3" customFormat="1" x14ac:dyDescent="0.2">
      <c r="L916" s="4"/>
      <c r="M916" s="4"/>
      <c r="Q916" s="4"/>
      <c r="R916" s="4"/>
      <c r="V916" s="4"/>
      <c r="W916" s="4"/>
      <c r="AA916" s="4"/>
    </row>
    <row r="917" spans="12:27" s="3" customFormat="1" x14ac:dyDescent="0.2">
      <c r="L917" s="4"/>
      <c r="M917" s="4"/>
      <c r="Q917" s="4"/>
      <c r="R917" s="4"/>
      <c r="V917" s="4"/>
      <c r="W917" s="4"/>
      <c r="AA917" s="4"/>
    </row>
    <row r="918" spans="12:27" s="3" customFormat="1" x14ac:dyDescent="0.2">
      <c r="L918" s="4"/>
      <c r="M918" s="4"/>
      <c r="Q918" s="4"/>
      <c r="R918" s="4"/>
      <c r="V918" s="4"/>
      <c r="W918" s="4"/>
      <c r="AA918" s="4"/>
    </row>
    <row r="919" spans="12:27" s="3" customFormat="1" x14ac:dyDescent="0.2">
      <c r="L919" s="4"/>
      <c r="M919" s="4"/>
      <c r="Q919" s="4"/>
      <c r="R919" s="4"/>
      <c r="V919" s="4"/>
      <c r="W919" s="4"/>
      <c r="AA919" s="4"/>
    </row>
    <row r="920" spans="12:27" s="3" customFormat="1" x14ac:dyDescent="0.2">
      <c r="L920" s="4"/>
      <c r="M920" s="4"/>
      <c r="Q920" s="4"/>
      <c r="R920" s="4"/>
      <c r="V920" s="4"/>
      <c r="W920" s="4"/>
      <c r="AA920" s="4"/>
    </row>
    <row r="921" spans="12:27" s="3" customFormat="1" x14ac:dyDescent="0.2">
      <c r="L921" s="4"/>
      <c r="M921" s="4"/>
      <c r="Q921" s="4"/>
      <c r="R921" s="4"/>
      <c r="V921" s="4"/>
      <c r="W921" s="4"/>
      <c r="AA921" s="4"/>
    </row>
    <row r="922" spans="12:27" s="3" customFormat="1" x14ac:dyDescent="0.2">
      <c r="L922" s="4"/>
      <c r="M922" s="4"/>
      <c r="Q922" s="4"/>
      <c r="R922" s="4"/>
      <c r="V922" s="4"/>
      <c r="W922" s="4"/>
      <c r="AA922" s="4"/>
    </row>
    <row r="923" spans="12:27" s="3" customFormat="1" x14ac:dyDescent="0.2">
      <c r="L923" s="4"/>
      <c r="M923" s="4"/>
      <c r="Q923" s="4"/>
      <c r="R923" s="4"/>
      <c r="V923" s="4"/>
      <c r="W923" s="4"/>
      <c r="AA923" s="4"/>
    </row>
    <row r="924" spans="12:27" s="3" customFormat="1" x14ac:dyDescent="0.2">
      <c r="L924" s="4"/>
      <c r="M924" s="4"/>
      <c r="Q924" s="4"/>
      <c r="R924" s="4"/>
      <c r="V924" s="4"/>
      <c r="W924" s="4"/>
      <c r="AA924" s="4"/>
    </row>
    <row r="925" spans="12:27" s="3" customFormat="1" x14ac:dyDescent="0.2">
      <c r="L925" s="4"/>
      <c r="M925" s="4"/>
      <c r="Q925" s="4"/>
      <c r="R925" s="4"/>
      <c r="V925" s="4"/>
      <c r="W925" s="4"/>
      <c r="AA925" s="4"/>
    </row>
    <row r="926" spans="12:27" s="3" customFormat="1" x14ac:dyDescent="0.2">
      <c r="L926" s="4"/>
      <c r="M926" s="4"/>
      <c r="Q926" s="4"/>
      <c r="R926" s="4"/>
      <c r="V926" s="4"/>
      <c r="W926" s="4"/>
      <c r="AA926" s="4"/>
    </row>
    <row r="927" spans="12:27" s="3" customFormat="1" x14ac:dyDescent="0.2">
      <c r="L927" s="4"/>
      <c r="M927" s="4"/>
      <c r="Q927" s="4"/>
      <c r="R927" s="4"/>
      <c r="V927" s="4"/>
      <c r="W927" s="4"/>
      <c r="AA927" s="4"/>
    </row>
    <row r="928" spans="12:27" s="3" customFormat="1" x14ac:dyDescent="0.2">
      <c r="L928" s="4"/>
      <c r="M928" s="4"/>
      <c r="Q928" s="4"/>
      <c r="R928" s="4"/>
      <c r="V928" s="4"/>
      <c r="W928" s="4"/>
      <c r="AA928" s="4"/>
    </row>
    <row r="929" spans="12:27" s="3" customFormat="1" x14ac:dyDescent="0.2">
      <c r="L929" s="4"/>
      <c r="M929" s="4"/>
      <c r="Q929" s="4"/>
      <c r="R929" s="4"/>
      <c r="V929" s="4"/>
      <c r="W929" s="4"/>
      <c r="AA929" s="4"/>
    </row>
    <row r="930" spans="12:27" s="3" customFormat="1" x14ac:dyDescent="0.2">
      <c r="L930" s="4"/>
      <c r="M930" s="4"/>
      <c r="Q930" s="4"/>
      <c r="R930" s="4"/>
      <c r="V930" s="4"/>
      <c r="W930" s="4"/>
      <c r="AA930" s="4"/>
    </row>
    <row r="931" spans="12:27" s="3" customFormat="1" x14ac:dyDescent="0.2">
      <c r="L931" s="4"/>
      <c r="M931" s="4"/>
      <c r="Q931" s="4"/>
      <c r="R931" s="4"/>
      <c r="V931" s="4"/>
      <c r="W931" s="4"/>
      <c r="AA931" s="4"/>
    </row>
    <row r="932" spans="12:27" s="3" customFormat="1" x14ac:dyDescent="0.2">
      <c r="L932" s="4"/>
      <c r="M932" s="4"/>
      <c r="Q932" s="4"/>
      <c r="R932" s="4"/>
      <c r="V932" s="4"/>
      <c r="W932" s="4"/>
      <c r="AA932" s="4"/>
    </row>
    <row r="933" spans="12:27" s="3" customFormat="1" x14ac:dyDescent="0.2">
      <c r="L933" s="4"/>
      <c r="M933" s="4"/>
      <c r="Q933" s="4"/>
      <c r="R933" s="4"/>
      <c r="V933" s="4"/>
      <c r="W933" s="4"/>
      <c r="AA933" s="4"/>
    </row>
    <row r="934" spans="12:27" s="3" customFormat="1" x14ac:dyDescent="0.2">
      <c r="L934" s="4"/>
      <c r="M934" s="4"/>
      <c r="Q934" s="4"/>
      <c r="R934" s="4"/>
      <c r="V934" s="4"/>
      <c r="W934" s="4"/>
      <c r="AA934" s="4"/>
    </row>
    <row r="935" spans="12:27" s="3" customFormat="1" x14ac:dyDescent="0.2">
      <c r="L935" s="4"/>
      <c r="M935" s="4"/>
      <c r="Q935" s="4"/>
      <c r="R935" s="4"/>
      <c r="V935" s="4"/>
      <c r="W935" s="4"/>
      <c r="AA935" s="4"/>
    </row>
    <row r="936" spans="12:27" s="3" customFormat="1" x14ac:dyDescent="0.2">
      <c r="L936" s="4"/>
      <c r="M936" s="4"/>
      <c r="Q936" s="4"/>
      <c r="R936" s="4"/>
      <c r="V936" s="4"/>
      <c r="W936" s="4"/>
      <c r="AA936" s="4"/>
    </row>
    <row r="937" spans="12:27" s="3" customFormat="1" x14ac:dyDescent="0.2">
      <c r="L937" s="4"/>
      <c r="M937" s="4"/>
      <c r="Q937" s="4"/>
      <c r="R937" s="4"/>
      <c r="V937" s="4"/>
      <c r="W937" s="4"/>
      <c r="AA937" s="4"/>
    </row>
    <row r="938" spans="12:27" s="3" customFormat="1" x14ac:dyDescent="0.2">
      <c r="L938" s="4"/>
      <c r="M938" s="4"/>
      <c r="Q938" s="4"/>
      <c r="R938" s="4"/>
      <c r="V938" s="4"/>
      <c r="W938" s="4"/>
      <c r="AA938" s="4"/>
    </row>
    <row r="939" spans="12:27" s="3" customFormat="1" x14ac:dyDescent="0.2">
      <c r="L939" s="4"/>
      <c r="M939" s="4"/>
      <c r="Q939" s="4"/>
      <c r="R939" s="4"/>
      <c r="V939" s="4"/>
      <c r="W939" s="4"/>
      <c r="AA939" s="4"/>
    </row>
    <row r="940" spans="12:27" s="3" customFormat="1" x14ac:dyDescent="0.2">
      <c r="L940" s="4"/>
      <c r="M940" s="4"/>
      <c r="Q940" s="4"/>
      <c r="R940" s="4"/>
      <c r="V940" s="4"/>
      <c r="W940" s="4"/>
      <c r="AA940" s="4"/>
    </row>
    <row r="941" spans="12:27" s="3" customFormat="1" x14ac:dyDescent="0.2">
      <c r="L941" s="4"/>
      <c r="M941" s="4"/>
      <c r="Q941" s="4"/>
      <c r="R941" s="4"/>
      <c r="V941" s="4"/>
      <c r="W941" s="4"/>
      <c r="AA941" s="4"/>
    </row>
    <row r="942" spans="12:27" s="3" customFormat="1" x14ac:dyDescent="0.2">
      <c r="L942" s="4"/>
      <c r="M942" s="4"/>
      <c r="Q942" s="4"/>
      <c r="R942" s="4"/>
      <c r="V942" s="4"/>
      <c r="W942" s="4"/>
      <c r="AA942" s="4"/>
    </row>
    <row r="943" spans="12:27" s="3" customFormat="1" x14ac:dyDescent="0.2">
      <c r="L943" s="4"/>
      <c r="M943" s="4"/>
      <c r="Q943" s="4"/>
      <c r="R943" s="4"/>
      <c r="V943" s="4"/>
      <c r="W943" s="4"/>
      <c r="AA943" s="4"/>
    </row>
    <row r="944" spans="12:27" s="3" customFormat="1" x14ac:dyDescent="0.2">
      <c r="L944" s="4"/>
      <c r="M944" s="4"/>
      <c r="Q944" s="4"/>
      <c r="R944" s="4"/>
      <c r="V944" s="4"/>
      <c r="W944" s="4"/>
      <c r="AA944" s="4"/>
    </row>
    <row r="945" spans="12:27" s="3" customFormat="1" x14ac:dyDescent="0.2">
      <c r="L945" s="4"/>
      <c r="M945" s="4"/>
      <c r="Q945" s="4"/>
      <c r="R945" s="4"/>
      <c r="V945" s="4"/>
      <c r="W945" s="4"/>
      <c r="AA945" s="4"/>
    </row>
    <row r="946" spans="12:27" s="3" customFormat="1" x14ac:dyDescent="0.2">
      <c r="L946" s="4"/>
      <c r="M946" s="4"/>
      <c r="Q946" s="4"/>
      <c r="R946" s="4"/>
      <c r="V946" s="4"/>
      <c r="W946" s="4"/>
      <c r="AA946" s="4"/>
    </row>
    <row r="947" spans="12:27" s="3" customFormat="1" x14ac:dyDescent="0.2">
      <c r="L947" s="4"/>
      <c r="M947" s="4"/>
      <c r="Q947" s="4"/>
      <c r="R947" s="4"/>
      <c r="V947" s="4"/>
      <c r="W947" s="4"/>
      <c r="AA947" s="4"/>
    </row>
    <row r="948" spans="12:27" s="3" customFormat="1" x14ac:dyDescent="0.2">
      <c r="L948" s="4"/>
      <c r="M948" s="4"/>
      <c r="Q948" s="4"/>
      <c r="R948" s="4"/>
      <c r="V948" s="4"/>
      <c r="W948" s="4"/>
      <c r="AA948" s="4"/>
    </row>
    <row r="949" spans="12:27" s="3" customFormat="1" x14ac:dyDescent="0.2">
      <c r="L949" s="4"/>
      <c r="M949" s="4"/>
      <c r="Q949" s="4"/>
      <c r="R949" s="4"/>
      <c r="V949" s="4"/>
      <c r="W949" s="4"/>
      <c r="AA949" s="4"/>
    </row>
    <row r="950" spans="12:27" s="3" customFormat="1" x14ac:dyDescent="0.2">
      <c r="L950" s="4"/>
      <c r="M950" s="4"/>
      <c r="Q950" s="4"/>
      <c r="R950" s="4"/>
      <c r="V950" s="4"/>
      <c r="W950" s="4"/>
      <c r="AA950" s="4"/>
    </row>
    <row r="951" spans="12:27" s="3" customFormat="1" x14ac:dyDescent="0.2">
      <c r="L951" s="4"/>
      <c r="M951" s="4"/>
      <c r="Q951" s="4"/>
      <c r="R951" s="4"/>
      <c r="V951" s="4"/>
      <c r="W951" s="4"/>
      <c r="AA951" s="4"/>
    </row>
    <row r="952" spans="12:27" s="3" customFormat="1" x14ac:dyDescent="0.2">
      <c r="L952" s="4"/>
      <c r="M952" s="4"/>
      <c r="Q952" s="4"/>
      <c r="R952" s="4"/>
      <c r="V952" s="4"/>
      <c r="W952" s="4"/>
      <c r="AA952" s="4"/>
    </row>
    <row r="953" spans="12:27" s="3" customFormat="1" x14ac:dyDescent="0.2">
      <c r="L953" s="4"/>
      <c r="M953" s="4"/>
      <c r="Q953" s="4"/>
      <c r="R953" s="4"/>
      <c r="V953" s="4"/>
      <c r="W953" s="4"/>
      <c r="AA953" s="4"/>
    </row>
    <row r="954" spans="12:27" s="3" customFormat="1" x14ac:dyDescent="0.2">
      <c r="L954" s="4"/>
      <c r="M954" s="4"/>
      <c r="Q954" s="4"/>
      <c r="R954" s="4"/>
      <c r="V954" s="4"/>
      <c r="W954" s="4"/>
      <c r="AA954" s="4"/>
    </row>
    <row r="955" spans="12:27" s="3" customFormat="1" x14ac:dyDescent="0.2">
      <c r="L955" s="4"/>
      <c r="M955" s="4"/>
      <c r="Q955" s="4"/>
      <c r="R955" s="4"/>
      <c r="V955" s="4"/>
      <c r="W955" s="4"/>
      <c r="AA955" s="4"/>
    </row>
    <row r="956" spans="12:27" s="3" customFormat="1" x14ac:dyDescent="0.2">
      <c r="L956" s="4"/>
      <c r="M956" s="4"/>
      <c r="Q956" s="4"/>
      <c r="R956" s="4"/>
      <c r="V956" s="4"/>
      <c r="W956" s="4"/>
      <c r="AA956" s="4"/>
    </row>
    <row r="957" spans="12:27" s="3" customFormat="1" x14ac:dyDescent="0.2">
      <c r="L957" s="4"/>
      <c r="M957" s="4"/>
      <c r="Q957" s="4"/>
      <c r="R957" s="4"/>
      <c r="V957" s="4"/>
      <c r="W957" s="4"/>
      <c r="AA957" s="4"/>
    </row>
    <row r="958" spans="12:27" s="3" customFormat="1" x14ac:dyDescent="0.2">
      <c r="L958" s="4"/>
      <c r="M958" s="4"/>
      <c r="Q958" s="4"/>
      <c r="R958" s="4"/>
      <c r="V958" s="4"/>
      <c r="W958" s="4"/>
      <c r="AA958" s="4"/>
    </row>
    <row r="959" spans="12:27" s="3" customFormat="1" x14ac:dyDescent="0.2">
      <c r="L959" s="4"/>
      <c r="M959" s="4"/>
      <c r="Q959" s="4"/>
      <c r="R959" s="4"/>
      <c r="V959" s="4"/>
      <c r="W959" s="4"/>
      <c r="AA959" s="4"/>
    </row>
    <row r="960" spans="12:27" s="3" customFormat="1" x14ac:dyDescent="0.2">
      <c r="L960" s="4"/>
      <c r="M960" s="4"/>
      <c r="Q960" s="4"/>
      <c r="R960" s="4"/>
      <c r="V960" s="4"/>
      <c r="W960" s="4"/>
      <c r="AA960" s="4"/>
    </row>
    <row r="961" spans="12:27" s="3" customFormat="1" x14ac:dyDescent="0.2">
      <c r="L961" s="4"/>
      <c r="M961" s="4"/>
      <c r="Q961" s="4"/>
      <c r="R961" s="4"/>
      <c r="V961" s="4"/>
      <c r="W961" s="4"/>
      <c r="AA961" s="4"/>
    </row>
    <row r="962" spans="12:27" s="3" customFormat="1" x14ac:dyDescent="0.2">
      <c r="L962" s="4"/>
      <c r="M962" s="4"/>
      <c r="Q962" s="4"/>
      <c r="R962" s="4"/>
      <c r="V962" s="4"/>
      <c r="W962" s="4"/>
      <c r="AA962" s="4"/>
    </row>
    <row r="963" spans="12:27" s="3" customFormat="1" x14ac:dyDescent="0.2">
      <c r="L963" s="4"/>
      <c r="M963" s="4"/>
      <c r="Q963" s="4"/>
      <c r="R963" s="4"/>
      <c r="V963" s="4"/>
      <c r="W963" s="4"/>
      <c r="AA963" s="4"/>
    </row>
    <row r="964" spans="12:27" s="3" customFormat="1" x14ac:dyDescent="0.2">
      <c r="L964" s="4"/>
      <c r="M964" s="4"/>
      <c r="Q964" s="4"/>
      <c r="R964" s="4"/>
      <c r="V964" s="4"/>
      <c r="W964" s="4"/>
      <c r="AA964" s="4"/>
    </row>
    <row r="965" spans="12:27" s="3" customFormat="1" x14ac:dyDescent="0.2">
      <c r="L965" s="4"/>
      <c r="M965" s="4"/>
      <c r="Q965" s="4"/>
      <c r="R965" s="4"/>
      <c r="V965" s="4"/>
      <c r="W965" s="4"/>
      <c r="AA965" s="4"/>
    </row>
    <row r="966" spans="12:27" s="3" customFormat="1" x14ac:dyDescent="0.2">
      <c r="L966" s="4"/>
      <c r="M966" s="4"/>
      <c r="Q966" s="4"/>
      <c r="R966" s="4"/>
      <c r="V966" s="4"/>
      <c r="W966" s="4"/>
      <c r="AA966" s="4"/>
    </row>
    <row r="967" spans="12:27" s="3" customFormat="1" x14ac:dyDescent="0.2">
      <c r="L967" s="4"/>
      <c r="M967" s="4"/>
      <c r="Q967" s="4"/>
      <c r="R967" s="4"/>
      <c r="V967" s="4"/>
      <c r="W967" s="4"/>
      <c r="AA967" s="4"/>
    </row>
    <row r="968" spans="12:27" s="3" customFormat="1" x14ac:dyDescent="0.2">
      <c r="L968" s="4"/>
      <c r="M968" s="4"/>
      <c r="Q968" s="4"/>
      <c r="R968" s="4"/>
      <c r="V968" s="4"/>
      <c r="W968" s="4"/>
      <c r="AA968" s="4"/>
    </row>
    <row r="969" spans="12:27" s="3" customFormat="1" x14ac:dyDescent="0.2">
      <c r="L969" s="4"/>
      <c r="M969" s="4"/>
      <c r="Q969" s="4"/>
      <c r="R969" s="4"/>
      <c r="V969" s="4"/>
      <c r="W969" s="4"/>
      <c r="AA969" s="4"/>
    </row>
    <row r="970" spans="12:27" s="3" customFormat="1" x14ac:dyDescent="0.2">
      <c r="L970" s="4"/>
      <c r="M970" s="4"/>
      <c r="Q970" s="4"/>
      <c r="R970" s="4"/>
      <c r="V970" s="4"/>
      <c r="W970" s="4"/>
      <c r="AA970" s="4"/>
    </row>
    <row r="971" spans="12:27" s="3" customFormat="1" x14ac:dyDescent="0.2">
      <c r="L971" s="4"/>
      <c r="M971" s="4"/>
      <c r="Q971" s="4"/>
      <c r="R971" s="4"/>
      <c r="V971" s="4"/>
      <c r="W971" s="4"/>
      <c r="AA971" s="4"/>
    </row>
    <row r="972" spans="12:27" s="3" customFormat="1" x14ac:dyDescent="0.2">
      <c r="L972" s="4"/>
      <c r="M972" s="4"/>
      <c r="Q972" s="4"/>
      <c r="R972" s="4"/>
      <c r="V972" s="4"/>
      <c r="W972" s="4"/>
      <c r="AA972" s="4"/>
    </row>
    <row r="973" spans="12:27" s="3" customFormat="1" x14ac:dyDescent="0.2">
      <c r="L973" s="4"/>
      <c r="M973" s="4"/>
      <c r="Q973" s="4"/>
      <c r="R973" s="4"/>
      <c r="V973" s="4"/>
      <c r="W973" s="4"/>
      <c r="AA973" s="4"/>
    </row>
    <row r="974" spans="12:27" s="3" customFormat="1" x14ac:dyDescent="0.2">
      <c r="L974" s="4"/>
      <c r="M974" s="4"/>
      <c r="Q974" s="4"/>
      <c r="R974" s="4"/>
      <c r="V974" s="4"/>
      <c r="W974" s="4"/>
      <c r="AA974" s="4"/>
    </row>
    <row r="975" spans="12:27" s="3" customFormat="1" x14ac:dyDescent="0.2">
      <c r="L975" s="4"/>
      <c r="M975" s="4"/>
      <c r="Q975" s="4"/>
      <c r="R975" s="4"/>
      <c r="V975" s="4"/>
      <c r="W975" s="4"/>
      <c r="AA975" s="4"/>
    </row>
    <row r="976" spans="12:27" s="3" customFormat="1" x14ac:dyDescent="0.2">
      <c r="L976" s="4"/>
      <c r="M976" s="4"/>
      <c r="Q976" s="4"/>
      <c r="R976" s="4"/>
      <c r="V976" s="4"/>
      <c r="W976" s="4"/>
      <c r="AA976" s="4"/>
    </row>
    <row r="977" spans="12:27" s="3" customFormat="1" x14ac:dyDescent="0.2">
      <c r="L977" s="4"/>
      <c r="M977" s="4"/>
      <c r="Q977" s="4"/>
      <c r="R977" s="4"/>
      <c r="V977" s="4"/>
      <c r="W977" s="4"/>
      <c r="AA977" s="4"/>
    </row>
    <row r="978" spans="12:27" s="3" customFormat="1" x14ac:dyDescent="0.2">
      <c r="L978" s="4"/>
      <c r="M978" s="4"/>
      <c r="Q978" s="4"/>
      <c r="R978" s="4"/>
      <c r="V978" s="4"/>
      <c r="W978" s="4"/>
      <c r="AA978" s="4"/>
    </row>
    <row r="979" spans="12:27" s="3" customFormat="1" x14ac:dyDescent="0.2">
      <c r="L979" s="4"/>
      <c r="M979" s="4"/>
      <c r="Q979" s="4"/>
      <c r="R979" s="4"/>
      <c r="V979" s="4"/>
      <c r="W979" s="4"/>
      <c r="AA979" s="4"/>
    </row>
    <row r="980" spans="12:27" s="3" customFormat="1" x14ac:dyDescent="0.2">
      <c r="L980" s="4"/>
      <c r="M980" s="4"/>
      <c r="Q980" s="4"/>
      <c r="R980" s="4"/>
      <c r="V980" s="4"/>
      <c r="W980" s="4"/>
      <c r="AA980" s="4"/>
    </row>
    <row r="981" spans="12:27" s="3" customFormat="1" x14ac:dyDescent="0.2">
      <c r="L981" s="4"/>
      <c r="M981" s="4"/>
      <c r="Q981" s="4"/>
      <c r="R981" s="4"/>
      <c r="V981" s="4"/>
      <c r="W981" s="4"/>
      <c r="AA981" s="4"/>
    </row>
    <row r="982" spans="12:27" s="3" customFormat="1" x14ac:dyDescent="0.2">
      <c r="L982" s="4"/>
      <c r="M982" s="4"/>
      <c r="Q982" s="4"/>
      <c r="R982" s="4"/>
      <c r="V982" s="4"/>
      <c r="W982" s="4"/>
      <c r="AA982" s="4"/>
    </row>
    <row r="983" spans="12:27" s="3" customFormat="1" x14ac:dyDescent="0.2">
      <c r="L983" s="4"/>
      <c r="M983" s="4"/>
      <c r="Q983" s="4"/>
      <c r="R983" s="4"/>
      <c r="V983" s="4"/>
      <c r="W983" s="4"/>
      <c r="AA983" s="4"/>
    </row>
    <row r="984" spans="12:27" s="3" customFormat="1" x14ac:dyDescent="0.2">
      <c r="L984" s="4"/>
      <c r="M984" s="4"/>
      <c r="Q984" s="4"/>
      <c r="R984" s="4"/>
      <c r="V984" s="4"/>
      <c r="W984" s="4"/>
      <c r="AA984" s="4"/>
    </row>
    <row r="985" spans="12:27" s="3" customFormat="1" x14ac:dyDescent="0.2">
      <c r="L985" s="4"/>
      <c r="M985" s="4"/>
      <c r="Q985" s="4"/>
      <c r="R985" s="4"/>
      <c r="V985" s="4"/>
      <c r="W985" s="4"/>
      <c r="AA985" s="4"/>
    </row>
    <row r="986" spans="12:27" s="3" customFormat="1" x14ac:dyDescent="0.2">
      <c r="L986" s="4"/>
      <c r="M986" s="4"/>
      <c r="Q986" s="4"/>
      <c r="R986" s="4"/>
      <c r="V986" s="4"/>
      <c r="W986" s="4"/>
      <c r="AA986" s="4"/>
    </row>
    <row r="987" spans="12:27" s="3" customFormat="1" x14ac:dyDescent="0.2">
      <c r="L987" s="4"/>
      <c r="M987" s="4"/>
      <c r="Q987" s="4"/>
      <c r="R987" s="4"/>
      <c r="V987" s="4"/>
      <c r="W987" s="4"/>
      <c r="AA987" s="4"/>
    </row>
    <row r="988" spans="12:27" s="3" customFormat="1" x14ac:dyDescent="0.2">
      <c r="L988" s="4"/>
      <c r="M988" s="4"/>
      <c r="Q988" s="4"/>
      <c r="R988" s="4"/>
      <c r="V988" s="4"/>
      <c r="W988" s="4"/>
      <c r="AA988" s="4"/>
    </row>
    <row r="989" spans="12:27" s="3" customFormat="1" x14ac:dyDescent="0.2">
      <c r="L989" s="4"/>
      <c r="M989" s="4"/>
      <c r="Q989" s="4"/>
      <c r="R989" s="4"/>
      <c r="V989" s="4"/>
      <c r="W989" s="4"/>
      <c r="AA989" s="4"/>
    </row>
    <row r="990" spans="12:27" s="3" customFormat="1" x14ac:dyDescent="0.2">
      <c r="L990" s="4"/>
      <c r="M990" s="4"/>
      <c r="Q990" s="4"/>
      <c r="R990" s="4"/>
      <c r="V990" s="4"/>
      <c r="W990" s="4"/>
      <c r="AA990" s="4"/>
    </row>
    <row r="991" spans="12:27" s="3" customFormat="1" x14ac:dyDescent="0.2">
      <c r="L991" s="4"/>
      <c r="M991" s="4"/>
      <c r="Q991" s="4"/>
      <c r="R991" s="4"/>
      <c r="V991" s="4"/>
      <c r="W991" s="4"/>
      <c r="AA991" s="4"/>
    </row>
    <row r="992" spans="12:27" s="3" customFormat="1" x14ac:dyDescent="0.2">
      <c r="L992" s="4"/>
      <c r="M992" s="4"/>
      <c r="Q992" s="4"/>
      <c r="R992" s="4"/>
      <c r="V992" s="4"/>
      <c r="W992" s="4"/>
      <c r="AA992" s="4"/>
    </row>
    <row r="993" spans="12:27" s="3" customFormat="1" x14ac:dyDescent="0.2">
      <c r="L993" s="4"/>
      <c r="M993" s="4"/>
      <c r="Q993" s="4"/>
      <c r="R993" s="4"/>
      <c r="V993" s="4"/>
      <c r="W993" s="4"/>
      <c r="AA993" s="4"/>
    </row>
    <row r="994" spans="12:27" s="3" customFormat="1" x14ac:dyDescent="0.2">
      <c r="L994" s="4"/>
      <c r="M994" s="4"/>
      <c r="Q994" s="4"/>
      <c r="R994" s="4"/>
      <c r="V994" s="4"/>
      <c r="W994" s="4"/>
      <c r="AA994" s="4"/>
    </row>
    <row r="995" spans="12:27" s="3" customFormat="1" x14ac:dyDescent="0.2">
      <c r="L995" s="4"/>
      <c r="M995" s="4"/>
      <c r="Q995" s="4"/>
      <c r="R995" s="4"/>
      <c r="V995" s="4"/>
      <c r="W995" s="4"/>
      <c r="AA995" s="4"/>
    </row>
    <row r="996" spans="12:27" s="3" customFormat="1" x14ac:dyDescent="0.2">
      <c r="L996" s="4"/>
      <c r="M996" s="4"/>
      <c r="Q996" s="4"/>
      <c r="R996" s="4"/>
      <c r="V996" s="4"/>
      <c r="W996" s="4"/>
      <c r="AA996" s="4"/>
    </row>
    <row r="997" spans="12:27" s="3" customFormat="1" x14ac:dyDescent="0.2">
      <c r="L997" s="4"/>
      <c r="M997" s="4"/>
      <c r="Q997" s="4"/>
      <c r="R997" s="4"/>
      <c r="V997" s="4"/>
      <c r="W997" s="4"/>
      <c r="AA997" s="4"/>
    </row>
    <row r="998" spans="12:27" s="3" customFormat="1" x14ac:dyDescent="0.2">
      <c r="L998" s="4"/>
      <c r="M998" s="4"/>
      <c r="Q998" s="4"/>
      <c r="R998" s="4"/>
      <c r="V998" s="4"/>
      <c r="W998" s="4"/>
      <c r="AA998" s="4"/>
    </row>
    <row r="999" spans="12:27" s="3" customFormat="1" x14ac:dyDescent="0.2">
      <c r="L999" s="4"/>
      <c r="M999" s="4"/>
      <c r="Q999" s="4"/>
      <c r="R999" s="4"/>
      <c r="V999" s="4"/>
      <c r="W999" s="4"/>
      <c r="AA999" s="4"/>
    </row>
    <row r="1000" spans="12:27" s="3" customFormat="1" x14ac:dyDescent="0.2">
      <c r="L1000" s="4"/>
      <c r="M1000" s="4"/>
      <c r="Q1000" s="4"/>
      <c r="R1000" s="4"/>
      <c r="V1000" s="4"/>
      <c r="W1000" s="4"/>
      <c r="AA1000" s="4"/>
    </row>
    <row r="1001" spans="12:27" s="3" customFormat="1" x14ac:dyDescent="0.2">
      <c r="L1001" s="4"/>
      <c r="M1001" s="4"/>
      <c r="Q1001" s="4"/>
      <c r="R1001" s="4"/>
      <c r="V1001" s="4"/>
      <c r="W1001" s="4"/>
      <c r="AA1001" s="4"/>
    </row>
    <row r="1002" spans="12:27" s="3" customFormat="1" x14ac:dyDescent="0.2">
      <c r="L1002" s="4"/>
      <c r="M1002" s="4"/>
      <c r="Q1002" s="4"/>
      <c r="R1002" s="4"/>
      <c r="V1002" s="4"/>
      <c r="W1002" s="4"/>
      <c r="AA1002" s="4"/>
    </row>
    <row r="1003" spans="12:27" s="3" customFormat="1" x14ac:dyDescent="0.2">
      <c r="L1003" s="4"/>
      <c r="M1003" s="4"/>
      <c r="Q1003" s="4"/>
      <c r="R1003" s="4"/>
      <c r="V1003" s="4"/>
      <c r="W1003" s="4"/>
      <c r="AA1003" s="4"/>
    </row>
    <row r="1004" spans="12:27" s="3" customFormat="1" x14ac:dyDescent="0.2">
      <c r="L1004" s="4"/>
      <c r="M1004" s="4"/>
      <c r="Q1004" s="4"/>
      <c r="R1004" s="4"/>
      <c r="V1004" s="4"/>
      <c r="W1004" s="4"/>
      <c r="AA1004" s="4"/>
    </row>
    <row r="1005" spans="12:27" s="3" customFormat="1" x14ac:dyDescent="0.2">
      <c r="L1005" s="4"/>
      <c r="M1005" s="4"/>
      <c r="Q1005" s="4"/>
      <c r="R1005" s="4"/>
      <c r="V1005" s="4"/>
      <c r="W1005" s="4"/>
      <c r="AA1005" s="4"/>
    </row>
    <row r="1006" spans="12:27" s="3" customFormat="1" x14ac:dyDescent="0.2">
      <c r="L1006" s="4"/>
      <c r="M1006" s="4"/>
      <c r="Q1006" s="4"/>
      <c r="R1006" s="4"/>
      <c r="V1006" s="4"/>
      <c r="W1006" s="4"/>
      <c r="AA1006" s="4"/>
    </row>
    <row r="1007" spans="12:27" s="3" customFormat="1" x14ac:dyDescent="0.2">
      <c r="L1007" s="4"/>
      <c r="M1007" s="4"/>
      <c r="Q1007" s="4"/>
      <c r="R1007" s="4"/>
      <c r="V1007" s="4"/>
      <c r="W1007" s="4"/>
      <c r="AA1007" s="4"/>
    </row>
    <row r="1008" spans="12:27" s="3" customFormat="1" x14ac:dyDescent="0.2">
      <c r="L1008" s="4"/>
      <c r="M1008" s="4"/>
      <c r="Q1008" s="4"/>
      <c r="R1008" s="4"/>
      <c r="V1008" s="4"/>
      <c r="W1008" s="4"/>
      <c r="AA1008" s="4"/>
    </row>
    <row r="1009" spans="12:27" s="3" customFormat="1" x14ac:dyDescent="0.2">
      <c r="L1009" s="4"/>
      <c r="M1009" s="4"/>
      <c r="Q1009" s="4"/>
      <c r="R1009" s="4"/>
      <c r="V1009" s="4"/>
      <c r="W1009" s="4"/>
      <c r="AA1009" s="4"/>
    </row>
    <row r="1010" spans="12:27" s="3" customFormat="1" x14ac:dyDescent="0.2">
      <c r="L1010" s="4"/>
      <c r="M1010" s="4"/>
      <c r="Q1010" s="4"/>
      <c r="R1010" s="4"/>
      <c r="V1010" s="4"/>
      <c r="W1010" s="4"/>
      <c r="AA1010" s="4"/>
    </row>
    <row r="1011" spans="12:27" s="3" customFormat="1" x14ac:dyDescent="0.2">
      <c r="L1011" s="4"/>
      <c r="M1011" s="4"/>
      <c r="Q1011" s="4"/>
      <c r="R1011" s="4"/>
      <c r="V1011" s="4"/>
      <c r="W1011" s="4"/>
      <c r="AA1011" s="4"/>
    </row>
    <row r="1012" spans="12:27" s="3" customFormat="1" x14ac:dyDescent="0.2">
      <c r="L1012" s="4"/>
      <c r="M1012" s="4"/>
      <c r="Q1012" s="4"/>
      <c r="R1012" s="4"/>
      <c r="V1012" s="4"/>
      <c r="W1012" s="4"/>
      <c r="AA1012" s="4"/>
    </row>
    <row r="1013" spans="12:27" s="3" customFormat="1" x14ac:dyDescent="0.2">
      <c r="L1013" s="4"/>
      <c r="M1013" s="4"/>
      <c r="Q1013" s="4"/>
      <c r="R1013" s="4"/>
      <c r="V1013" s="4"/>
      <c r="W1013" s="4"/>
      <c r="AA1013" s="4"/>
    </row>
    <row r="1014" spans="12:27" s="3" customFormat="1" x14ac:dyDescent="0.2">
      <c r="L1014" s="4"/>
      <c r="M1014" s="4"/>
      <c r="Q1014" s="4"/>
      <c r="R1014" s="4"/>
      <c r="V1014" s="4"/>
      <c r="W1014" s="4"/>
      <c r="AA1014" s="4"/>
    </row>
    <row r="1015" spans="12:27" s="3" customFormat="1" x14ac:dyDescent="0.2">
      <c r="L1015" s="4"/>
      <c r="M1015" s="4"/>
      <c r="Q1015" s="4"/>
      <c r="R1015" s="4"/>
      <c r="V1015" s="4"/>
      <c r="W1015" s="4"/>
      <c r="AA1015" s="4"/>
    </row>
    <row r="1016" spans="12:27" s="3" customFormat="1" x14ac:dyDescent="0.2">
      <c r="L1016" s="4"/>
      <c r="M1016" s="4"/>
      <c r="Q1016" s="4"/>
      <c r="R1016" s="4"/>
      <c r="V1016" s="4"/>
      <c r="W1016" s="4"/>
      <c r="AA1016" s="4"/>
    </row>
    <row r="1017" spans="12:27" s="3" customFormat="1" x14ac:dyDescent="0.2">
      <c r="L1017" s="4"/>
      <c r="M1017" s="4"/>
      <c r="Q1017" s="4"/>
      <c r="R1017" s="4"/>
      <c r="V1017" s="4"/>
      <c r="W1017" s="4"/>
      <c r="AA1017" s="4"/>
    </row>
    <row r="1018" spans="12:27" s="3" customFormat="1" x14ac:dyDescent="0.2">
      <c r="L1018" s="4"/>
      <c r="M1018" s="4"/>
      <c r="Q1018" s="4"/>
      <c r="R1018" s="4"/>
      <c r="V1018" s="4"/>
      <c r="W1018" s="4"/>
      <c r="AA1018" s="4"/>
    </row>
    <row r="1019" spans="12:27" s="3" customFormat="1" x14ac:dyDescent="0.2">
      <c r="L1019" s="4"/>
      <c r="M1019" s="4"/>
      <c r="Q1019" s="4"/>
      <c r="R1019" s="4"/>
      <c r="V1019" s="4"/>
      <c r="W1019" s="4"/>
      <c r="AA1019" s="4"/>
    </row>
    <row r="1020" spans="12:27" s="3" customFormat="1" x14ac:dyDescent="0.2">
      <c r="L1020" s="4"/>
      <c r="M1020" s="4"/>
      <c r="Q1020" s="4"/>
      <c r="R1020" s="4"/>
      <c r="V1020" s="4"/>
      <c r="W1020" s="4"/>
      <c r="AA1020" s="4"/>
    </row>
    <row r="1021" spans="12:27" s="3" customFormat="1" x14ac:dyDescent="0.2">
      <c r="L1021" s="4"/>
      <c r="M1021" s="4"/>
      <c r="Q1021" s="4"/>
      <c r="R1021" s="4"/>
      <c r="V1021" s="4"/>
      <c r="W1021" s="4"/>
      <c r="AA1021" s="4"/>
    </row>
    <row r="1022" spans="12:27" s="3" customFormat="1" x14ac:dyDescent="0.2">
      <c r="L1022" s="4"/>
      <c r="M1022" s="4"/>
      <c r="Q1022" s="4"/>
      <c r="R1022" s="4"/>
      <c r="V1022" s="4"/>
      <c r="W1022" s="4"/>
      <c r="AA1022" s="4"/>
    </row>
    <row r="1023" spans="12:27" s="3" customFormat="1" x14ac:dyDescent="0.2">
      <c r="L1023" s="4"/>
      <c r="M1023" s="4"/>
      <c r="Q1023" s="4"/>
      <c r="R1023" s="4"/>
      <c r="V1023" s="4"/>
      <c r="W1023" s="4"/>
      <c r="AA1023" s="4"/>
    </row>
    <row r="1024" spans="12:27" s="3" customFormat="1" x14ac:dyDescent="0.2">
      <c r="L1024" s="4"/>
      <c r="M1024" s="4"/>
      <c r="Q1024" s="4"/>
      <c r="R1024" s="4"/>
      <c r="V1024" s="4"/>
      <c r="W1024" s="4"/>
      <c r="AA1024" s="4"/>
    </row>
    <row r="1025" spans="12:27" s="3" customFormat="1" x14ac:dyDescent="0.2">
      <c r="L1025" s="4"/>
      <c r="M1025" s="4"/>
      <c r="Q1025" s="4"/>
      <c r="R1025" s="4"/>
      <c r="V1025" s="4"/>
      <c r="W1025" s="4"/>
      <c r="AA1025" s="4"/>
    </row>
    <row r="1026" spans="12:27" s="3" customFormat="1" x14ac:dyDescent="0.2">
      <c r="L1026" s="4"/>
      <c r="M1026" s="4"/>
      <c r="Q1026" s="4"/>
      <c r="R1026" s="4"/>
      <c r="V1026" s="4"/>
      <c r="W1026" s="4"/>
      <c r="AA1026" s="4"/>
    </row>
    <row r="1027" spans="12:27" s="3" customFormat="1" x14ac:dyDescent="0.2">
      <c r="L1027" s="4"/>
      <c r="M1027" s="4"/>
      <c r="Q1027" s="4"/>
      <c r="R1027" s="4"/>
      <c r="V1027" s="4"/>
      <c r="W1027" s="4"/>
      <c r="AA1027" s="4"/>
    </row>
    <row r="1028" spans="12:27" s="3" customFormat="1" x14ac:dyDescent="0.2">
      <c r="L1028" s="4"/>
      <c r="M1028" s="4"/>
      <c r="Q1028" s="4"/>
      <c r="R1028" s="4"/>
      <c r="V1028" s="4"/>
      <c r="W1028" s="4"/>
      <c r="AA1028" s="4"/>
    </row>
    <row r="1029" spans="12:27" s="3" customFormat="1" x14ac:dyDescent="0.2">
      <c r="L1029" s="4"/>
      <c r="M1029" s="4"/>
      <c r="Q1029" s="4"/>
      <c r="R1029" s="4"/>
      <c r="V1029" s="4"/>
      <c r="W1029" s="4"/>
      <c r="AA1029" s="4"/>
    </row>
    <row r="1030" spans="12:27" s="3" customFormat="1" x14ac:dyDescent="0.2">
      <c r="L1030" s="4"/>
      <c r="M1030" s="4"/>
      <c r="Q1030" s="4"/>
      <c r="R1030" s="4"/>
      <c r="V1030" s="4"/>
      <c r="W1030" s="4"/>
      <c r="AA1030" s="4"/>
    </row>
    <row r="1031" spans="12:27" s="3" customFormat="1" x14ac:dyDescent="0.2">
      <c r="L1031" s="4"/>
      <c r="M1031" s="4"/>
      <c r="Q1031" s="4"/>
      <c r="R1031" s="4"/>
      <c r="V1031" s="4"/>
      <c r="W1031" s="4"/>
      <c r="AA1031" s="4"/>
    </row>
    <row r="1032" spans="12:27" s="3" customFormat="1" x14ac:dyDescent="0.2">
      <c r="L1032" s="4"/>
      <c r="M1032" s="4"/>
      <c r="Q1032" s="4"/>
      <c r="R1032" s="4"/>
      <c r="V1032" s="4"/>
      <c r="W1032" s="4"/>
      <c r="AA1032" s="4"/>
    </row>
    <row r="1033" spans="12:27" s="3" customFormat="1" x14ac:dyDescent="0.2">
      <c r="L1033" s="4"/>
      <c r="M1033" s="4"/>
      <c r="Q1033" s="4"/>
      <c r="R1033" s="4"/>
      <c r="V1033" s="4"/>
      <c r="W1033" s="4"/>
      <c r="AA1033" s="4"/>
    </row>
    <row r="1034" spans="12:27" s="3" customFormat="1" x14ac:dyDescent="0.2">
      <c r="L1034" s="4"/>
      <c r="M1034" s="4"/>
      <c r="Q1034" s="4"/>
      <c r="R1034" s="4"/>
      <c r="V1034" s="4"/>
      <c r="W1034" s="4"/>
      <c r="AA1034" s="4"/>
    </row>
    <row r="1035" spans="12:27" s="3" customFormat="1" x14ac:dyDescent="0.2">
      <c r="L1035" s="4"/>
      <c r="M1035" s="4"/>
      <c r="Q1035" s="4"/>
      <c r="R1035" s="4"/>
      <c r="V1035" s="4"/>
      <c r="W1035" s="4"/>
      <c r="AA1035" s="4"/>
    </row>
    <row r="1036" spans="12:27" s="3" customFormat="1" x14ac:dyDescent="0.2">
      <c r="L1036" s="4"/>
      <c r="M1036" s="4"/>
      <c r="Q1036" s="4"/>
      <c r="R1036" s="4"/>
      <c r="V1036" s="4"/>
      <c r="W1036" s="4"/>
      <c r="AA1036" s="4"/>
    </row>
    <row r="1037" spans="12:27" s="3" customFormat="1" x14ac:dyDescent="0.2">
      <c r="L1037" s="4"/>
      <c r="M1037" s="4"/>
      <c r="Q1037" s="4"/>
      <c r="R1037" s="4"/>
      <c r="V1037" s="4"/>
      <c r="W1037" s="4"/>
      <c r="AA1037" s="4"/>
    </row>
    <row r="1038" spans="12:27" s="3" customFormat="1" x14ac:dyDescent="0.2">
      <c r="L1038" s="4"/>
      <c r="M1038" s="4"/>
      <c r="Q1038" s="4"/>
      <c r="R1038" s="4"/>
      <c r="V1038" s="4"/>
      <c r="W1038" s="4"/>
      <c r="AA1038" s="4"/>
    </row>
    <row r="1039" spans="12:27" s="3" customFormat="1" x14ac:dyDescent="0.2">
      <c r="L1039" s="4"/>
      <c r="M1039" s="4"/>
      <c r="Q1039" s="4"/>
      <c r="R1039" s="4"/>
      <c r="V1039" s="4"/>
      <c r="W1039" s="4"/>
      <c r="AA1039" s="4"/>
    </row>
    <row r="1040" spans="12:27" s="3" customFormat="1" x14ac:dyDescent="0.2">
      <c r="L1040" s="4"/>
      <c r="M1040" s="4"/>
      <c r="Q1040" s="4"/>
      <c r="R1040" s="4"/>
      <c r="V1040" s="4"/>
      <c r="W1040" s="4"/>
      <c r="AA1040" s="4"/>
    </row>
    <row r="1041" spans="12:27" s="3" customFormat="1" x14ac:dyDescent="0.2">
      <c r="L1041" s="4"/>
      <c r="M1041" s="4"/>
      <c r="Q1041" s="4"/>
      <c r="R1041" s="4"/>
      <c r="V1041" s="4"/>
      <c r="W1041" s="4"/>
      <c r="AA1041" s="4"/>
    </row>
    <row r="1042" spans="12:27" s="3" customFormat="1" x14ac:dyDescent="0.2">
      <c r="L1042" s="4"/>
      <c r="M1042" s="4"/>
      <c r="Q1042" s="4"/>
      <c r="R1042" s="4"/>
      <c r="V1042" s="4"/>
      <c r="W1042" s="4"/>
      <c r="AA1042" s="4"/>
    </row>
    <row r="1043" spans="12:27" s="3" customFormat="1" x14ac:dyDescent="0.2">
      <c r="L1043" s="4"/>
      <c r="M1043" s="4"/>
      <c r="Q1043" s="4"/>
      <c r="R1043" s="4"/>
      <c r="V1043" s="4"/>
      <c r="W1043" s="4"/>
      <c r="AA1043" s="4"/>
    </row>
    <row r="1044" spans="12:27" s="3" customFormat="1" x14ac:dyDescent="0.2">
      <c r="L1044" s="4"/>
      <c r="M1044" s="4"/>
      <c r="Q1044" s="4"/>
      <c r="R1044" s="4"/>
      <c r="V1044" s="4"/>
      <c r="W1044" s="4"/>
      <c r="AA1044" s="4"/>
    </row>
    <row r="1045" spans="12:27" s="3" customFormat="1" x14ac:dyDescent="0.2">
      <c r="L1045" s="4"/>
      <c r="M1045" s="4"/>
      <c r="Q1045" s="4"/>
      <c r="R1045" s="4"/>
      <c r="V1045" s="4"/>
      <c r="W1045" s="4"/>
      <c r="AA1045" s="4"/>
    </row>
    <row r="1046" spans="12:27" s="3" customFormat="1" x14ac:dyDescent="0.2">
      <c r="L1046" s="4"/>
      <c r="M1046" s="4"/>
      <c r="Q1046" s="4"/>
      <c r="R1046" s="4"/>
      <c r="V1046" s="4"/>
      <c r="W1046" s="4"/>
      <c r="AA1046" s="4"/>
    </row>
    <row r="1047" spans="12:27" s="3" customFormat="1" x14ac:dyDescent="0.2">
      <c r="L1047" s="4"/>
      <c r="M1047" s="4"/>
      <c r="Q1047" s="4"/>
      <c r="R1047" s="4"/>
      <c r="V1047" s="4"/>
      <c r="W1047" s="4"/>
      <c r="AA1047" s="4"/>
    </row>
    <row r="1048" spans="12:27" s="3" customFormat="1" x14ac:dyDescent="0.2">
      <c r="L1048" s="4"/>
      <c r="M1048" s="4"/>
      <c r="Q1048" s="4"/>
      <c r="R1048" s="4"/>
      <c r="V1048" s="4"/>
      <c r="W1048" s="4"/>
      <c r="AA1048" s="4"/>
    </row>
    <row r="1049" spans="12:27" s="3" customFormat="1" x14ac:dyDescent="0.2">
      <c r="L1049" s="4"/>
      <c r="M1049" s="4"/>
      <c r="Q1049" s="4"/>
      <c r="R1049" s="4"/>
      <c r="V1049" s="4"/>
      <c r="W1049" s="4"/>
      <c r="AA1049" s="4"/>
    </row>
    <row r="1050" spans="12:27" s="3" customFormat="1" x14ac:dyDescent="0.2">
      <c r="L1050" s="4"/>
      <c r="M1050" s="4"/>
      <c r="Q1050" s="4"/>
      <c r="R1050" s="4"/>
      <c r="V1050" s="4"/>
      <c r="W1050" s="4"/>
      <c r="AA1050" s="4"/>
    </row>
    <row r="1051" spans="12:27" s="3" customFormat="1" x14ac:dyDescent="0.2">
      <c r="L1051" s="4"/>
      <c r="M1051" s="4"/>
      <c r="Q1051" s="4"/>
      <c r="R1051" s="4"/>
      <c r="V1051" s="4"/>
      <c r="W1051" s="4"/>
      <c r="AA1051" s="4"/>
    </row>
    <row r="1052" spans="12:27" s="3" customFormat="1" x14ac:dyDescent="0.2">
      <c r="L1052" s="4"/>
      <c r="M1052" s="4"/>
      <c r="Q1052" s="4"/>
      <c r="R1052" s="4"/>
      <c r="V1052" s="4"/>
      <c r="W1052" s="4"/>
      <c r="AA1052" s="4"/>
    </row>
    <row r="1053" spans="12:27" s="3" customFormat="1" x14ac:dyDescent="0.2">
      <c r="L1053" s="4"/>
      <c r="M1053" s="4"/>
      <c r="Q1053" s="4"/>
      <c r="R1053" s="4"/>
      <c r="V1053" s="4"/>
      <c r="W1053" s="4"/>
      <c r="AA1053" s="4"/>
    </row>
    <row r="1054" spans="12:27" s="3" customFormat="1" x14ac:dyDescent="0.2">
      <c r="L1054" s="4"/>
      <c r="M1054" s="4"/>
      <c r="Q1054" s="4"/>
      <c r="R1054" s="4"/>
      <c r="V1054" s="4"/>
      <c r="W1054" s="4"/>
      <c r="AA1054" s="4"/>
    </row>
    <row r="1055" spans="12:27" s="3" customFormat="1" x14ac:dyDescent="0.2">
      <c r="L1055" s="4"/>
      <c r="M1055" s="4"/>
      <c r="Q1055" s="4"/>
      <c r="R1055" s="4"/>
      <c r="V1055" s="4"/>
      <c r="W1055" s="4"/>
      <c r="AA1055" s="4"/>
    </row>
    <row r="1056" spans="12:27" s="3" customFormat="1" x14ac:dyDescent="0.2">
      <c r="L1056" s="4"/>
      <c r="M1056" s="4"/>
      <c r="Q1056" s="4"/>
      <c r="R1056" s="4"/>
      <c r="V1056" s="4"/>
      <c r="W1056" s="4"/>
      <c r="AA1056" s="4"/>
    </row>
    <row r="1057" spans="12:27" s="3" customFormat="1" x14ac:dyDescent="0.2">
      <c r="L1057" s="4"/>
      <c r="M1057" s="4"/>
      <c r="Q1057" s="4"/>
      <c r="R1057" s="4"/>
      <c r="V1057" s="4"/>
      <c r="W1057" s="4"/>
      <c r="AA1057" s="4"/>
    </row>
    <row r="1058" spans="12:27" s="3" customFormat="1" x14ac:dyDescent="0.2">
      <c r="L1058" s="4"/>
      <c r="M1058" s="4"/>
      <c r="Q1058" s="4"/>
      <c r="R1058" s="4"/>
      <c r="V1058" s="4"/>
      <c r="W1058" s="4"/>
      <c r="AA1058" s="4"/>
    </row>
    <row r="1059" spans="12:27" s="3" customFormat="1" x14ac:dyDescent="0.2">
      <c r="L1059" s="4"/>
      <c r="M1059" s="4"/>
      <c r="Q1059" s="4"/>
      <c r="R1059" s="4"/>
      <c r="V1059" s="4"/>
      <c r="W1059" s="4"/>
      <c r="AA1059" s="4"/>
    </row>
    <row r="1060" spans="12:27" s="3" customFormat="1" x14ac:dyDescent="0.2">
      <c r="L1060" s="4"/>
      <c r="M1060" s="4"/>
      <c r="Q1060" s="4"/>
      <c r="R1060" s="4"/>
      <c r="V1060" s="4"/>
      <c r="W1060" s="4"/>
      <c r="AA1060" s="4"/>
    </row>
    <row r="1061" spans="12:27" s="3" customFormat="1" x14ac:dyDescent="0.2">
      <c r="L1061" s="4"/>
      <c r="M1061" s="4"/>
      <c r="Q1061" s="4"/>
      <c r="R1061" s="4"/>
      <c r="V1061" s="4"/>
      <c r="W1061" s="4"/>
      <c r="AA1061" s="4"/>
    </row>
    <row r="1062" spans="12:27" s="3" customFormat="1" x14ac:dyDescent="0.2">
      <c r="L1062" s="4"/>
      <c r="M1062" s="4"/>
      <c r="Q1062" s="4"/>
      <c r="R1062" s="4"/>
      <c r="V1062" s="4"/>
      <c r="W1062" s="4"/>
      <c r="AA1062" s="4"/>
    </row>
    <row r="1063" spans="12:27" s="3" customFormat="1" x14ac:dyDescent="0.2">
      <c r="L1063" s="4"/>
      <c r="M1063" s="4"/>
      <c r="Q1063" s="4"/>
      <c r="R1063" s="4"/>
      <c r="V1063" s="4"/>
      <c r="W1063" s="4"/>
      <c r="AA1063" s="4"/>
    </row>
    <row r="1064" spans="12:27" s="3" customFormat="1" x14ac:dyDescent="0.2">
      <c r="L1064" s="4"/>
      <c r="M1064" s="4"/>
      <c r="Q1064" s="4"/>
      <c r="R1064" s="4"/>
      <c r="V1064" s="4"/>
      <c r="W1064" s="4"/>
      <c r="AA1064" s="4"/>
    </row>
    <row r="1065" spans="12:27" s="3" customFormat="1" x14ac:dyDescent="0.2">
      <c r="L1065" s="4"/>
      <c r="M1065" s="4"/>
      <c r="Q1065" s="4"/>
      <c r="R1065" s="4"/>
      <c r="V1065" s="4"/>
      <c r="W1065" s="4"/>
      <c r="AA1065" s="4"/>
    </row>
    <row r="1066" spans="12:27" s="3" customFormat="1" x14ac:dyDescent="0.2">
      <c r="L1066" s="4"/>
      <c r="M1066" s="4"/>
      <c r="Q1066" s="4"/>
      <c r="R1066" s="4"/>
      <c r="V1066" s="4"/>
      <c r="W1066" s="4"/>
      <c r="AA1066" s="4"/>
    </row>
    <row r="1067" spans="12:27" s="3" customFormat="1" x14ac:dyDescent="0.2">
      <c r="L1067" s="4"/>
      <c r="M1067" s="4"/>
      <c r="Q1067" s="4"/>
      <c r="R1067" s="4"/>
      <c r="V1067" s="4"/>
      <c r="W1067" s="4"/>
      <c r="AA1067" s="4"/>
    </row>
    <row r="1068" spans="12:27" s="3" customFormat="1" x14ac:dyDescent="0.2">
      <c r="L1068" s="4"/>
      <c r="M1068" s="4"/>
      <c r="Q1068" s="4"/>
      <c r="R1068" s="4"/>
      <c r="V1068" s="4"/>
      <c r="W1068" s="4"/>
      <c r="AA1068" s="4"/>
    </row>
    <row r="1069" spans="12:27" s="3" customFormat="1" x14ac:dyDescent="0.2">
      <c r="L1069" s="4"/>
      <c r="M1069" s="4"/>
      <c r="Q1069" s="4"/>
      <c r="R1069" s="4"/>
      <c r="V1069" s="4"/>
      <c r="W1069" s="4"/>
      <c r="AA1069" s="4"/>
    </row>
    <row r="1070" spans="12:27" s="3" customFormat="1" x14ac:dyDescent="0.2">
      <c r="L1070" s="4"/>
      <c r="M1070" s="4"/>
      <c r="Q1070" s="4"/>
      <c r="R1070" s="4"/>
      <c r="V1070" s="4"/>
      <c r="W1070" s="4"/>
      <c r="AA1070" s="4"/>
    </row>
    <row r="1071" spans="12:27" s="3" customFormat="1" x14ac:dyDescent="0.2">
      <c r="L1071" s="4"/>
      <c r="M1071" s="4"/>
      <c r="Q1071" s="4"/>
      <c r="R1071" s="4"/>
      <c r="V1071" s="4"/>
      <c r="W1071" s="4"/>
      <c r="AA1071" s="4"/>
    </row>
    <row r="1072" spans="12:27" s="3" customFormat="1" x14ac:dyDescent="0.2">
      <c r="L1072" s="4"/>
      <c r="M1072" s="4"/>
      <c r="Q1072" s="4"/>
      <c r="R1072" s="4"/>
      <c r="V1072" s="4"/>
      <c r="W1072" s="4"/>
      <c r="AA1072" s="4"/>
    </row>
    <row r="1073" spans="12:27" s="3" customFormat="1" x14ac:dyDescent="0.2">
      <c r="L1073" s="4"/>
      <c r="M1073" s="4"/>
      <c r="Q1073" s="4"/>
      <c r="R1073" s="4"/>
      <c r="V1073" s="4"/>
      <c r="W1073" s="4"/>
      <c r="AA1073" s="4"/>
    </row>
    <row r="1074" spans="12:27" s="3" customFormat="1" x14ac:dyDescent="0.2">
      <c r="L1074" s="4"/>
      <c r="M1074" s="4"/>
      <c r="Q1074" s="4"/>
      <c r="R1074" s="4"/>
      <c r="V1074" s="4"/>
      <c r="W1074" s="4"/>
      <c r="AA1074" s="4"/>
    </row>
    <row r="1075" spans="12:27" s="3" customFormat="1" x14ac:dyDescent="0.2">
      <c r="L1075" s="4"/>
      <c r="M1075" s="4"/>
      <c r="Q1075" s="4"/>
      <c r="R1075" s="4"/>
      <c r="V1075" s="4"/>
      <c r="W1075" s="4"/>
      <c r="AA1075" s="4"/>
    </row>
    <row r="1076" spans="12:27" s="3" customFormat="1" x14ac:dyDescent="0.2">
      <c r="L1076" s="4"/>
      <c r="M1076" s="4"/>
      <c r="Q1076" s="4"/>
      <c r="R1076" s="4"/>
      <c r="V1076" s="4"/>
      <c r="W1076" s="4"/>
      <c r="AA1076" s="4"/>
    </row>
    <row r="1077" spans="12:27" s="3" customFormat="1" x14ac:dyDescent="0.2">
      <c r="L1077" s="4"/>
      <c r="M1077" s="4"/>
      <c r="Q1077" s="4"/>
      <c r="R1077" s="4"/>
      <c r="V1077" s="4"/>
      <c r="W1077" s="4"/>
      <c r="AA1077" s="4"/>
    </row>
    <row r="1078" spans="12:27" s="3" customFormat="1" x14ac:dyDescent="0.2">
      <c r="L1078" s="4"/>
      <c r="M1078" s="4"/>
      <c r="Q1078" s="4"/>
      <c r="R1078" s="4"/>
      <c r="V1078" s="4"/>
      <c r="W1078" s="4"/>
      <c r="AA1078" s="4"/>
    </row>
    <row r="1079" spans="12:27" s="3" customFormat="1" x14ac:dyDescent="0.2">
      <c r="L1079" s="4"/>
      <c r="M1079" s="4"/>
      <c r="Q1079" s="4"/>
      <c r="R1079" s="4"/>
      <c r="V1079" s="4"/>
      <c r="W1079" s="4"/>
      <c r="AA1079" s="4"/>
    </row>
    <row r="1080" spans="12:27" s="3" customFormat="1" x14ac:dyDescent="0.2">
      <c r="L1080" s="4"/>
      <c r="M1080" s="4"/>
      <c r="Q1080" s="4"/>
      <c r="R1080" s="4"/>
      <c r="V1080" s="4"/>
      <c r="W1080" s="4"/>
      <c r="AA1080" s="4"/>
    </row>
    <row r="1081" spans="12:27" s="3" customFormat="1" x14ac:dyDescent="0.2">
      <c r="L1081" s="4"/>
      <c r="M1081" s="4"/>
      <c r="Q1081" s="4"/>
      <c r="R1081" s="4"/>
      <c r="V1081" s="4"/>
      <c r="W1081" s="4"/>
      <c r="AA1081" s="4"/>
    </row>
    <row r="1082" spans="12:27" s="3" customFormat="1" x14ac:dyDescent="0.2">
      <c r="L1082" s="4"/>
      <c r="M1082" s="4"/>
      <c r="Q1082" s="4"/>
      <c r="R1082" s="4"/>
      <c r="V1082" s="4"/>
      <c r="W1082" s="4"/>
      <c r="AA1082" s="4"/>
    </row>
    <row r="1083" spans="12:27" s="3" customFormat="1" x14ac:dyDescent="0.2">
      <c r="L1083" s="4"/>
      <c r="M1083" s="4"/>
      <c r="Q1083" s="4"/>
      <c r="R1083" s="4"/>
      <c r="V1083" s="4"/>
      <c r="W1083" s="4"/>
      <c r="AA1083" s="4"/>
    </row>
    <row r="1084" spans="12:27" s="3" customFormat="1" x14ac:dyDescent="0.2">
      <c r="L1084" s="4"/>
      <c r="M1084" s="4"/>
      <c r="Q1084" s="4"/>
      <c r="R1084" s="4"/>
      <c r="V1084" s="4"/>
      <c r="W1084" s="4"/>
      <c r="AA1084" s="4"/>
    </row>
    <row r="1085" spans="12:27" s="3" customFormat="1" x14ac:dyDescent="0.2">
      <c r="L1085" s="4"/>
      <c r="M1085" s="4"/>
      <c r="Q1085" s="4"/>
      <c r="R1085" s="4"/>
      <c r="V1085" s="4"/>
      <c r="W1085" s="4"/>
      <c r="AA1085" s="4"/>
    </row>
    <row r="1086" spans="12:27" s="3" customFormat="1" x14ac:dyDescent="0.2">
      <c r="L1086" s="4"/>
      <c r="M1086" s="4"/>
      <c r="Q1086" s="4"/>
      <c r="R1086" s="4"/>
      <c r="V1086" s="4"/>
      <c r="W1086" s="4"/>
      <c r="AA1086" s="4"/>
    </row>
    <row r="1087" spans="12:27" s="3" customFormat="1" x14ac:dyDescent="0.2">
      <c r="L1087" s="4"/>
      <c r="M1087" s="4"/>
      <c r="Q1087" s="4"/>
      <c r="R1087" s="4"/>
      <c r="V1087" s="4"/>
      <c r="W1087" s="4"/>
      <c r="AA1087" s="4"/>
    </row>
    <row r="1088" spans="12:27" s="3" customFormat="1" x14ac:dyDescent="0.2">
      <c r="L1088" s="4"/>
      <c r="M1088" s="4"/>
      <c r="Q1088" s="4"/>
      <c r="R1088" s="4"/>
      <c r="V1088" s="4"/>
      <c r="W1088" s="4"/>
      <c r="AA1088" s="4"/>
    </row>
    <row r="1089" spans="12:27" s="3" customFormat="1" x14ac:dyDescent="0.2">
      <c r="L1089" s="4"/>
      <c r="M1089" s="4"/>
      <c r="Q1089" s="4"/>
      <c r="R1089" s="4"/>
      <c r="V1089" s="4"/>
      <c r="W1089" s="4"/>
      <c r="AA1089" s="4"/>
    </row>
    <row r="1090" spans="12:27" s="3" customFormat="1" x14ac:dyDescent="0.2">
      <c r="L1090" s="4"/>
      <c r="M1090" s="4"/>
      <c r="Q1090" s="4"/>
      <c r="R1090" s="4"/>
      <c r="V1090" s="4"/>
      <c r="W1090" s="4"/>
      <c r="AA1090" s="4"/>
    </row>
    <row r="1091" spans="12:27" s="3" customFormat="1" x14ac:dyDescent="0.2">
      <c r="L1091" s="4"/>
      <c r="M1091" s="4"/>
      <c r="Q1091" s="4"/>
      <c r="R1091" s="4"/>
      <c r="V1091" s="4"/>
      <c r="W1091" s="4"/>
      <c r="AA1091" s="4"/>
    </row>
    <row r="1092" spans="12:27" s="3" customFormat="1" x14ac:dyDescent="0.2">
      <c r="L1092" s="4"/>
      <c r="M1092" s="4"/>
      <c r="Q1092" s="4"/>
      <c r="R1092" s="4"/>
      <c r="V1092" s="4"/>
      <c r="W1092" s="4"/>
      <c r="AA1092" s="4"/>
    </row>
    <row r="1093" spans="12:27" s="3" customFormat="1" x14ac:dyDescent="0.2">
      <c r="L1093" s="4"/>
      <c r="M1093" s="4"/>
      <c r="Q1093" s="4"/>
      <c r="R1093" s="4"/>
      <c r="V1093" s="4"/>
      <c r="W1093" s="4"/>
      <c r="AA1093" s="4"/>
    </row>
    <row r="1094" spans="12:27" s="3" customFormat="1" x14ac:dyDescent="0.2">
      <c r="L1094" s="4"/>
      <c r="M1094" s="4"/>
      <c r="Q1094" s="4"/>
      <c r="R1094" s="4"/>
      <c r="V1094" s="4"/>
      <c r="W1094" s="4"/>
      <c r="AA1094" s="4"/>
    </row>
    <row r="1095" spans="12:27" s="3" customFormat="1" x14ac:dyDescent="0.2">
      <c r="L1095" s="4"/>
      <c r="M1095" s="4"/>
      <c r="Q1095" s="4"/>
      <c r="R1095" s="4"/>
      <c r="V1095" s="4"/>
      <c r="W1095" s="4"/>
      <c r="AA1095" s="4"/>
    </row>
    <row r="1096" spans="12:27" s="3" customFormat="1" x14ac:dyDescent="0.2">
      <c r="L1096" s="4"/>
      <c r="M1096" s="4"/>
      <c r="Q1096" s="4"/>
      <c r="R1096" s="4"/>
      <c r="V1096" s="4"/>
      <c r="W1096" s="4"/>
      <c r="AA1096" s="4"/>
    </row>
    <row r="1097" spans="12:27" s="3" customFormat="1" x14ac:dyDescent="0.2">
      <c r="L1097" s="4"/>
      <c r="M1097" s="4"/>
      <c r="Q1097" s="4"/>
      <c r="R1097" s="4"/>
      <c r="V1097" s="4"/>
      <c r="W1097" s="4"/>
      <c r="AA1097" s="4"/>
    </row>
    <row r="1098" spans="12:27" s="3" customFormat="1" x14ac:dyDescent="0.2">
      <c r="L1098" s="4"/>
      <c r="M1098" s="4"/>
      <c r="Q1098" s="4"/>
      <c r="R1098" s="4"/>
      <c r="V1098" s="4"/>
      <c r="W1098" s="4"/>
      <c r="AA1098" s="4"/>
    </row>
    <row r="1099" spans="12:27" s="3" customFormat="1" x14ac:dyDescent="0.2">
      <c r="L1099" s="4"/>
      <c r="M1099" s="4"/>
      <c r="Q1099" s="4"/>
      <c r="R1099" s="4"/>
      <c r="V1099" s="4"/>
      <c r="W1099" s="4"/>
      <c r="AA1099" s="4"/>
    </row>
    <row r="1100" spans="12:27" s="3" customFormat="1" x14ac:dyDescent="0.2">
      <c r="L1100" s="4"/>
      <c r="M1100" s="4"/>
      <c r="Q1100" s="4"/>
      <c r="R1100" s="4"/>
      <c r="V1100" s="4"/>
      <c r="W1100" s="4"/>
      <c r="AA1100" s="4"/>
    </row>
    <row r="1101" spans="12:27" s="3" customFormat="1" x14ac:dyDescent="0.2">
      <c r="L1101" s="4"/>
      <c r="M1101" s="4"/>
      <c r="Q1101" s="4"/>
      <c r="R1101" s="4"/>
      <c r="V1101" s="4"/>
      <c r="W1101" s="4"/>
      <c r="AA1101" s="4"/>
    </row>
    <row r="1102" spans="12:27" s="3" customFormat="1" x14ac:dyDescent="0.2">
      <c r="L1102" s="4"/>
      <c r="M1102" s="4"/>
      <c r="Q1102" s="4"/>
      <c r="R1102" s="4"/>
      <c r="V1102" s="4"/>
      <c r="W1102" s="4"/>
      <c r="AA1102" s="4"/>
    </row>
    <row r="1103" spans="12:27" s="3" customFormat="1" x14ac:dyDescent="0.2">
      <c r="L1103" s="4"/>
      <c r="M1103" s="4"/>
      <c r="Q1103" s="4"/>
      <c r="R1103" s="4"/>
      <c r="V1103" s="4"/>
      <c r="W1103" s="4"/>
      <c r="AA1103" s="4"/>
    </row>
    <row r="1104" spans="12:27" s="3" customFormat="1" x14ac:dyDescent="0.2">
      <c r="L1104" s="4"/>
      <c r="M1104" s="4"/>
      <c r="Q1104" s="4"/>
      <c r="R1104" s="4"/>
      <c r="V1104" s="4"/>
      <c r="W1104" s="4"/>
      <c r="AA1104" s="4"/>
    </row>
    <row r="1105" spans="12:27" s="3" customFormat="1" x14ac:dyDescent="0.2">
      <c r="L1105" s="4"/>
      <c r="M1105" s="4"/>
      <c r="Q1105" s="4"/>
      <c r="R1105" s="4"/>
      <c r="V1105" s="4"/>
      <c r="W1105" s="4"/>
      <c r="AA1105" s="4"/>
    </row>
    <row r="1106" spans="12:27" s="3" customFormat="1" x14ac:dyDescent="0.2">
      <c r="L1106" s="4"/>
      <c r="M1106" s="4"/>
      <c r="Q1106" s="4"/>
      <c r="R1106" s="4"/>
      <c r="V1106" s="4"/>
      <c r="W1106" s="4"/>
      <c r="AA1106" s="4"/>
    </row>
    <row r="1107" spans="12:27" s="3" customFormat="1" x14ac:dyDescent="0.2">
      <c r="L1107" s="4"/>
      <c r="M1107" s="4"/>
      <c r="Q1107" s="4"/>
      <c r="R1107" s="4"/>
      <c r="V1107" s="4"/>
      <c r="W1107" s="4"/>
      <c r="AA1107" s="4"/>
    </row>
    <row r="1108" spans="12:27" s="3" customFormat="1" x14ac:dyDescent="0.2">
      <c r="L1108" s="4"/>
      <c r="M1108" s="4"/>
      <c r="Q1108" s="4"/>
      <c r="R1108" s="4"/>
      <c r="V1108" s="4"/>
      <c r="W1108" s="4"/>
      <c r="AA1108" s="4"/>
    </row>
    <row r="1109" spans="12:27" s="3" customFormat="1" x14ac:dyDescent="0.2">
      <c r="L1109" s="4"/>
      <c r="M1109" s="4"/>
      <c r="Q1109" s="4"/>
      <c r="R1109" s="4"/>
      <c r="V1109" s="4"/>
      <c r="W1109" s="4"/>
      <c r="AA1109" s="4"/>
    </row>
    <row r="1110" spans="12:27" s="3" customFormat="1" x14ac:dyDescent="0.2">
      <c r="L1110" s="4"/>
      <c r="M1110" s="4"/>
      <c r="Q1110" s="4"/>
      <c r="R1110" s="4"/>
      <c r="V1110" s="4"/>
      <c r="W1110" s="4"/>
      <c r="AA1110" s="4"/>
    </row>
    <row r="1111" spans="12:27" s="3" customFormat="1" x14ac:dyDescent="0.2">
      <c r="L1111" s="4"/>
      <c r="M1111" s="4"/>
      <c r="Q1111" s="4"/>
      <c r="R1111" s="4"/>
      <c r="V1111" s="4"/>
      <c r="W1111" s="4"/>
      <c r="AA1111" s="4"/>
    </row>
    <row r="1112" spans="12:27" s="3" customFormat="1" x14ac:dyDescent="0.2">
      <c r="L1112" s="4"/>
      <c r="M1112" s="4"/>
      <c r="Q1112" s="4"/>
      <c r="R1112" s="4"/>
      <c r="V1112" s="4"/>
      <c r="W1112" s="4"/>
      <c r="AA1112" s="4"/>
    </row>
    <row r="1113" spans="12:27" s="3" customFormat="1" x14ac:dyDescent="0.2">
      <c r="L1113" s="4"/>
      <c r="M1113" s="4"/>
      <c r="Q1113" s="4"/>
      <c r="R1113" s="4"/>
      <c r="V1113" s="4"/>
      <c r="W1113" s="4"/>
      <c r="AA1113" s="4"/>
    </row>
    <row r="1114" spans="12:27" s="3" customFormat="1" x14ac:dyDescent="0.2">
      <c r="L1114" s="4"/>
      <c r="M1114" s="4"/>
      <c r="Q1114" s="4"/>
      <c r="R1114" s="4"/>
      <c r="V1114" s="4"/>
      <c r="W1114" s="4"/>
      <c r="AA1114" s="4"/>
    </row>
    <row r="1115" spans="12:27" s="3" customFormat="1" x14ac:dyDescent="0.2">
      <c r="L1115" s="4"/>
      <c r="M1115" s="4"/>
      <c r="Q1115" s="4"/>
      <c r="R1115" s="4"/>
      <c r="V1115" s="4"/>
      <c r="W1115" s="4"/>
      <c r="AA1115" s="4"/>
    </row>
    <row r="1116" spans="12:27" s="3" customFormat="1" x14ac:dyDescent="0.2">
      <c r="L1116" s="4"/>
      <c r="M1116" s="4"/>
      <c r="Q1116" s="4"/>
      <c r="R1116" s="4"/>
      <c r="V1116" s="4"/>
      <c r="W1116" s="4"/>
      <c r="AA1116" s="4"/>
    </row>
    <row r="1117" spans="12:27" s="3" customFormat="1" x14ac:dyDescent="0.2">
      <c r="L1117" s="4"/>
      <c r="M1117" s="4"/>
      <c r="Q1117" s="4"/>
      <c r="R1117" s="4"/>
      <c r="V1117" s="4"/>
      <c r="W1117" s="4"/>
      <c r="AA1117" s="4"/>
    </row>
    <row r="1118" spans="12:27" s="3" customFormat="1" x14ac:dyDescent="0.2">
      <c r="L1118" s="4"/>
      <c r="M1118" s="4"/>
      <c r="Q1118" s="4"/>
      <c r="R1118" s="4"/>
      <c r="V1118" s="4"/>
      <c r="W1118" s="4"/>
      <c r="AA1118" s="4"/>
    </row>
    <row r="1119" spans="12:27" s="3" customFormat="1" x14ac:dyDescent="0.2">
      <c r="L1119" s="4"/>
      <c r="M1119" s="4"/>
      <c r="Q1119" s="4"/>
      <c r="R1119" s="4"/>
      <c r="V1119" s="4"/>
      <c r="W1119" s="4"/>
      <c r="AA1119" s="4"/>
    </row>
    <row r="1120" spans="12:27" s="3" customFormat="1" x14ac:dyDescent="0.2">
      <c r="L1120" s="4"/>
      <c r="M1120" s="4"/>
      <c r="Q1120" s="4"/>
      <c r="R1120" s="4"/>
      <c r="V1120" s="4"/>
      <c r="W1120" s="4"/>
      <c r="AA1120" s="4"/>
    </row>
    <row r="1121" spans="12:27" s="3" customFormat="1" x14ac:dyDescent="0.2">
      <c r="L1121" s="4"/>
      <c r="M1121" s="4"/>
      <c r="Q1121" s="4"/>
      <c r="R1121" s="4"/>
      <c r="V1121" s="4"/>
      <c r="W1121" s="4"/>
      <c r="AA1121" s="4"/>
    </row>
    <row r="1122" spans="12:27" s="3" customFormat="1" x14ac:dyDescent="0.2">
      <c r="L1122" s="4"/>
      <c r="M1122" s="4"/>
      <c r="Q1122" s="4"/>
      <c r="R1122" s="4"/>
      <c r="V1122" s="4"/>
      <c r="W1122" s="4"/>
      <c r="AA1122" s="4"/>
    </row>
    <row r="1123" spans="12:27" s="3" customFormat="1" x14ac:dyDescent="0.2">
      <c r="L1123" s="4"/>
      <c r="M1123" s="4"/>
      <c r="Q1123" s="4"/>
      <c r="R1123" s="4"/>
      <c r="V1123" s="4"/>
      <c r="W1123" s="4"/>
      <c r="AA1123" s="4"/>
    </row>
    <row r="1124" spans="12:27" s="3" customFormat="1" x14ac:dyDescent="0.2">
      <c r="L1124" s="4"/>
      <c r="M1124" s="4"/>
      <c r="Q1124" s="4"/>
      <c r="R1124" s="4"/>
      <c r="V1124" s="4"/>
      <c r="W1124" s="4"/>
      <c r="AA1124" s="4"/>
    </row>
    <row r="1125" spans="12:27" s="3" customFormat="1" x14ac:dyDescent="0.2">
      <c r="L1125" s="4"/>
      <c r="M1125" s="4"/>
      <c r="Q1125" s="4"/>
      <c r="R1125" s="4"/>
      <c r="V1125" s="4"/>
      <c r="W1125" s="4"/>
      <c r="AA1125" s="4"/>
    </row>
    <row r="1126" spans="12:27" s="3" customFormat="1" x14ac:dyDescent="0.2">
      <c r="L1126" s="4"/>
      <c r="M1126" s="4"/>
      <c r="Q1126" s="4"/>
      <c r="R1126" s="4"/>
      <c r="V1126" s="4"/>
      <c r="W1126" s="4"/>
      <c r="AA1126" s="4"/>
    </row>
    <row r="1127" spans="12:27" s="3" customFormat="1" x14ac:dyDescent="0.2">
      <c r="L1127" s="4"/>
      <c r="M1127" s="4"/>
      <c r="Q1127" s="4"/>
      <c r="R1127" s="4"/>
      <c r="V1127" s="4"/>
      <c r="W1127" s="4"/>
      <c r="AA1127" s="4"/>
    </row>
    <row r="1128" spans="12:27" s="3" customFormat="1" x14ac:dyDescent="0.2">
      <c r="L1128" s="4"/>
      <c r="M1128" s="4"/>
      <c r="Q1128" s="4"/>
      <c r="R1128" s="4"/>
      <c r="V1128" s="4"/>
      <c r="W1128" s="4"/>
      <c r="AA1128" s="4"/>
    </row>
    <row r="1129" spans="12:27" s="3" customFormat="1" x14ac:dyDescent="0.2">
      <c r="L1129" s="4"/>
      <c r="M1129" s="4"/>
      <c r="Q1129" s="4"/>
      <c r="R1129" s="4"/>
      <c r="V1129" s="4"/>
      <c r="W1129" s="4"/>
      <c r="AA1129" s="4"/>
    </row>
    <row r="1130" spans="12:27" s="3" customFormat="1" x14ac:dyDescent="0.2">
      <c r="L1130" s="4"/>
      <c r="M1130" s="4"/>
      <c r="Q1130" s="4"/>
      <c r="R1130" s="4"/>
      <c r="V1130" s="4"/>
      <c r="W1130" s="4"/>
      <c r="AA1130" s="4"/>
    </row>
    <row r="1131" spans="12:27" s="3" customFormat="1" x14ac:dyDescent="0.2">
      <c r="L1131" s="4"/>
      <c r="M1131" s="4"/>
      <c r="Q1131" s="4"/>
      <c r="R1131" s="4"/>
      <c r="V1131" s="4"/>
      <c r="W1131" s="4"/>
      <c r="AA1131" s="4"/>
    </row>
    <row r="1132" spans="12:27" s="3" customFormat="1" x14ac:dyDescent="0.2">
      <c r="L1132" s="4"/>
      <c r="M1132" s="4"/>
      <c r="Q1132" s="4"/>
      <c r="R1132" s="4"/>
      <c r="V1132" s="4"/>
      <c r="W1132" s="4"/>
      <c r="AA1132" s="4"/>
    </row>
    <row r="1133" spans="12:27" s="3" customFormat="1" x14ac:dyDescent="0.2">
      <c r="L1133" s="4"/>
      <c r="M1133" s="4"/>
      <c r="Q1133" s="4"/>
      <c r="R1133" s="4"/>
      <c r="V1133" s="4"/>
      <c r="W1133" s="4"/>
      <c r="AA1133" s="4"/>
    </row>
    <row r="1134" spans="12:27" s="3" customFormat="1" x14ac:dyDescent="0.2">
      <c r="L1134" s="4"/>
      <c r="M1134" s="4"/>
      <c r="Q1134" s="4"/>
      <c r="R1134" s="4"/>
      <c r="V1134" s="4"/>
      <c r="W1134" s="4"/>
      <c r="AA1134" s="4"/>
    </row>
    <row r="1135" spans="12:27" s="3" customFormat="1" x14ac:dyDescent="0.2">
      <c r="L1135" s="4"/>
      <c r="M1135" s="4"/>
      <c r="Q1135" s="4"/>
      <c r="R1135" s="4"/>
      <c r="V1135" s="4"/>
      <c r="W1135" s="4"/>
      <c r="AA1135" s="4"/>
    </row>
    <row r="1136" spans="12:27" s="3" customFormat="1" x14ac:dyDescent="0.2">
      <c r="L1136" s="4"/>
      <c r="M1136" s="4"/>
      <c r="Q1136" s="4"/>
      <c r="R1136" s="4"/>
      <c r="V1136" s="4"/>
      <c r="W1136" s="4"/>
      <c r="AA1136" s="4"/>
    </row>
    <row r="1137" spans="12:27" s="3" customFormat="1" x14ac:dyDescent="0.2">
      <c r="L1137" s="4"/>
      <c r="M1137" s="4"/>
      <c r="Q1137" s="4"/>
      <c r="R1137" s="4"/>
      <c r="V1137" s="4"/>
      <c r="W1137" s="4"/>
      <c r="AA1137" s="4"/>
    </row>
    <row r="1138" spans="12:27" s="3" customFormat="1" x14ac:dyDescent="0.2">
      <c r="L1138" s="4"/>
      <c r="M1138" s="4"/>
      <c r="Q1138" s="4"/>
      <c r="R1138" s="4"/>
      <c r="V1138" s="4"/>
      <c r="W1138" s="4"/>
      <c r="AA1138" s="4"/>
    </row>
    <row r="1139" spans="12:27" s="3" customFormat="1" x14ac:dyDescent="0.2">
      <c r="L1139" s="4"/>
      <c r="M1139" s="4"/>
      <c r="Q1139" s="4"/>
      <c r="R1139" s="4"/>
      <c r="V1139" s="4"/>
      <c r="W1139" s="4"/>
      <c r="AA1139" s="4"/>
    </row>
    <row r="1140" spans="12:27" s="3" customFormat="1" x14ac:dyDescent="0.2">
      <c r="L1140" s="4"/>
      <c r="M1140" s="4"/>
      <c r="Q1140" s="4"/>
      <c r="R1140" s="4"/>
      <c r="V1140" s="4"/>
      <c r="W1140" s="4"/>
      <c r="AA1140" s="4"/>
    </row>
    <row r="1141" spans="12:27" s="3" customFormat="1" x14ac:dyDescent="0.2">
      <c r="L1141" s="4"/>
      <c r="M1141" s="4"/>
      <c r="Q1141" s="4"/>
      <c r="R1141" s="4"/>
      <c r="V1141" s="4"/>
      <c r="W1141" s="4"/>
      <c r="AA1141" s="4"/>
    </row>
    <row r="1142" spans="12:27" s="3" customFormat="1" x14ac:dyDescent="0.2">
      <c r="L1142" s="4"/>
      <c r="M1142" s="4"/>
      <c r="Q1142" s="4"/>
      <c r="R1142" s="4"/>
      <c r="V1142" s="4"/>
      <c r="W1142" s="4"/>
      <c r="AA1142" s="4"/>
    </row>
    <row r="1143" spans="12:27" s="3" customFormat="1" x14ac:dyDescent="0.2">
      <c r="L1143" s="4"/>
      <c r="M1143" s="4"/>
      <c r="Q1143" s="4"/>
      <c r="R1143" s="4"/>
      <c r="V1143" s="4"/>
      <c r="W1143" s="4"/>
      <c r="AA1143" s="4"/>
    </row>
    <row r="1144" spans="12:27" s="3" customFormat="1" x14ac:dyDescent="0.2">
      <c r="L1144" s="4"/>
      <c r="M1144" s="4"/>
      <c r="Q1144" s="4"/>
      <c r="R1144" s="4"/>
      <c r="V1144" s="4"/>
      <c r="W1144" s="4"/>
      <c r="AA1144" s="4"/>
    </row>
    <row r="1145" spans="12:27" s="3" customFormat="1" x14ac:dyDescent="0.2">
      <c r="L1145" s="4"/>
      <c r="M1145" s="4"/>
      <c r="Q1145" s="4"/>
      <c r="R1145" s="4"/>
      <c r="V1145" s="4"/>
      <c r="W1145" s="4"/>
      <c r="AA1145" s="4"/>
    </row>
    <row r="1146" spans="12:27" s="3" customFormat="1" x14ac:dyDescent="0.2">
      <c r="L1146" s="4"/>
      <c r="M1146" s="4"/>
      <c r="Q1146" s="4"/>
      <c r="R1146" s="4"/>
      <c r="V1146" s="4"/>
      <c r="W1146" s="4"/>
      <c r="AA1146" s="4"/>
    </row>
    <row r="1147" spans="12:27" s="3" customFormat="1" x14ac:dyDescent="0.2">
      <c r="L1147" s="4"/>
      <c r="M1147" s="4"/>
      <c r="Q1147" s="4"/>
      <c r="R1147" s="4"/>
      <c r="V1147" s="4"/>
      <c r="W1147" s="4"/>
      <c r="AA1147" s="4"/>
    </row>
    <row r="1148" spans="12:27" s="3" customFormat="1" x14ac:dyDescent="0.2">
      <c r="L1148" s="4"/>
      <c r="M1148" s="4"/>
      <c r="Q1148" s="4"/>
      <c r="R1148" s="4"/>
      <c r="V1148" s="4"/>
      <c r="W1148" s="4"/>
      <c r="AA1148" s="4"/>
    </row>
    <row r="1149" spans="12:27" s="3" customFormat="1" x14ac:dyDescent="0.2">
      <c r="L1149" s="4"/>
      <c r="M1149" s="4"/>
      <c r="Q1149" s="4"/>
      <c r="R1149" s="4"/>
      <c r="V1149" s="4"/>
      <c r="W1149" s="4"/>
      <c r="AA1149" s="4"/>
    </row>
    <row r="1150" spans="12:27" s="3" customFormat="1" x14ac:dyDescent="0.2">
      <c r="L1150" s="4"/>
      <c r="M1150" s="4"/>
      <c r="Q1150" s="4"/>
      <c r="R1150" s="4"/>
      <c r="V1150" s="4"/>
      <c r="W1150" s="4"/>
      <c r="AA1150" s="4"/>
    </row>
    <row r="1151" spans="12:27" s="3" customFormat="1" x14ac:dyDescent="0.2">
      <c r="L1151" s="4"/>
      <c r="M1151" s="4"/>
      <c r="Q1151" s="4"/>
      <c r="R1151" s="4"/>
      <c r="V1151" s="4"/>
      <c r="W1151" s="4"/>
      <c r="AA1151" s="4"/>
    </row>
    <row r="1152" spans="12:27" s="3" customFormat="1" x14ac:dyDescent="0.2">
      <c r="L1152" s="4"/>
      <c r="M1152" s="4"/>
      <c r="Q1152" s="4"/>
      <c r="R1152" s="4"/>
      <c r="V1152" s="4"/>
      <c r="W1152" s="4"/>
      <c r="AA1152" s="4"/>
    </row>
    <row r="1153" spans="12:27" s="3" customFormat="1" x14ac:dyDescent="0.2">
      <c r="L1153" s="4"/>
      <c r="M1153" s="4"/>
      <c r="Q1153" s="4"/>
      <c r="R1153" s="4"/>
      <c r="V1153" s="4"/>
      <c r="W1153" s="4"/>
      <c r="AA1153" s="4"/>
    </row>
    <row r="1154" spans="12:27" s="3" customFormat="1" x14ac:dyDescent="0.2">
      <c r="L1154" s="4"/>
      <c r="M1154" s="4"/>
      <c r="Q1154" s="4"/>
      <c r="R1154" s="4"/>
      <c r="V1154" s="4"/>
      <c r="W1154" s="4"/>
      <c r="AA1154" s="4"/>
    </row>
    <row r="1155" spans="12:27" s="3" customFormat="1" x14ac:dyDescent="0.2">
      <c r="L1155" s="4"/>
      <c r="M1155" s="4"/>
      <c r="Q1155" s="4"/>
      <c r="R1155" s="4"/>
      <c r="V1155" s="4"/>
      <c r="W1155" s="4"/>
      <c r="AA1155" s="4"/>
    </row>
    <row r="1156" spans="12:27" s="3" customFormat="1" x14ac:dyDescent="0.2">
      <c r="L1156" s="4"/>
      <c r="M1156" s="4"/>
      <c r="Q1156" s="4"/>
      <c r="R1156" s="4"/>
      <c r="V1156" s="4"/>
      <c r="W1156" s="4"/>
      <c r="AA1156" s="4"/>
    </row>
    <row r="1157" spans="12:27" s="3" customFormat="1" x14ac:dyDescent="0.2">
      <c r="L1157" s="4"/>
      <c r="M1157" s="4"/>
      <c r="Q1157" s="4"/>
      <c r="R1157" s="4"/>
      <c r="V1157" s="4"/>
      <c r="W1157" s="4"/>
      <c r="AA1157" s="4"/>
    </row>
    <row r="1158" spans="12:27" s="3" customFormat="1" x14ac:dyDescent="0.2">
      <c r="L1158" s="4"/>
      <c r="M1158" s="4"/>
      <c r="Q1158" s="4"/>
      <c r="R1158" s="4"/>
      <c r="V1158" s="4"/>
      <c r="W1158" s="4"/>
      <c r="AA1158" s="4"/>
    </row>
    <row r="1159" spans="12:27" s="3" customFormat="1" x14ac:dyDescent="0.2">
      <c r="L1159" s="4"/>
      <c r="M1159" s="4"/>
      <c r="Q1159" s="4"/>
      <c r="R1159" s="4"/>
      <c r="V1159" s="4"/>
      <c r="W1159" s="4"/>
      <c r="AA1159" s="4"/>
    </row>
    <row r="1160" spans="12:27" s="3" customFormat="1" x14ac:dyDescent="0.2">
      <c r="L1160" s="4"/>
      <c r="M1160" s="4"/>
      <c r="Q1160" s="4"/>
      <c r="R1160" s="4"/>
      <c r="V1160" s="4"/>
      <c r="W1160" s="4"/>
      <c r="AA1160" s="4"/>
    </row>
    <row r="1161" spans="12:27" s="3" customFormat="1" x14ac:dyDescent="0.2">
      <c r="L1161" s="4"/>
      <c r="M1161" s="4"/>
      <c r="Q1161" s="4"/>
      <c r="R1161" s="4"/>
      <c r="V1161" s="4"/>
      <c r="W1161" s="4"/>
      <c r="AA1161" s="4"/>
    </row>
    <row r="1162" spans="12:27" s="3" customFormat="1" x14ac:dyDescent="0.2">
      <c r="L1162" s="4"/>
      <c r="M1162" s="4"/>
      <c r="Q1162" s="4"/>
      <c r="R1162" s="4"/>
      <c r="V1162" s="4"/>
      <c r="W1162" s="4"/>
      <c r="AA1162" s="4"/>
    </row>
    <row r="1163" spans="12:27" s="3" customFormat="1" x14ac:dyDescent="0.2">
      <c r="L1163" s="4"/>
      <c r="M1163" s="4"/>
      <c r="Q1163" s="4"/>
      <c r="R1163" s="4"/>
      <c r="V1163" s="4"/>
      <c r="W1163" s="4"/>
      <c r="AA1163" s="4"/>
    </row>
    <row r="1164" spans="12:27" s="3" customFormat="1" x14ac:dyDescent="0.2">
      <c r="L1164" s="4"/>
      <c r="M1164" s="4"/>
      <c r="Q1164" s="4"/>
      <c r="R1164" s="4"/>
      <c r="V1164" s="4"/>
      <c r="W1164" s="4"/>
      <c r="AA1164" s="4"/>
    </row>
    <row r="1165" spans="12:27" s="3" customFormat="1" x14ac:dyDescent="0.2">
      <c r="L1165" s="4"/>
      <c r="M1165" s="4"/>
      <c r="Q1165" s="4"/>
      <c r="R1165" s="4"/>
      <c r="V1165" s="4"/>
      <c r="W1165" s="4"/>
      <c r="AA1165" s="4"/>
    </row>
    <row r="1166" spans="12:27" s="3" customFormat="1" x14ac:dyDescent="0.2">
      <c r="L1166" s="4"/>
      <c r="M1166" s="4"/>
      <c r="Q1166" s="4"/>
      <c r="R1166" s="4"/>
      <c r="V1166" s="4"/>
      <c r="W1166" s="4"/>
      <c r="AA1166" s="4"/>
    </row>
    <row r="1167" spans="12:27" s="3" customFormat="1" x14ac:dyDescent="0.2">
      <c r="L1167" s="4"/>
      <c r="M1167" s="4"/>
      <c r="Q1167" s="4"/>
      <c r="R1167" s="4"/>
      <c r="V1167" s="4"/>
      <c r="W1167" s="4"/>
      <c r="AA1167" s="4"/>
    </row>
    <row r="1168" spans="12:27" s="3" customFormat="1" x14ac:dyDescent="0.2">
      <c r="L1168" s="4"/>
      <c r="M1168" s="4"/>
      <c r="Q1168" s="4"/>
      <c r="R1168" s="4"/>
      <c r="V1168" s="4"/>
      <c r="W1168" s="4"/>
      <c r="AA1168" s="4"/>
    </row>
    <row r="1169" spans="12:27" s="3" customFormat="1" x14ac:dyDescent="0.2">
      <c r="L1169" s="4"/>
      <c r="M1169" s="4"/>
      <c r="Q1169" s="4"/>
      <c r="R1169" s="4"/>
      <c r="V1169" s="4"/>
      <c r="W1169" s="4"/>
      <c r="AA1169" s="4"/>
    </row>
    <row r="1170" spans="12:27" s="3" customFormat="1" x14ac:dyDescent="0.2">
      <c r="L1170" s="4"/>
      <c r="M1170" s="4"/>
      <c r="Q1170" s="4"/>
      <c r="R1170" s="4"/>
      <c r="V1170" s="4"/>
      <c r="W1170" s="4"/>
      <c r="AA1170" s="4"/>
    </row>
    <row r="1171" spans="12:27" s="3" customFormat="1" x14ac:dyDescent="0.2">
      <c r="L1171" s="4"/>
      <c r="M1171" s="4"/>
      <c r="Q1171" s="4"/>
      <c r="R1171" s="4"/>
      <c r="V1171" s="4"/>
      <c r="W1171" s="4"/>
      <c r="AA1171" s="4"/>
    </row>
    <row r="1172" spans="12:27" s="3" customFormat="1" x14ac:dyDescent="0.2">
      <c r="L1172" s="4"/>
      <c r="M1172" s="4"/>
      <c r="Q1172" s="4"/>
      <c r="R1172" s="4"/>
      <c r="V1172" s="4"/>
      <c r="W1172" s="4"/>
      <c r="AA1172" s="4"/>
    </row>
    <row r="1173" spans="12:27" s="3" customFormat="1" x14ac:dyDescent="0.2">
      <c r="L1173" s="4"/>
      <c r="M1173" s="4"/>
      <c r="Q1173" s="4"/>
      <c r="R1173" s="4"/>
      <c r="V1173" s="4"/>
      <c r="W1173" s="4"/>
      <c r="AA1173" s="4"/>
    </row>
    <row r="1174" spans="12:27" s="3" customFormat="1" x14ac:dyDescent="0.2">
      <c r="L1174" s="4"/>
      <c r="M1174" s="4"/>
      <c r="Q1174" s="4"/>
      <c r="R1174" s="4"/>
      <c r="V1174" s="4"/>
      <c r="W1174" s="4"/>
      <c r="AA1174" s="4"/>
    </row>
    <row r="1175" spans="12:27" s="3" customFormat="1" x14ac:dyDescent="0.2">
      <c r="L1175" s="4"/>
      <c r="M1175" s="4"/>
      <c r="Q1175" s="4"/>
      <c r="R1175" s="4"/>
      <c r="V1175" s="4"/>
      <c r="W1175" s="4"/>
      <c r="AA1175" s="4"/>
    </row>
    <row r="1176" spans="12:27" s="3" customFormat="1" x14ac:dyDescent="0.2">
      <c r="L1176" s="4"/>
      <c r="M1176" s="4"/>
      <c r="Q1176" s="4"/>
      <c r="R1176" s="4"/>
      <c r="V1176" s="4"/>
      <c r="W1176" s="4"/>
      <c r="AA1176" s="4"/>
    </row>
    <row r="1177" spans="12:27" s="3" customFormat="1" x14ac:dyDescent="0.2">
      <c r="L1177" s="4"/>
      <c r="M1177" s="4"/>
      <c r="Q1177" s="4"/>
      <c r="R1177" s="4"/>
      <c r="V1177" s="4"/>
      <c r="W1177" s="4"/>
      <c r="AA1177" s="4"/>
    </row>
    <row r="1178" spans="12:27" s="3" customFormat="1" x14ac:dyDescent="0.2">
      <c r="L1178" s="4"/>
      <c r="M1178" s="4"/>
      <c r="Q1178" s="4"/>
      <c r="R1178" s="4"/>
      <c r="V1178" s="4"/>
      <c r="W1178" s="4"/>
      <c r="AA1178" s="4"/>
    </row>
    <row r="1179" spans="12:27" s="3" customFormat="1" x14ac:dyDescent="0.2">
      <c r="L1179" s="4"/>
      <c r="M1179" s="4"/>
      <c r="Q1179" s="4"/>
      <c r="R1179" s="4"/>
      <c r="V1179" s="4"/>
      <c r="W1179" s="4"/>
      <c r="AA1179" s="4"/>
    </row>
    <row r="1180" spans="12:27" s="3" customFormat="1" x14ac:dyDescent="0.2">
      <c r="L1180" s="4"/>
      <c r="M1180" s="4"/>
      <c r="Q1180" s="4"/>
      <c r="R1180" s="4"/>
      <c r="V1180" s="4"/>
      <c r="W1180" s="4"/>
      <c r="AA1180" s="4"/>
    </row>
    <row r="1181" spans="12:27" s="3" customFormat="1" x14ac:dyDescent="0.2">
      <c r="L1181" s="4"/>
      <c r="M1181" s="4"/>
      <c r="Q1181" s="4"/>
      <c r="R1181" s="4"/>
      <c r="V1181" s="4"/>
      <c r="W1181" s="4"/>
      <c r="AA1181" s="4"/>
    </row>
    <row r="1182" spans="12:27" s="3" customFormat="1" x14ac:dyDescent="0.2">
      <c r="L1182" s="4"/>
      <c r="M1182" s="4"/>
      <c r="Q1182" s="4"/>
      <c r="R1182" s="4"/>
      <c r="V1182" s="4"/>
      <c r="W1182" s="4"/>
      <c r="AA1182" s="4"/>
    </row>
    <row r="1183" spans="12:27" s="3" customFormat="1" x14ac:dyDescent="0.2">
      <c r="L1183" s="4"/>
      <c r="M1183" s="4"/>
      <c r="Q1183" s="4"/>
      <c r="R1183" s="4"/>
      <c r="V1183" s="4"/>
      <c r="W1183" s="4"/>
      <c r="AA1183" s="4"/>
    </row>
    <row r="1184" spans="12:27" s="3" customFormat="1" x14ac:dyDescent="0.2">
      <c r="L1184" s="4"/>
      <c r="M1184" s="4"/>
      <c r="Q1184" s="4"/>
      <c r="R1184" s="4"/>
      <c r="V1184" s="4"/>
      <c r="W1184" s="4"/>
      <c r="AA1184" s="4"/>
    </row>
    <row r="1185" spans="12:27" s="3" customFormat="1" x14ac:dyDescent="0.2">
      <c r="L1185" s="4"/>
      <c r="M1185" s="4"/>
      <c r="Q1185" s="4"/>
      <c r="R1185" s="4"/>
      <c r="V1185" s="4"/>
      <c r="W1185" s="4"/>
      <c r="AA1185" s="4"/>
    </row>
    <row r="1186" spans="12:27" s="3" customFormat="1" x14ac:dyDescent="0.2">
      <c r="L1186" s="4"/>
      <c r="M1186" s="4"/>
      <c r="Q1186" s="4"/>
      <c r="R1186" s="4"/>
      <c r="V1186" s="4"/>
      <c r="W1186" s="4"/>
      <c r="AA1186" s="4"/>
    </row>
    <row r="1187" spans="12:27" s="3" customFormat="1" x14ac:dyDescent="0.2">
      <c r="L1187" s="4"/>
      <c r="M1187" s="4"/>
      <c r="Q1187" s="4"/>
      <c r="R1187" s="4"/>
      <c r="V1187" s="4"/>
      <c r="W1187" s="4"/>
      <c r="AA1187" s="4"/>
    </row>
    <row r="1188" spans="12:27" s="3" customFormat="1" x14ac:dyDescent="0.2">
      <c r="L1188" s="4"/>
      <c r="M1188" s="4"/>
      <c r="Q1188" s="4"/>
      <c r="R1188" s="4"/>
      <c r="V1188" s="4"/>
      <c r="W1188" s="4"/>
      <c r="AA1188" s="4"/>
    </row>
    <row r="1189" spans="12:27" s="3" customFormat="1" x14ac:dyDescent="0.2">
      <c r="L1189" s="4"/>
      <c r="M1189" s="4"/>
      <c r="Q1189" s="4"/>
      <c r="R1189" s="4"/>
      <c r="V1189" s="4"/>
      <c r="W1189" s="4"/>
      <c r="AA1189" s="4"/>
    </row>
    <row r="1190" spans="12:27" s="3" customFormat="1" x14ac:dyDescent="0.2">
      <c r="L1190" s="4"/>
      <c r="M1190" s="4"/>
      <c r="Q1190" s="4"/>
      <c r="R1190" s="4"/>
      <c r="V1190" s="4"/>
      <c r="W1190" s="4"/>
      <c r="AA1190" s="4"/>
    </row>
    <row r="1191" spans="12:27" s="3" customFormat="1" x14ac:dyDescent="0.2">
      <c r="L1191" s="4"/>
      <c r="M1191" s="4"/>
      <c r="Q1191" s="4"/>
      <c r="R1191" s="4"/>
      <c r="V1191" s="4"/>
      <c r="W1191" s="4"/>
      <c r="AA1191" s="4"/>
    </row>
    <row r="1192" spans="12:27" s="3" customFormat="1" x14ac:dyDescent="0.2">
      <c r="L1192" s="4"/>
      <c r="M1192" s="4"/>
      <c r="Q1192" s="4"/>
      <c r="R1192" s="4"/>
      <c r="V1192" s="4"/>
      <c r="W1192" s="4"/>
      <c r="AA1192" s="4"/>
    </row>
    <row r="1193" spans="12:27" s="3" customFormat="1" x14ac:dyDescent="0.2">
      <c r="L1193" s="4"/>
      <c r="M1193" s="4"/>
      <c r="Q1193" s="4"/>
      <c r="R1193" s="4"/>
      <c r="V1193" s="4"/>
      <c r="W1193" s="4"/>
      <c r="AA1193" s="4"/>
    </row>
    <row r="1194" spans="12:27" s="3" customFormat="1" x14ac:dyDescent="0.2">
      <c r="L1194" s="4"/>
      <c r="M1194" s="4"/>
      <c r="Q1194" s="4"/>
      <c r="R1194" s="4"/>
      <c r="V1194" s="4"/>
      <c r="W1194" s="4"/>
      <c r="AA1194" s="4"/>
    </row>
    <row r="1195" spans="12:27" s="3" customFormat="1" x14ac:dyDescent="0.2">
      <c r="L1195" s="4"/>
      <c r="M1195" s="4"/>
      <c r="Q1195" s="4"/>
      <c r="R1195" s="4"/>
      <c r="V1195" s="4"/>
      <c r="W1195" s="4"/>
      <c r="AA1195" s="4"/>
    </row>
    <row r="1196" spans="12:27" s="3" customFormat="1" x14ac:dyDescent="0.2">
      <c r="L1196" s="4"/>
      <c r="M1196" s="4"/>
      <c r="Q1196" s="4"/>
      <c r="R1196" s="4"/>
      <c r="V1196" s="4"/>
      <c r="W1196" s="4"/>
      <c r="AA1196" s="4"/>
    </row>
    <row r="1197" spans="12:27" s="3" customFormat="1" x14ac:dyDescent="0.2">
      <c r="L1197" s="4"/>
      <c r="M1197" s="4"/>
      <c r="Q1197" s="4"/>
      <c r="R1197" s="4"/>
      <c r="V1197" s="4"/>
      <c r="W1197" s="4"/>
      <c r="AA1197" s="4"/>
    </row>
    <row r="1198" spans="12:27" s="3" customFormat="1" x14ac:dyDescent="0.2">
      <c r="L1198" s="4"/>
      <c r="M1198" s="4"/>
      <c r="Q1198" s="4"/>
      <c r="R1198" s="4"/>
      <c r="V1198" s="4"/>
      <c r="W1198" s="4"/>
      <c r="AA1198" s="4"/>
    </row>
    <row r="1199" spans="12:27" s="3" customFormat="1" x14ac:dyDescent="0.2">
      <c r="L1199" s="4"/>
      <c r="M1199" s="4"/>
      <c r="Q1199" s="4"/>
      <c r="R1199" s="4"/>
      <c r="V1199" s="4"/>
      <c r="W1199" s="4"/>
      <c r="AA1199" s="4"/>
    </row>
    <row r="1200" spans="12:27" s="3" customFormat="1" x14ac:dyDescent="0.2">
      <c r="L1200" s="4"/>
      <c r="M1200" s="4"/>
      <c r="Q1200" s="4"/>
      <c r="R1200" s="4"/>
      <c r="V1200" s="4"/>
      <c r="W1200" s="4"/>
      <c r="AA1200" s="4"/>
    </row>
    <row r="1201" spans="12:27" s="3" customFormat="1" x14ac:dyDescent="0.2">
      <c r="L1201" s="4"/>
      <c r="M1201" s="4"/>
      <c r="Q1201" s="4"/>
      <c r="R1201" s="4"/>
      <c r="V1201" s="4"/>
      <c r="W1201" s="4"/>
      <c r="AA1201" s="4"/>
    </row>
    <row r="1202" spans="12:27" s="3" customFormat="1" x14ac:dyDescent="0.2">
      <c r="L1202" s="4"/>
      <c r="M1202" s="4"/>
      <c r="Q1202" s="4"/>
      <c r="R1202" s="4"/>
      <c r="V1202" s="4"/>
      <c r="W1202" s="4"/>
      <c r="AA1202" s="4"/>
    </row>
    <row r="1203" spans="12:27" s="3" customFormat="1" x14ac:dyDescent="0.2">
      <c r="L1203" s="4"/>
      <c r="M1203" s="4"/>
      <c r="Q1203" s="4"/>
      <c r="R1203" s="4"/>
      <c r="V1203" s="4"/>
      <c r="W1203" s="4"/>
      <c r="AA1203" s="4"/>
    </row>
    <row r="1204" spans="12:27" s="3" customFormat="1" x14ac:dyDescent="0.2">
      <c r="L1204" s="4"/>
      <c r="M1204" s="4"/>
      <c r="Q1204" s="4"/>
      <c r="R1204" s="4"/>
      <c r="V1204" s="4"/>
      <c r="W1204" s="4"/>
      <c r="AA1204" s="4"/>
    </row>
    <row r="1205" spans="12:27" s="3" customFormat="1" x14ac:dyDescent="0.2">
      <c r="L1205" s="4"/>
      <c r="M1205" s="4"/>
      <c r="Q1205" s="4"/>
      <c r="R1205" s="4"/>
      <c r="V1205" s="4"/>
      <c r="W1205" s="4"/>
      <c r="AA1205" s="4"/>
    </row>
    <row r="1206" spans="12:27" s="3" customFormat="1" x14ac:dyDescent="0.2">
      <c r="L1206" s="4"/>
      <c r="M1206" s="4"/>
      <c r="Q1206" s="4"/>
      <c r="R1206" s="4"/>
      <c r="V1206" s="4"/>
      <c r="W1206" s="4"/>
      <c r="AA1206" s="4"/>
    </row>
    <row r="1207" spans="12:27" s="3" customFormat="1" x14ac:dyDescent="0.2">
      <c r="L1207" s="4"/>
      <c r="M1207" s="4"/>
      <c r="Q1207" s="4"/>
      <c r="R1207" s="4"/>
      <c r="V1207" s="4"/>
      <c r="W1207" s="4"/>
      <c r="AA1207" s="4"/>
    </row>
    <row r="1208" spans="12:27" s="3" customFormat="1" x14ac:dyDescent="0.2">
      <c r="L1208" s="4"/>
      <c r="M1208" s="4"/>
      <c r="Q1208" s="4"/>
      <c r="R1208" s="4"/>
      <c r="V1208" s="4"/>
      <c r="W1208" s="4"/>
      <c r="AA1208" s="4"/>
    </row>
    <row r="1209" spans="12:27" s="3" customFormat="1" x14ac:dyDescent="0.2">
      <c r="L1209" s="4"/>
      <c r="M1209" s="4"/>
      <c r="Q1209" s="4"/>
      <c r="R1209" s="4"/>
      <c r="V1209" s="4"/>
      <c r="W1209" s="4"/>
      <c r="AA1209" s="4"/>
    </row>
    <row r="1210" spans="12:27" s="3" customFormat="1" x14ac:dyDescent="0.2">
      <c r="L1210" s="4"/>
      <c r="M1210" s="4"/>
      <c r="Q1210" s="4"/>
      <c r="R1210" s="4"/>
      <c r="V1210" s="4"/>
      <c r="W1210" s="4"/>
      <c r="AA1210" s="4"/>
    </row>
    <row r="1211" spans="12:27" s="3" customFormat="1" x14ac:dyDescent="0.2">
      <c r="L1211" s="4"/>
      <c r="M1211" s="4"/>
      <c r="Q1211" s="4"/>
      <c r="R1211" s="4"/>
      <c r="V1211" s="4"/>
      <c r="W1211" s="4"/>
      <c r="AA1211" s="4"/>
    </row>
    <row r="1212" spans="12:27" s="3" customFormat="1" x14ac:dyDescent="0.2">
      <c r="L1212" s="4"/>
      <c r="M1212" s="4"/>
      <c r="Q1212" s="4"/>
      <c r="R1212" s="4"/>
      <c r="V1212" s="4"/>
      <c r="W1212" s="4"/>
      <c r="AA1212" s="4"/>
    </row>
    <row r="1213" spans="12:27" s="3" customFormat="1" x14ac:dyDescent="0.2">
      <c r="L1213" s="4"/>
      <c r="M1213" s="4"/>
      <c r="Q1213" s="4"/>
      <c r="R1213" s="4"/>
      <c r="V1213" s="4"/>
      <c r="W1213" s="4"/>
      <c r="AA1213" s="4"/>
    </row>
    <row r="1214" spans="12:27" s="3" customFormat="1" x14ac:dyDescent="0.2">
      <c r="L1214" s="4"/>
      <c r="M1214" s="4"/>
      <c r="Q1214" s="4"/>
      <c r="R1214" s="4"/>
      <c r="V1214" s="4"/>
      <c r="W1214" s="4"/>
      <c r="AA1214" s="4"/>
    </row>
    <row r="1215" spans="12:27" s="3" customFormat="1" x14ac:dyDescent="0.2">
      <c r="L1215" s="4"/>
      <c r="M1215" s="4"/>
      <c r="Q1215" s="4"/>
      <c r="R1215" s="4"/>
      <c r="V1215" s="4"/>
      <c r="W1215" s="4"/>
      <c r="AA1215" s="4"/>
    </row>
    <row r="1216" spans="12:27" s="3" customFormat="1" x14ac:dyDescent="0.2">
      <c r="L1216" s="4"/>
      <c r="M1216" s="4"/>
      <c r="Q1216" s="4"/>
      <c r="R1216" s="4"/>
      <c r="V1216" s="4"/>
      <c r="W1216" s="4"/>
      <c r="AA1216" s="4"/>
    </row>
    <row r="1217" spans="12:27" s="3" customFormat="1" x14ac:dyDescent="0.2">
      <c r="L1217" s="4"/>
      <c r="M1217" s="4"/>
      <c r="Q1217" s="4"/>
      <c r="R1217" s="4"/>
      <c r="V1217" s="4"/>
      <c r="W1217" s="4"/>
      <c r="AA1217" s="4"/>
    </row>
    <row r="1218" spans="12:27" s="3" customFormat="1" x14ac:dyDescent="0.2">
      <c r="L1218" s="4"/>
      <c r="M1218" s="4"/>
      <c r="Q1218" s="4"/>
      <c r="R1218" s="4"/>
      <c r="V1218" s="4"/>
      <c r="W1218" s="4"/>
      <c r="AA1218" s="4"/>
    </row>
    <row r="1219" spans="12:27" s="3" customFormat="1" x14ac:dyDescent="0.2">
      <c r="L1219" s="4"/>
      <c r="M1219" s="4"/>
      <c r="Q1219" s="4"/>
      <c r="R1219" s="4"/>
      <c r="V1219" s="4"/>
      <c r="W1219" s="4"/>
      <c r="AA1219" s="4"/>
    </row>
    <row r="1220" spans="12:27" s="3" customFormat="1" x14ac:dyDescent="0.2">
      <c r="L1220" s="4"/>
      <c r="M1220" s="4"/>
      <c r="Q1220" s="4"/>
      <c r="R1220" s="4"/>
      <c r="V1220" s="4"/>
      <c r="W1220" s="4"/>
      <c r="AA1220" s="4"/>
    </row>
    <row r="1221" spans="12:27" s="3" customFormat="1" x14ac:dyDescent="0.2">
      <c r="L1221" s="4"/>
      <c r="M1221" s="4"/>
      <c r="Q1221" s="4"/>
      <c r="R1221" s="4"/>
      <c r="V1221" s="4"/>
      <c r="W1221" s="4"/>
      <c r="AA1221" s="4"/>
    </row>
    <row r="1222" spans="12:27" s="3" customFormat="1" x14ac:dyDescent="0.2">
      <c r="L1222" s="4"/>
      <c r="M1222" s="4"/>
      <c r="Q1222" s="4"/>
      <c r="R1222" s="4"/>
      <c r="V1222" s="4"/>
      <c r="W1222" s="4"/>
      <c r="AA1222" s="4"/>
    </row>
    <row r="1223" spans="12:27" s="3" customFormat="1" x14ac:dyDescent="0.2">
      <c r="L1223" s="4"/>
      <c r="M1223" s="4"/>
      <c r="Q1223" s="4"/>
      <c r="R1223" s="4"/>
      <c r="V1223" s="4"/>
      <c r="W1223" s="4"/>
      <c r="AA1223" s="4"/>
    </row>
    <row r="1224" spans="12:27" s="3" customFormat="1" x14ac:dyDescent="0.2">
      <c r="L1224" s="4"/>
      <c r="M1224" s="4"/>
      <c r="Q1224" s="4"/>
      <c r="R1224" s="4"/>
      <c r="V1224" s="4"/>
      <c r="W1224" s="4"/>
      <c r="AA1224" s="4"/>
    </row>
    <row r="1225" spans="12:27" s="3" customFormat="1" x14ac:dyDescent="0.2">
      <c r="L1225" s="4"/>
      <c r="M1225" s="4"/>
      <c r="Q1225" s="4"/>
      <c r="R1225" s="4"/>
      <c r="V1225" s="4"/>
      <c r="W1225" s="4"/>
      <c r="AA1225" s="4"/>
    </row>
    <row r="1226" spans="12:27" s="3" customFormat="1" x14ac:dyDescent="0.2">
      <c r="L1226" s="4"/>
      <c r="M1226" s="4"/>
      <c r="Q1226" s="4"/>
      <c r="R1226" s="4"/>
      <c r="V1226" s="4"/>
      <c r="W1226" s="4"/>
      <c r="AA1226" s="4"/>
    </row>
    <row r="1227" spans="12:27" s="3" customFormat="1" x14ac:dyDescent="0.2">
      <c r="L1227" s="4"/>
      <c r="M1227" s="4"/>
      <c r="Q1227" s="4"/>
      <c r="R1227" s="4"/>
      <c r="V1227" s="4"/>
      <c r="W1227" s="4"/>
      <c r="AA1227" s="4"/>
    </row>
    <row r="1228" spans="12:27" s="3" customFormat="1" x14ac:dyDescent="0.2">
      <c r="L1228" s="4"/>
      <c r="M1228" s="4"/>
      <c r="Q1228" s="4"/>
      <c r="R1228" s="4"/>
      <c r="V1228" s="4"/>
      <c r="W1228" s="4"/>
      <c r="AA1228" s="4"/>
    </row>
    <row r="1229" spans="12:27" s="3" customFormat="1" x14ac:dyDescent="0.2">
      <c r="L1229" s="4"/>
      <c r="M1229" s="4"/>
      <c r="Q1229" s="4"/>
      <c r="R1229" s="4"/>
      <c r="V1229" s="4"/>
      <c r="W1229" s="4"/>
      <c r="AA1229" s="4"/>
    </row>
    <row r="1230" spans="12:27" s="3" customFormat="1" x14ac:dyDescent="0.2">
      <c r="L1230" s="4"/>
      <c r="M1230" s="4"/>
      <c r="Q1230" s="4"/>
      <c r="R1230" s="4"/>
      <c r="V1230" s="4"/>
      <c r="W1230" s="4"/>
      <c r="AA1230" s="4"/>
    </row>
    <row r="1231" spans="12:27" s="3" customFormat="1" x14ac:dyDescent="0.2">
      <c r="L1231" s="4"/>
      <c r="M1231" s="4"/>
      <c r="Q1231" s="4"/>
      <c r="R1231" s="4"/>
      <c r="V1231" s="4"/>
      <c r="W1231" s="4"/>
      <c r="AA1231" s="4"/>
    </row>
    <row r="1232" spans="12:27" s="3" customFormat="1" x14ac:dyDescent="0.2">
      <c r="L1232" s="4"/>
      <c r="M1232" s="4"/>
      <c r="Q1232" s="4"/>
      <c r="R1232" s="4"/>
      <c r="V1232" s="4"/>
      <c r="W1232" s="4"/>
      <c r="AA1232" s="4"/>
    </row>
    <row r="1233" spans="12:27" s="3" customFormat="1" x14ac:dyDescent="0.2">
      <c r="L1233" s="4"/>
      <c r="M1233" s="4"/>
      <c r="Q1233" s="4"/>
      <c r="R1233" s="4"/>
      <c r="V1233" s="4"/>
      <c r="W1233" s="4"/>
      <c r="AA1233" s="4"/>
    </row>
    <row r="1234" spans="12:27" s="3" customFormat="1" x14ac:dyDescent="0.2">
      <c r="L1234" s="4"/>
      <c r="M1234" s="4"/>
      <c r="Q1234" s="4"/>
      <c r="R1234" s="4"/>
      <c r="V1234" s="4"/>
      <c r="W1234" s="4"/>
      <c r="AA1234" s="4"/>
    </row>
    <row r="1235" spans="12:27" s="3" customFormat="1" x14ac:dyDescent="0.2">
      <c r="L1235" s="4"/>
      <c r="M1235" s="4"/>
      <c r="Q1235" s="4"/>
      <c r="R1235" s="4"/>
      <c r="V1235" s="4"/>
      <c r="W1235" s="4"/>
      <c r="AA1235" s="4"/>
    </row>
    <row r="1236" spans="12:27" s="3" customFormat="1" x14ac:dyDescent="0.2">
      <c r="L1236" s="4"/>
      <c r="M1236" s="4"/>
      <c r="Q1236" s="4"/>
      <c r="R1236" s="4"/>
      <c r="V1236" s="4"/>
      <c r="W1236" s="4"/>
      <c r="AA1236" s="4"/>
    </row>
    <row r="1237" spans="12:27" s="3" customFormat="1" x14ac:dyDescent="0.2">
      <c r="L1237" s="4"/>
      <c r="M1237" s="4"/>
      <c r="Q1237" s="4"/>
      <c r="R1237" s="4"/>
      <c r="V1237" s="4"/>
      <c r="W1237" s="4"/>
      <c r="AA1237" s="4"/>
    </row>
    <row r="1238" spans="12:27" s="3" customFormat="1" x14ac:dyDescent="0.2">
      <c r="L1238" s="4"/>
      <c r="M1238" s="4"/>
      <c r="Q1238" s="4"/>
      <c r="R1238" s="4"/>
      <c r="V1238" s="4"/>
      <c r="W1238" s="4"/>
      <c r="AA1238" s="4"/>
    </row>
    <row r="1239" spans="12:27" s="3" customFormat="1" x14ac:dyDescent="0.2">
      <c r="L1239" s="4"/>
      <c r="M1239" s="4"/>
      <c r="Q1239" s="4"/>
      <c r="R1239" s="4"/>
      <c r="V1239" s="4"/>
      <c r="W1239" s="4"/>
      <c r="AA1239" s="4"/>
    </row>
    <row r="1240" spans="12:27" s="3" customFormat="1" x14ac:dyDescent="0.2">
      <c r="L1240" s="4"/>
      <c r="M1240" s="4"/>
      <c r="Q1240" s="4"/>
      <c r="R1240" s="4"/>
      <c r="V1240" s="4"/>
      <c r="W1240" s="4"/>
      <c r="AA1240" s="4"/>
    </row>
    <row r="1241" spans="12:27" s="3" customFormat="1" x14ac:dyDescent="0.2">
      <c r="L1241" s="4"/>
      <c r="M1241" s="4"/>
      <c r="Q1241" s="4"/>
      <c r="R1241" s="4"/>
      <c r="V1241" s="4"/>
      <c r="W1241" s="4"/>
      <c r="AA1241" s="4"/>
    </row>
    <row r="1242" spans="12:27" s="3" customFormat="1" x14ac:dyDescent="0.2">
      <c r="L1242" s="4"/>
      <c r="M1242" s="4"/>
      <c r="Q1242" s="4"/>
      <c r="R1242" s="4"/>
      <c r="V1242" s="4"/>
      <c r="W1242" s="4"/>
      <c r="AA1242" s="4"/>
    </row>
    <row r="1243" spans="12:27" s="3" customFormat="1" x14ac:dyDescent="0.2">
      <c r="L1243" s="4"/>
      <c r="M1243" s="4"/>
      <c r="Q1243" s="4"/>
      <c r="R1243" s="4"/>
      <c r="V1243" s="4"/>
      <c r="W1243" s="4"/>
      <c r="AA1243" s="4"/>
    </row>
    <row r="1244" spans="12:27" s="3" customFormat="1" x14ac:dyDescent="0.2">
      <c r="L1244" s="4"/>
      <c r="M1244" s="4"/>
      <c r="Q1244" s="4"/>
      <c r="R1244" s="4"/>
      <c r="V1244" s="4"/>
      <c r="W1244" s="4"/>
      <c r="AA1244" s="4"/>
    </row>
    <row r="1245" spans="12:27" s="3" customFormat="1" x14ac:dyDescent="0.2">
      <c r="L1245" s="4"/>
      <c r="M1245" s="4"/>
      <c r="Q1245" s="4"/>
      <c r="R1245" s="4"/>
      <c r="V1245" s="4"/>
      <c r="W1245" s="4"/>
      <c r="AA1245" s="4"/>
    </row>
    <row r="1246" spans="12:27" s="3" customFormat="1" x14ac:dyDescent="0.2">
      <c r="L1246" s="4"/>
      <c r="M1246" s="4"/>
      <c r="Q1246" s="4"/>
      <c r="R1246" s="4"/>
      <c r="V1246" s="4"/>
      <c r="W1246" s="4"/>
      <c r="AA1246" s="4"/>
    </row>
    <row r="1247" spans="12:27" s="3" customFormat="1" x14ac:dyDescent="0.2">
      <c r="L1247" s="4"/>
      <c r="M1247" s="4"/>
      <c r="Q1247" s="4"/>
      <c r="R1247" s="4"/>
      <c r="V1247" s="4"/>
      <c r="W1247" s="4"/>
      <c r="AA1247" s="4"/>
    </row>
    <row r="1248" spans="12:27" s="3" customFormat="1" x14ac:dyDescent="0.2">
      <c r="L1248" s="4"/>
      <c r="M1248" s="4"/>
      <c r="Q1248" s="4"/>
      <c r="R1248" s="4"/>
      <c r="V1248" s="4"/>
      <c r="W1248" s="4"/>
      <c r="AA1248" s="4"/>
    </row>
    <row r="1249" spans="12:27" s="3" customFormat="1" x14ac:dyDescent="0.2">
      <c r="L1249" s="4"/>
      <c r="M1249" s="4"/>
      <c r="Q1249" s="4"/>
      <c r="R1249" s="4"/>
      <c r="V1249" s="4"/>
      <c r="W1249" s="4"/>
      <c r="AA1249" s="4"/>
    </row>
    <row r="1250" spans="12:27" s="3" customFormat="1" x14ac:dyDescent="0.2">
      <c r="L1250" s="4"/>
      <c r="M1250" s="4"/>
      <c r="Q1250" s="4"/>
      <c r="R1250" s="4"/>
      <c r="V1250" s="4"/>
      <c r="W1250" s="4"/>
      <c r="AA1250" s="4"/>
    </row>
    <row r="1251" spans="12:27" s="3" customFormat="1" x14ac:dyDescent="0.2">
      <c r="L1251" s="4"/>
      <c r="M1251" s="4"/>
      <c r="Q1251" s="4"/>
      <c r="R1251" s="4"/>
      <c r="V1251" s="4"/>
      <c r="W1251" s="4"/>
      <c r="AA1251" s="4"/>
    </row>
    <row r="1252" spans="12:27" s="3" customFormat="1" x14ac:dyDescent="0.2">
      <c r="L1252" s="4"/>
      <c r="M1252" s="4"/>
      <c r="Q1252" s="4"/>
      <c r="R1252" s="4"/>
      <c r="V1252" s="4"/>
      <c r="W1252" s="4"/>
      <c r="AA1252" s="4"/>
    </row>
    <row r="1253" spans="12:27" s="3" customFormat="1" x14ac:dyDescent="0.2">
      <c r="L1253" s="4"/>
      <c r="M1253" s="4"/>
      <c r="Q1253" s="4"/>
      <c r="R1253" s="4"/>
      <c r="V1253" s="4"/>
      <c r="W1253" s="4"/>
      <c r="AA1253" s="4"/>
    </row>
    <row r="1254" spans="12:27" s="3" customFormat="1" x14ac:dyDescent="0.2">
      <c r="L1254" s="4"/>
      <c r="M1254" s="4"/>
      <c r="Q1254" s="4"/>
      <c r="R1254" s="4"/>
      <c r="V1254" s="4"/>
      <c r="W1254" s="4"/>
      <c r="AA1254" s="4"/>
    </row>
    <row r="1255" spans="12:27" s="3" customFormat="1" x14ac:dyDescent="0.2">
      <c r="L1255" s="4"/>
      <c r="M1255" s="4"/>
      <c r="Q1255" s="4"/>
      <c r="R1255" s="4"/>
      <c r="V1255" s="4"/>
      <c r="W1255" s="4"/>
      <c r="AA1255" s="4"/>
    </row>
    <row r="1256" spans="12:27" s="3" customFormat="1" x14ac:dyDescent="0.2">
      <c r="L1256" s="4"/>
      <c r="M1256" s="4"/>
      <c r="Q1256" s="4"/>
      <c r="R1256" s="4"/>
      <c r="V1256" s="4"/>
      <c r="W1256" s="4"/>
      <c r="AA1256" s="4"/>
    </row>
    <row r="1257" spans="12:27" s="3" customFormat="1" x14ac:dyDescent="0.2">
      <c r="L1257" s="4"/>
      <c r="M1257" s="4"/>
      <c r="Q1257" s="4"/>
      <c r="R1257" s="4"/>
      <c r="V1257" s="4"/>
      <c r="W1257" s="4"/>
      <c r="AA1257" s="4"/>
    </row>
    <row r="1258" spans="12:27" s="3" customFormat="1" x14ac:dyDescent="0.2">
      <c r="L1258" s="4"/>
      <c r="M1258" s="4"/>
      <c r="Q1258" s="4"/>
      <c r="R1258" s="4"/>
      <c r="V1258" s="4"/>
      <c r="W1258" s="4"/>
      <c r="AA1258" s="4"/>
    </row>
    <row r="1259" spans="12:27" s="3" customFormat="1" x14ac:dyDescent="0.2">
      <c r="L1259" s="4"/>
      <c r="M1259" s="4"/>
      <c r="Q1259" s="4"/>
      <c r="R1259" s="4"/>
      <c r="V1259" s="4"/>
      <c r="W1259" s="4"/>
      <c r="AA1259" s="4"/>
    </row>
    <row r="1260" spans="12:27" s="3" customFormat="1" x14ac:dyDescent="0.2">
      <c r="L1260" s="4"/>
      <c r="M1260" s="4"/>
      <c r="Q1260" s="4"/>
      <c r="R1260" s="4"/>
      <c r="V1260" s="4"/>
      <c r="W1260" s="4"/>
      <c r="AA1260" s="4"/>
    </row>
    <row r="1261" spans="12:27" s="3" customFormat="1" x14ac:dyDescent="0.2">
      <c r="L1261" s="4"/>
      <c r="M1261" s="4"/>
      <c r="Q1261" s="4"/>
      <c r="R1261" s="4"/>
      <c r="V1261" s="4"/>
      <c r="W1261" s="4"/>
      <c r="AA1261" s="4"/>
    </row>
    <row r="1262" spans="12:27" s="3" customFormat="1" x14ac:dyDescent="0.2">
      <c r="L1262" s="4"/>
      <c r="M1262" s="4"/>
      <c r="Q1262" s="4"/>
      <c r="R1262" s="4"/>
      <c r="V1262" s="4"/>
      <c r="W1262" s="4"/>
      <c r="AA1262" s="4"/>
    </row>
    <row r="1263" spans="12:27" s="3" customFormat="1" x14ac:dyDescent="0.2">
      <c r="L1263" s="4"/>
      <c r="M1263" s="4"/>
      <c r="Q1263" s="4"/>
      <c r="R1263" s="4"/>
      <c r="V1263" s="4"/>
      <c r="W1263" s="4"/>
      <c r="AA1263" s="4"/>
    </row>
    <row r="1264" spans="12:27" s="3" customFormat="1" x14ac:dyDescent="0.2">
      <c r="L1264" s="4"/>
      <c r="M1264" s="4"/>
      <c r="Q1264" s="4"/>
      <c r="R1264" s="4"/>
      <c r="V1264" s="4"/>
      <c r="W1264" s="4"/>
      <c r="AA1264" s="4"/>
    </row>
    <row r="1265" spans="12:27" s="3" customFormat="1" x14ac:dyDescent="0.2">
      <c r="L1265" s="4"/>
      <c r="M1265" s="4"/>
      <c r="Q1265" s="4"/>
      <c r="R1265" s="4"/>
      <c r="V1265" s="4"/>
      <c r="W1265" s="4"/>
      <c r="AA1265" s="4"/>
    </row>
    <row r="1266" spans="12:27" s="3" customFormat="1" x14ac:dyDescent="0.2">
      <c r="L1266" s="4"/>
      <c r="M1266" s="4"/>
      <c r="Q1266" s="4"/>
      <c r="R1266" s="4"/>
      <c r="V1266" s="4"/>
      <c r="W1266" s="4"/>
      <c r="AA1266" s="4"/>
    </row>
    <row r="1267" spans="12:27" s="3" customFormat="1" x14ac:dyDescent="0.2">
      <c r="L1267" s="4"/>
      <c r="M1267" s="4"/>
      <c r="Q1267" s="4"/>
      <c r="R1267" s="4"/>
      <c r="V1267" s="4"/>
      <c r="W1267" s="4"/>
      <c r="AA1267" s="4"/>
    </row>
    <row r="1268" spans="12:27" s="3" customFormat="1" x14ac:dyDescent="0.2">
      <c r="L1268" s="4"/>
      <c r="M1268" s="4"/>
      <c r="Q1268" s="4"/>
      <c r="R1268" s="4"/>
      <c r="V1268" s="4"/>
      <c r="W1268" s="4"/>
      <c r="AA1268" s="4"/>
    </row>
    <row r="1269" spans="12:27" s="3" customFormat="1" x14ac:dyDescent="0.2">
      <c r="L1269" s="4"/>
      <c r="M1269" s="4"/>
      <c r="Q1269" s="4"/>
      <c r="R1269" s="4"/>
      <c r="V1269" s="4"/>
      <c r="W1269" s="4"/>
      <c r="AA1269" s="4"/>
    </row>
    <row r="1270" spans="12:27" s="3" customFormat="1" x14ac:dyDescent="0.2">
      <c r="L1270" s="4"/>
      <c r="M1270" s="4"/>
      <c r="Q1270" s="4"/>
      <c r="R1270" s="4"/>
      <c r="V1270" s="4"/>
      <c r="W1270" s="4"/>
      <c r="AA1270" s="4"/>
    </row>
    <row r="1271" spans="12:27" s="3" customFormat="1" x14ac:dyDescent="0.2">
      <c r="L1271" s="4"/>
      <c r="M1271" s="4"/>
      <c r="Q1271" s="4"/>
      <c r="R1271" s="4"/>
      <c r="V1271" s="4"/>
      <c r="W1271" s="4"/>
      <c r="AA1271" s="4"/>
    </row>
    <row r="1272" spans="12:27" s="3" customFormat="1" x14ac:dyDescent="0.2">
      <c r="L1272" s="4"/>
      <c r="M1272" s="4"/>
      <c r="Q1272" s="4"/>
      <c r="R1272" s="4"/>
      <c r="V1272" s="4"/>
      <c r="W1272" s="4"/>
      <c r="AA1272" s="4"/>
    </row>
    <row r="1273" spans="12:27" s="3" customFormat="1" x14ac:dyDescent="0.2">
      <c r="L1273" s="4"/>
      <c r="M1273" s="4"/>
      <c r="Q1273" s="4"/>
      <c r="R1273" s="4"/>
      <c r="V1273" s="4"/>
      <c r="W1273" s="4"/>
      <c r="AA1273" s="4"/>
    </row>
    <row r="1274" spans="12:27" s="3" customFormat="1" x14ac:dyDescent="0.2">
      <c r="L1274" s="4"/>
      <c r="M1274" s="4"/>
      <c r="Q1274" s="4"/>
      <c r="R1274" s="4"/>
      <c r="V1274" s="4"/>
      <c r="W1274" s="4"/>
      <c r="AA1274" s="4"/>
    </row>
    <row r="1275" spans="12:27" s="3" customFormat="1" x14ac:dyDescent="0.2">
      <c r="L1275" s="4"/>
      <c r="M1275" s="4"/>
      <c r="Q1275" s="4"/>
      <c r="R1275" s="4"/>
      <c r="V1275" s="4"/>
      <c r="W1275" s="4"/>
      <c r="AA1275" s="4"/>
    </row>
    <row r="1276" spans="12:27" s="3" customFormat="1" x14ac:dyDescent="0.2">
      <c r="L1276" s="4"/>
      <c r="M1276" s="4"/>
      <c r="Q1276" s="4"/>
      <c r="R1276" s="4"/>
      <c r="V1276" s="4"/>
      <c r="W1276" s="4"/>
      <c r="AA1276" s="4"/>
    </row>
    <row r="1277" spans="12:27" s="3" customFormat="1" x14ac:dyDescent="0.2">
      <c r="L1277" s="4"/>
      <c r="M1277" s="4"/>
      <c r="Q1277" s="4"/>
      <c r="R1277" s="4"/>
      <c r="V1277" s="4"/>
      <c r="W1277" s="4"/>
      <c r="AA1277" s="4"/>
    </row>
    <row r="1278" spans="12:27" s="3" customFormat="1" x14ac:dyDescent="0.2">
      <c r="L1278" s="4"/>
      <c r="M1278" s="4"/>
      <c r="Q1278" s="4"/>
      <c r="R1278" s="4"/>
      <c r="V1278" s="4"/>
      <c r="W1278" s="4"/>
      <c r="AA1278" s="4"/>
    </row>
    <row r="1279" spans="12:27" s="3" customFormat="1" x14ac:dyDescent="0.2">
      <c r="L1279" s="4"/>
      <c r="M1279" s="4"/>
      <c r="Q1279" s="4"/>
      <c r="R1279" s="4"/>
      <c r="V1279" s="4"/>
      <c r="W1279" s="4"/>
      <c r="AA1279" s="4"/>
    </row>
    <row r="1280" spans="12:27" s="3" customFormat="1" x14ac:dyDescent="0.2">
      <c r="L1280" s="4"/>
      <c r="M1280" s="4"/>
      <c r="Q1280" s="4"/>
      <c r="R1280" s="4"/>
      <c r="V1280" s="4"/>
      <c r="W1280" s="4"/>
      <c r="AA1280" s="4"/>
    </row>
    <row r="1281" spans="12:27" s="3" customFormat="1" x14ac:dyDescent="0.2">
      <c r="L1281" s="4"/>
      <c r="M1281" s="4"/>
      <c r="Q1281" s="4"/>
      <c r="R1281" s="4"/>
      <c r="V1281" s="4"/>
      <c r="W1281" s="4"/>
      <c r="AA1281" s="4"/>
    </row>
    <row r="1282" spans="12:27" s="3" customFormat="1" x14ac:dyDescent="0.2">
      <c r="L1282" s="4"/>
      <c r="M1282" s="4"/>
      <c r="Q1282" s="4"/>
      <c r="R1282" s="4"/>
      <c r="V1282" s="4"/>
      <c r="W1282" s="4"/>
      <c r="AA1282" s="4"/>
    </row>
    <row r="1283" spans="12:27" s="3" customFormat="1" x14ac:dyDescent="0.2">
      <c r="L1283" s="4"/>
      <c r="M1283" s="4"/>
      <c r="Q1283" s="4"/>
      <c r="R1283" s="4"/>
      <c r="V1283" s="4"/>
      <c r="W1283" s="4"/>
      <c r="AA1283" s="4"/>
    </row>
    <row r="1284" spans="12:27" s="3" customFormat="1" x14ac:dyDescent="0.2">
      <c r="L1284" s="4"/>
      <c r="M1284" s="4"/>
      <c r="Q1284" s="4"/>
      <c r="R1284" s="4"/>
      <c r="V1284" s="4"/>
      <c r="W1284" s="4"/>
      <c r="AA1284" s="4"/>
    </row>
    <row r="1285" spans="12:27" s="3" customFormat="1" x14ac:dyDescent="0.2">
      <c r="L1285" s="4"/>
      <c r="M1285" s="4"/>
      <c r="Q1285" s="4"/>
      <c r="R1285" s="4"/>
      <c r="V1285" s="4"/>
      <c r="W1285" s="4"/>
      <c r="AA1285" s="4"/>
    </row>
    <row r="1286" spans="12:27" s="3" customFormat="1" x14ac:dyDescent="0.2">
      <c r="L1286" s="4"/>
      <c r="M1286" s="4"/>
      <c r="Q1286" s="4"/>
      <c r="R1286" s="4"/>
      <c r="V1286" s="4"/>
      <c r="W1286" s="4"/>
      <c r="AA1286" s="4"/>
    </row>
    <row r="1287" spans="12:27" s="3" customFormat="1" x14ac:dyDescent="0.2">
      <c r="L1287" s="4"/>
      <c r="M1287" s="4"/>
      <c r="Q1287" s="4"/>
      <c r="R1287" s="4"/>
      <c r="V1287" s="4"/>
      <c r="W1287" s="4"/>
      <c r="AA1287" s="4"/>
    </row>
    <row r="1288" spans="12:27" s="3" customFormat="1" x14ac:dyDescent="0.2">
      <c r="L1288" s="4"/>
      <c r="M1288" s="4"/>
      <c r="Q1288" s="4"/>
      <c r="R1288" s="4"/>
      <c r="V1288" s="4"/>
      <c r="W1288" s="4"/>
      <c r="AA1288" s="4"/>
    </row>
    <row r="1289" spans="12:27" s="3" customFormat="1" x14ac:dyDescent="0.2">
      <c r="L1289" s="4"/>
      <c r="M1289" s="4"/>
      <c r="Q1289" s="4"/>
      <c r="R1289" s="4"/>
      <c r="V1289" s="4"/>
      <c r="W1289" s="4"/>
      <c r="AA1289" s="4"/>
    </row>
    <row r="1290" spans="12:27" s="3" customFormat="1" x14ac:dyDescent="0.2">
      <c r="L1290" s="4"/>
      <c r="M1290" s="4"/>
      <c r="Q1290" s="4"/>
      <c r="R1290" s="4"/>
      <c r="V1290" s="4"/>
      <c r="W1290" s="4"/>
      <c r="AA1290" s="4"/>
    </row>
    <row r="1291" spans="12:27" s="3" customFormat="1" x14ac:dyDescent="0.2">
      <c r="L1291" s="4"/>
      <c r="M1291" s="4"/>
      <c r="Q1291" s="4"/>
      <c r="R1291" s="4"/>
      <c r="V1291" s="4"/>
      <c r="W1291" s="4"/>
      <c r="AA1291" s="4"/>
    </row>
    <row r="1292" spans="12:27" s="3" customFormat="1" x14ac:dyDescent="0.2">
      <c r="L1292" s="4"/>
      <c r="M1292" s="4"/>
      <c r="Q1292" s="4"/>
      <c r="R1292" s="4"/>
      <c r="V1292" s="4"/>
      <c r="W1292" s="4"/>
      <c r="AA1292" s="4"/>
    </row>
    <row r="1293" spans="12:27" s="3" customFormat="1" x14ac:dyDescent="0.2">
      <c r="L1293" s="4"/>
      <c r="M1293" s="4"/>
      <c r="Q1293" s="4"/>
      <c r="R1293" s="4"/>
      <c r="V1293" s="4"/>
      <c r="W1293" s="4"/>
      <c r="AA1293" s="4"/>
    </row>
    <row r="1294" spans="12:27" s="3" customFormat="1" x14ac:dyDescent="0.2">
      <c r="L1294" s="4"/>
      <c r="M1294" s="4"/>
      <c r="Q1294" s="4"/>
      <c r="R1294" s="4"/>
      <c r="V1294" s="4"/>
      <c r="W1294" s="4"/>
      <c r="AA1294" s="4"/>
    </row>
    <row r="1295" spans="12:27" s="3" customFormat="1" x14ac:dyDescent="0.2">
      <c r="L1295" s="4"/>
      <c r="M1295" s="4"/>
      <c r="Q1295" s="4"/>
      <c r="R1295" s="4"/>
      <c r="V1295" s="4"/>
      <c r="W1295" s="4"/>
      <c r="AA1295" s="4"/>
    </row>
    <row r="1296" spans="12:27" s="3" customFormat="1" x14ac:dyDescent="0.2">
      <c r="L1296" s="4"/>
      <c r="M1296" s="4"/>
      <c r="Q1296" s="4"/>
      <c r="R1296" s="4"/>
      <c r="V1296" s="4"/>
      <c r="W1296" s="4"/>
      <c r="AA1296" s="4"/>
    </row>
    <row r="1297" spans="12:27" s="3" customFormat="1" x14ac:dyDescent="0.2">
      <c r="L1297" s="4"/>
      <c r="M1297" s="4"/>
      <c r="Q1297" s="4"/>
      <c r="R1297" s="4"/>
      <c r="V1297" s="4"/>
      <c r="W1297" s="4"/>
      <c r="AA1297" s="4"/>
    </row>
    <row r="1298" spans="12:27" s="3" customFormat="1" x14ac:dyDescent="0.2">
      <c r="L1298" s="4"/>
      <c r="M1298" s="4"/>
      <c r="Q1298" s="4"/>
      <c r="R1298" s="4"/>
      <c r="V1298" s="4"/>
      <c r="W1298" s="4"/>
      <c r="AA1298" s="4"/>
    </row>
    <row r="1299" spans="12:27" s="3" customFormat="1" x14ac:dyDescent="0.2">
      <c r="L1299" s="4"/>
      <c r="M1299" s="4"/>
      <c r="Q1299" s="4"/>
      <c r="R1299" s="4"/>
      <c r="V1299" s="4"/>
      <c r="W1299" s="4"/>
      <c r="AA1299" s="4"/>
    </row>
    <row r="1300" spans="12:27" s="3" customFormat="1" x14ac:dyDescent="0.2">
      <c r="L1300" s="4"/>
      <c r="M1300" s="4"/>
      <c r="Q1300" s="4"/>
      <c r="R1300" s="4"/>
      <c r="V1300" s="4"/>
      <c r="W1300" s="4"/>
      <c r="AA1300" s="4"/>
    </row>
    <row r="1301" spans="12:27" s="3" customFormat="1" x14ac:dyDescent="0.2">
      <c r="L1301" s="4"/>
      <c r="M1301" s="4"/>
      <c r="Q1301" s="4"/>
      <c r="R1301" s="4"/>
      <c r="V1301" s="4"/>
      <c r="W1301" s="4"/>
      <c r="AA1301" s="4"/>
    </row>
    <row r="1302" spans="12:27" s="3" customFormat="1" x14ac:dyDescent="0.2">
      <c r="L1302" s="4"/>
      <c r="M1302" s="4"/>
      <c r="Q1302" s="4"/>
      <c r="R1302" s="4"/>
      <c r="V1302" s="4"/>
      <c r="W1302" s="4"/>
      <c r="AA1302" s="4"/>
    </row>
    <row r="1303" spans="12:27" s="3" customFormat="1" x14ac:dyDescent="0.2">
      <c r="L1303" s="4"/>
      <c r="M1303" s="4"/>
      <c r="Q1303" s="4"/>
      <c r="R1303" s="4"/>
      <c r="V1303" s="4"/>
      <c r="W1303" s="4"/>
      <c r="AA1303" s="4"/>
    </row>
    <row r="1304" spans="12:27" s="3" customFormat="1" x14ac:dyDescent="0.2">
      <c r="L1304" s="4"/>
      <c r="M1304" s="4"/>
      <c r="Q1304" s="4"/>
      <c r="R1304" s="4"/>
      <c r="V1304" s="4"/>
      <c r="W1304" s="4"/>
      <c r="AA1304" s="4"/>
    </row>
    <row r="1305" spans="12:27" s="3" customFormat="1" x14ac:dyDescent="0.2">
      <c r="L1305" s="4"/>
      <c r="M1305" s="4"/>
      <c r="Q1305" s="4"/>
      <c r="R1305" s="4"/>
      <c r="V1305" s="4"/>
      <c r="W1305" s="4"/>
      <c r="AA1305" s="4"/>
    </row>
    <row r="1306" spans="12:27" s="3" customFormat="1" x14ac:dyDescent="0.2">
      <c r="L1306" s="4"/>
      <c r="M1306" s="4"/>
      <c r="Q1306" s="4"/>
      <c r="R1306" s="4"/>
      <c r="V1306" s="4"/>
      <c r="W1306" s="4"/>
      <c r="AA1306" s="4"/>
    </row>
    <row r="1307" spans="12:27" s="3" customFormat="1" x14ac:dyDescent="0.2">
      <c r="L1307" s="4"/>
      <c r="M1307" s="4"/>
      <c r="Q1307" s="4"/>
      <c r="R1307" s="4"/>
      <c r="V1307" s="4"/>
      <c r="W1307" s="4"/>
      <c r="AA1307" s="4"/>
    </row>
    <row r="1308" spans="12:27" s="3" customFormat="1" x14ac:dyDescent="0.2">
      <c r="L1308" s="4"/>
      <c r="M1308" s="4"/>
      <c r="Q1308" s="4"/>
      <c r="R1308" s="4"/>
      <c r="V1308" s="4"/>
      <c r="W1308" s="4"/>
      <c r="AA1308" s="4"/>
    </row>
    <row r="1309" spans="12:27" s="3" customFormat="1" x14ac:dyDescent="0.2">
      <c r="L1309" s="4"/>
      <c r="M1309" s="4"/>
      <c r="Q1309" s="4"/>
      <c r="R1309" s="4"/>
      <c r="V1309" s="4"/>
      <c r="W1309" s="4"/>
      <c r="AA1309" s="4"/>
    </row>
    <row r="1310" spans="12:27" s="3" customFormat="1" x14ac:dyDescent="0.2">
      <c r="L1310" s="4"/>
      <c r="M1310" s="4"/>
      <c r="Q1310" s="4"/>
      <c r="R1310" s="4"/>
      <c r="V1310" s="4"/>
      <c r="W1310" s="4"/>
      <c r="AA1310" s="4"/>
    </row>
    <row r="1311" spans="12:27" s="3" customFormat="1" x14ac:dyDescent="0.2">
      <c r="L1311" s="4"/>
      <c r="M1311" s="4"/>
      <c r="Q1311" s="4"/>
      <c r="R1311" s="4"/>
      <c r="V1311" s="4"/>
      <c r="W1311" s="4"/>
      <c r="AA1311" s="4"/>
    </row>
    <row r="1312" spans="12:27" s="3" customFormat="1" x14ac:dyDescent="0.2">
      <c r="L1312" s="4"/>
      <c r="M1312" s="4"/>
      <c r="Q1312" s="4"/>
      <c r="R1312" s="4"/>
      <c r="V1312" s="4"/>
      <c r="W1312" s="4"/>
      <c r="AA1312" s="4"/>
    </row>
    <row r="1313" spans="12:27" s="3" customFormat="1" x14ac:dyDescent="0.2">
      <c r="L1313" s="4"/>
      <c r="M1313" s="4"/>
      <c r="Q1313" s="4"/>
      <c r="R1313" s="4"/>
      <c r="V1313" s="4"/>
      <c r="W1313" s="4"/>
      <c r="AA1313" s="4"/>
    </row>
    <row r="1314" spans="12:27" s="3" customFormat="1" x14ac:dyDescent="0.2">
      <c r="L1314" s="4"/>
      <c r="M1314" s="4"/>
      <c r="Q1314" s="4"/>
      <c r="R1314" s="4"/>
      <c r="V1314" s="4"/>
      <c r="W1314" s="4"/>
      <c r="AA1314" s="4"/>
    </row>
    <row r="1315" spans="12:27" s="3" customFormat="1" x14ac:dyDescent="0.2">
      <c r="L1315" s="4"/>
      <c r="M1315" s="4"/>
      <c r="Q1315" s="4"/>
      <c r="R1315" s="4"/>
      <c r="V1315" s="4"/>
      <c r="W1315" s="4"/>
      <c r="AA1315" s="4"/>
    </row>
    <row r="1316" spans="12:27" s="3" customFormat="1" x14ac:dyDescent="0.2">
      <c r="L1316" s="4"/>
      <c r="M1316" s="4"/>
      <c r="Q1316" s="4"/>
      <c r="R1316" s="4"/>
      <c r="V1316" s="4"/>
      <c r="W1316" s="4"/>
      <c r="AA1316" s="4"/>
    </row>
    <row r="1317" spans="12:27" s="3" customFormat="1" x14ac:dyDescent="0.2">
      <c r="L1317" s="4"/>
      <c r="M1317" s="4"/>
      <c r="Q1317" s="4"/>
      <c r="R1317" s="4"/>
      <c r="V1317" s="4"/>
      <c r="W1317" s="4"/>
      <c r="AA1317" s="4"/>
    </row>
    <row r="1318" spans="12:27" s="3" customFormat="1" x14ac:dyDescent="0.2">
      <c r="L1318" s="4"/>
      <c r="M1318" s="4"/>
      <c r="Q1318" s="4"/>
      <c r="R1318" s="4"/>
      <c r="V1318" s="4"/>
      <c r="W1318" s="4"/>
      <c r="AA1318" s="4"/>
    </row>
    <row r="1319" spans="12:27" s="3" customFormat="1" x14ac:dyDescent="0.2">
      <c r="L1319" s="4"/>
      <c r="M1319" s="4"/>
      <c r="Q1319" s="4"/>
      <c r="R1319" s="4"/>
      <c r="V1319" s="4"/>
      <c r="W1319" s="4"/>
      <c r="AA1319" s="4"/>
    </row>
    <row r="1320" spans="12:27" s="3" customFormat="1" x14ac:dyDescent="0.2">
      <c r="L1320" s="4"/>
      <c r="M1320" s="4"/>
      <c r="Q1320" s="4"/>
      <c r="R1320" s="4"/>
      <c r="V1320" s="4"/>
      <c r="W1320" s="4"/>
      <c r="AA1320" s="4"/>
    </row>
    <row r="1321" spans="12:27" s="3" customFormat="1" x14ac:dyDescent="0.2">
      <c r="L1321" s="4"/>
      <c r="M1321" s="4"/>
      <c r="Q1321" s="4"/>
      <c r="R1321" s="4"/>
      <c r="V1321" s="4"/>
      <c r="W1321" s="4"/>
      <c r="AA1321" s="4"/>
    </row>
    <row r="1322" spans="12:27" s="3" customFormat="1" x14ac:dyDescent="0.2">
      <c r="L1322" s="4"/>
      <c r="M1322" s="4"/>
      <c r="Q1322" s="4"/>
      <c r="R1322" s="4"/>
      <c r="V1322" s="4"/>
      <c r="W1322" s="4"/>
      <c r="AA1322" s="4"/>
    </row>
    <row r="1323" spans="12:27" s="3" customFormat="1" x14ac:dyDescent="0.2">
      <c r="L1323" s="4"/>
      <c r="M1323" s="4"/>
      <c r="Q1323" s="4"/>
      <c r="R1323" s="4"/>
      <c r="V1323" s="4"/>
      <c r="W1323" s="4"/>
      <c r="AA1323" s="4"/>
    </row>
    <row r="1324" spans="12:27" s="3" customFormat="1" x14ac:dyDescent="0.2">
      <c r="L1324" s="4"/>
      <c r="M1324" s="4"/>
      <c r="Q1324" s="4"/>
      <c r="R1324" s="4"/>
      <c r="V1324" s="4"/>
      <c r="W1324" s="4"/>
      <c r="AA1324" s="4"/>
    </row>
    <row r="1325" spans="12:27" s="3" customFormat="1" x14ac:dyDescent="0.2">
      <c r="L1325" s="4"/>
      <c r="M1325" s="4"/>
      <c r="Q1325" s="4"/>
      <c r="R1325" s="4"/>
      <c r="V1325" s="4"/>
      <c r="W1325" s="4"/>
      <c r="AA1325" s="4"/>
    </row>
    <row r="1326" spans="12:27" s="3" customFormat="1" x14ac:dyDescent="0.2">
      <c r="L1326" s="4"/>
      <c r="M1326" s="4"/>
      <c r="Q1326" s="4"/>
      <c r="R1326" s="4"/>
      <c r="V1326" s="4"/>
      <c r="W1326" s="4"/>
      <c r="AA1326" s="4"/>
    </row>
    <row r="1327" spans="12:27" s="3" customFormat="1" x14ac:dyDescent="0.2">
      <c r="L1327" s="4"/>
      <c r="M1327" s="4"/>
      <c r="Q1327" s="4"/>
      <c r="R1327" s="4"/>
      <c r="V1327" s="4"/>
      <c r="W1327" s="4"/>
      <c r="AA1327" s="4"/>
    </row>
    <row r="1328" spans="12:27" s="3" customFormat="1" x14ac:dyDescent="0.2">
      <c r="L1328" s="4"/>
      <c r="M1328" s="4"/>
      <c r="Q1328" s="4"/>
      <c r="R1328" s="4"/>
      <c r="V1328" s="4"/>
      <c r="W1328" s="4"/>
      <c r="AA1328" s="4"/>
    </row>
    <row r="1329" spans="12:27" s="3" customFormat="1" x14ac:dyDescent="0.2">
      <c r="L1329" s="4"/>
      <c r="M1329" s="4"/>
      <c r="Q1329" s="4"/>
      <c r="R1329" s="4"/>
      <c r="V1329" s="4"/>
      <c r="W1329" s="4"/>
      <c r="AA1329" s="4"/>
    </row>
    <row r="1330" spans="12:27" s="3" customFormat="1" x14ac:dyDescent="0.2">
      <c r="L1330" s="4"/>
      <c r="M1330" s="4"/>
      <c r="Q1330" s="4"/>
      <c r="R1330" s="4"/>
      <c r="V1330" s="4"/>
      <c r="W1330" s="4"/>
      <c r="AA1330" s="4"/>
    </row>
    <row r="1331" spans="12:27" s="3" customFormat="1" x14ac:dyDescent="0.2">
      <c r="L1331" s="4"/>
      <c r="M1331" s="4"/>
      <c r="Q1331" s="4"/>
      <c r="R1331" s="4"/>
      <c r="V1331" s="4"/>
      <c r="W1331" s="4"/>
      <c r="AA1331" s="4"/>
    </row>
    <row r="1332" spans="12:27" s="3" customFormat="1" x14ac:dyDescent="0.2">
      <c r="L1332" s="4"/>
      <c r="M1332" s="4"/>
      <c r="Q1332" s="4"/>
      <c r="R1332" s="4"/>
      <c r="V1332" s="4"/>
      <c r="W1332" s="4"/>
      <c r="AA1332" s="4"/>
    </row>
    <row r="1333" spans="12:27" s="3" customFormat="1" x14ac:dyDescent="0.2">
      <c r="L1333" s="4"/>
      <c r="M1333" s="4"/>
      <c r="Q1333" s="4"/>
      <c r="R1333" s="4"/>
      <c r="V1333" s="4"/>
      <c r="W1333" s="4"/>
      <c r="AA1333" s="4"/>
    </row>
    <row r="1334" spans="12:27" s="3" customFormat="1" x14ac:dyDescent="0.2">
      <c r="L1334" s="4"/>
      <c r="M1334" s="4"/>
      <c r="Q1334" s="4"/>
      <c r="R1334" s="4"/>
      <c r="V1334" s="4"/>
      <c r="W1334" s="4"/>
      <c r="AA1334" s="4"/>
    </row>
    <row r="1335" spans="12:27" s="3" customFormat="1" x14ac:dyDescent="0.2">
      <c r="L1335" s="4"/>
      <c r="M1335" s="4"/>
      <c r="Q1335" s="4"/>
      <c r="R1335" s="4"/>
      <c r="V1335" s="4"/>
      <c r="W1335" s="4"/>
      <c r="AA1335" s="4"/>
    </row>
    <row r="1336" spans="12:27" s="3" customFormat="1" x14ac:dyDescent="0.2">
      <c r="L1336" s="4"/>
      <c r="M1336" s="4"/>
      <c r="Q1336" s="4"/>
      <c r="R1336" s="4"/>
      <c r="V1336" s="4"/>
      <c r="W1336" s="4"/>
      <c r="AA1336" s="4"/>
    </row>
    <row r="1337" spans="12:27" s="3" customFormat="1" x14ac:dyDescent="0.2">
      <c r="L1337" s="4"/>
      <c r="M1337" s="4"/>
      <c r="Q1337" s="4"/>
      <c r="R1337" s="4"/>
      <c r="V1337" s="4"/>
      <c r="W1337" s="4"/>
      <c r="AA1337" s="4"/>
    </row>
    <row r="1338" spans="12:27" s="3" customFormat="1" x14ac:dyDescent="0.2">
      <c r="L1338" s="4"/>
      <c r="M1338" s="4"/>
      <c r="Q1338" s="4"/>
      <c r="R1338" s="4"/>
      <c r="V1338" s="4"/>
      <c r="W1338" s="4"/>
      <c r="AA1338" s="4"/>
    </row>
    <row r="1339" spans="12:27" s="3" customFormat="1" x14ac:dyDescent="0.2">
      <c r="L1339" s="4"/>
      <c r="M1339" s="4"/>
      <c r="Q1339" s="4"/>
      <c r="R1339" s="4"/>
      <c r="V1339" s="4"/>
      <c r="W1339" s="4"/>
      <c r="AA1339" s="4"/>
    </row>
    <row r="1340" spans="12:27" s="3" customFormat="1" x14ac:dyDescent="0.2">
      <c r="L1340" s="4"/>
      <c r="M1340" s="4"/>
      <c r="Q1340" s="4"/>
      <c r="R1340" s="4"/>
      <c r="V1340" s="4"/>
      <c r="W1340" s="4"/>
      <c r="AA1340" s="4"/>
    </row>
    <row r="1341" spans="12:27" s="3" customFormat="1" x14ac:dyDescent="0.2">
      <c r="L1341" s="4"/>
      <c r="M1341" s="4"/>
      <c r="Q1341" s="4"/>
      <c r="R1341" s="4"/>
      <c r="V1341" s="4"/>
      <c r="W1341" s="4"/>
      <c r="AA1341" s="4"/>
    </row>
    <row r="1342" spans="12:27" s="3" customFormat="1" x14ac:dyDescent="0.2">
      <c r="L1342" s="4"/>
      <c r="M1342" s="4"/>
      <c r="Q1342" s="4"/>
      <c r="R1342" s="4"/>
      <c r="V1342" s="4"/>
      <c r="W1342" s="4"/>
      <c r="AA1342" s="4"/>
    </row>
    <row r="1343" spans="12:27" s="3" customFormat="1" x14ac:dyDescent="0.2">
      <c r="L1343" s="4"/>
      <c r="M1343" s="4"/>
      <c r="Q1343" s="4"/>
      <c r="R1343" s="4"/>
      <c r="V1343" s="4"/>
      <c r="W1343" s="4"/>
      <c r="AA1343" s="4"/>
    </row>
    <row r="1344" spans="12:27" s="3" customFormat="1" x14ac:dyDescent="0.2">
      <c r="L1344" s="4"/>
      <c r="M1344" s="4"/>
      <c r="Q1344" s="4"/>
      <c r="R1344" s="4"/>
      <c r="V1344" s="4"/>
      <c r="W1344" s="4"/>
      <c r="AA1344" s="4"/>
    </row>
    <row r="1345" spans="12:27" s="3" customFormat="1" x14ac:dyDescent="0.2">
      <c r="L1345" s="4"/>
      <c r="M1345" s="4"/>
      <c r="Q1345" s="4"/>
      <c r="R1345" s="4"/>
      <c r="V1345" s="4"/>
      <c r="W1345" s="4"/>
      <c r="AA1345" s="4"/>
    </row>
    <row r="1346" spans="12:27" s="3" customFormat="1" x14ac:dyDescent="0.2">
      <c r="L1346" s="4"/>
      <c r="M1346" s="4"/>
      <c r="Q1346" s="4"/>
      <c r="R1346" s="4"/>
      <c r="V1346" s="4"/>
      <c r="W1346" s="4"/>
      <c r="AA1346" s="4"/>
    </row>
    <row r="1347" spans="12:27" s="3" customFormat="1" x14ac:dyDescent="0.2">
      <c r="L1347" s="4"/>
      <c r="M1347" s="4"/>
      <c r="Q1347" s="4"/>
      <c r="R1347" s="4"/>
      <c r="V1347" s="4"/>
      <c r="W1347" s="4"/>
      <c r="AA1347" s="4"/>
    </row>
    <row r="1348" spans="12:27" s="3" customFormat="1" x14ac:dyDescent="0.2">
      <c r="L1348" s="4"/>
      <c r="M1348" s="4"/>
      <c r="Q1348" s="4"/>
      <c r="R1348" s="4"/>
      <c r="V1348" s="4"/>
      <c r="W1348" s="4"/>
      <c r="AA1348" s="4"/>
    </row>
    <row r="1349" spans="12:27" s="3" customFormat="1" x14ac:dyDescent="0.2">
      <c r="L1349" s="4"/>
      <c r="M1349" s="4"/>
      <c r="Q1349" s="4"/>
      <c r="R1349" s="4"/>
      <c r="V1349" s="4"/>
      <c r="W1349" s="4"/>
      <c r="AA1349" s="4"/>
    </row>
    <row r="1350" spans="12:27" s="3" customFormat="1" x14ac:dyDescent="0.2">
      <c r="L1350" s="4"/>
      <c r="M1350" s="4"/>
      <c r="Q1350" s="4"/>
      <c r="R1350" s="4"/>
      <c r="V1350" s="4"/>
      <c r="W1350" s="4"/>
      <c r="AA1350" s="4"/>
    </row>
    <row r="1351" spans="12:27" s="3" customFormat="1" x14ac:dyDescent="0.2">
      <c r="L1351" s="4"/>
      <c r="M1351" s="4"/>
      <c r="Q1351" s="4"/>
      <c r="R1351" s="4"/>
      <c r="V1351" s="4"/>
      <c r="W1351" s="4"/>
      <c r="AA1351" s="4"/>
    </row>
    <row r="1352" spans="12:27" s="3" customFormat="1" x14ac:dyDescent="0.2">
      <c r="L1352" s="4"/>
      <c r="M1352" s="4"/>
      <c r="Q1352" s="4"/>
      <c r="R1352" s="4"/>
      <c r="V1352" s="4"/>
      <c r="W1352" s="4"/>
      <c r="AA1352" s="4"/>
    </row>
    <row r="1353" spans="12:27" s="3" customFormat="1" x14ac:dyDescent="0.2">
      <c r="L1353" s="4"/>
      <c r="M1353" s="4"/>
      <c r="Q1353" s="4"/>
      <c r="R1353" s="4"/>
      <c r="V1353" s="4"/>
      <c r="W1353" s="4"/>
      <c r="AA1353" s="4"/>
    </row>
    <row r="1354" spans="12:27" s="3" customFormat="1" x14ac:dyDescent="0.2">
      <c r="L1354" s="4"/>
      <c r="M1354" s="4"/>
      <c r="Q1354" s="4"/>
      <c r="R1354" s="4"/>
      <c r="V1354" s="4"/>
      <c r="W1354" s="4"/>
      <c r="AA1354" s="4"/>
    </row>
    <row r="1355" spans="12:27" s="3" customFormat="1" x14ac:dyDescent="0.2">
      <c r="L1355" s="4"/>
      <c r="M1355" s="4"/>
      <c r="Q1355" s="4"/>
      <c r="R1355" s="4"/>
      <c r="V1355" s="4"/>
      <c r="W1355" s="4"/>
      <c r="AA1355" s="4"/>
    </row>
    <row r="1356" spans="12:27" s="3" customFormat="1" x14ac:dyDescent="0.2">
      <c r="L1356" s="4"/>
      <c r="M1356" s="4"/>
      <c r="Q1356" s="4"/>
      <c r="R1356" s="4"/>
      <c r="V1356" s="4"/>
      <c r="W1356" s="4"/>
      <c r="AA1356" s="4"/>
    </row>
    <row r="1357" spans="12:27" s="3" customFormat="1" x14ac:dyDescent="0.2">
      <c r="L1357" s="4"/>
      <c r="M1357" s="4"/>
      <c r="Q1357" s="4"/>
      <c r="R1357" s="4"/>
      <c r="V1357" s="4"/>
      <c r="W1357" s="4"/>
      <c r="AA1357" s="4"/>
    </row>
    <row r="1358" spans="12:27" s="3" customFormat="1" x14ac:dyDescent="0.2">
      <c r="L1358" s="4"/>
      <c r="M1358" s="4"/>
      <c r="Q1358" s="4"/>
      <c r="R1358" s="4"/>
      <c r="V1358" s="4"/>
      <c r="W1358" s="4"/>
      <c r="AA1358" s="4"/>
    </row>
    <row r="1359" spans="12:27" s="3" customFormat="1" x14ac:dyDescent="0.2">
      <c r="L1359" s="4"/>
      <c r="M1359" s="4"/>
      <c r="Q1359" s="4"/>
      <c r="R1359" s="4"/>
      <c r="V1359" s="4"/>
      <c r="W1359" s="4"/>
      <c r="AA1359" s="4"/>
    </row>
    <row r="1360" spans="12:27" s="3" customFormat="1" x14ac:dyDescent="0.2">
      <c r="L1360" s="4"/>
      <c r="M1360" s="4"/>
      <c r="Q1360" s="4"/>
      <c r="R1360" s="4"/>
      <c r="V1360" s="4"/>
      <c r="W1360" s="4"/>
      <c r="AA1360" s="4"/>
    </row>
    <row r="1361" spans="12:27" s="3" customFormat="1" x14ac:dyDescent="0.2">
      <c r="L1361" s="4"/>
      <c r="M1361" s="4"/>
      <c r="Q1361" s="4"/>
      <c r="R1361" s="4"/>
      <c r="V1361" s="4"/>
      <c r="W1361" s="4"/>
      <c r="AA1361" s="4"/>
    </row>
    <row r="1362" spans="12:27" s="3" customFormat="1" x14ac:dyDescent="0.2">
      <c r="L1362" s="4"/>
      <c r="M1362" s="4"/>
      <c r="Q1362" s="4"/>
      <c r="R1362" s="4"/>
      <c r="V1362" s="4"/>
      <c r="W1362" s="4"/>
      <c r="AA1362" s="4"/>
    </row>
    <row r="1363" spans="12:27" s="3" customFormat="1" x14ac:dyDescent="0.2">
      <c r="L1363" s="4"/>
      <c r="M1363" s="4"/>
      <c r="Q1363" s="4"/>
      <c r="R1363" s="4"/>
      <c r="V1363" s="4"/>
      <c r="W1363" s="4"/>
      <c r="AA1363" s="4"/>
    </row>
    <row r="1364" spans="12:27" s="3" customFormat="1" x14ac:dyDescent="0.2">
      <c r="L1364" s="4"/>
      <c r="M1364" s="4"/>
      <c r="Q1364" s="4"/>
      <c r="R1364" s="4"/>
      <c r="V1364" s="4"/>
      <c r="W1364" s="4"/>
      <c r="AA1364" s="4"/>
    </row>
    <row r="1365" spans="12:27" s="3" customFormat="1" x14ac:dyDescent="0.2">
      <c r="L1365" s="4"/>
      <c r="M1365" s="4"/>
      <c r="Q1365" s="4"/>
      <c r="R1365" s="4"/>
      <c r="V1365" s="4"/>
      <c r="W1365" s="4"/>
      <c r="AA1365" s="4"/>
    </row>
    <row r="1366" spans="12:27" s="3" customFormat="1" x14ac:dyDescent="0.2">
      <c r="L1366" s="4"/>
      <c r="M1366" s="4"/>
      <c r="Q1366" s="4"/>
      <c r="R1366" s="4"/>
      <c r="V1366" s="4"/>
      <c r="W1366" s="4"/>
      <c r="AA1366" s="4"/>
    </row>
    <row r="1367" spans="12:27" s="3" customFormat="1" x14ac:dyDescent="0.2">
      <c r="L1367" s="4"/>
      <c r="M1367" s="4"/>
      <c r="Q1367" s="4"/>
      <c r="R1367" s="4"/>
      <c r="V1367" s="4"/>
      <c r="W1367" s="4"/>
      <c r="AA1367" s="4"/>
    </row>
    <row r="1368" spans="12:27" s="3" customFormat="1" x14ac:dyDescent="0.2">
      <c r="L1368" s="4"/>
      <c r="M1368" s="4"/>
      <c r="Q1368" s="4"/>
      <c r="R1368" s="4"/>
      <c r="V1368" s="4"/>
      <c r="W1368" s="4"/>
      <c r="AA1368" s="4"/>
    </row>
    <row r="1369" spans="12:27" s="3" customFormat="1" x14ac:dyDescent="0.2">
      <c r="L1369" s="4"/>
      <c r="M1369" s="4"/>
      <c r="Q1369" s="4"/>
      <c r="R1369" s="4"/>
      <c r="V1369" s="4"/>
      <c r="W1369" s="4"/>
      <c r="AA1369" s="4"/>
    </row>
    <row r="1370" spans="12:27" s="3" customFormat="1" x14ac:dyDescent="0.2">
      <c r="L1370" s="4"/>
      <c r="M1370" s="4"/>
      <c r="Q1370" s="4"/>
      <c r="R1370" s="4"/>
      <c r="V1370" s="4"/>
      <c r="W1370" s="4"/>
      <c r="AA1370" s="4"/>
    </row>
    <row r="1371" spans="12:27" s="3" customFormat="1" x14ac:dyDescent="0.2">
      <c r="L1371" s="4"/>
      <c r="M1371" s="4"/>
      <c r="Q1371" s="4"/>
      <c r="R1371" s="4"/>
      <c r="V1371" s="4"/>
      <c r="W1371" s="4"/>
      <c r="AA1371" s="4"/>
    </row>
    <row r="1372" spans="12:27" s="3" customFormat="1" x14ac:dyDescent="0.2">
      <c r="L1372" s="4"/>
      <c r="M1372" s="4"/>
      <c r="Q1372" s="4"/>
      <c r="R1372" s="4"/>
      <c r="V1372" s="4"/>
      <c r="W1372" s="4"/>
      <c r="AA1372" s="4"/>
    </row>
    <row r="1373" spans="12:27" s="3" customFormat="1" x14ac:dyDescent="0.2">
      <c r="L1373" s="4"/>
      <c r="M1373" s="4"/>
      <c r="Q1373" s="4"/>
      <c r="R1373" s="4"/>
      <c r="V1373" s="4"/>
      <c r="W1373" s="4"/>
      <c r="AA1373" s="4"/>
    </row>
    <row r="1374" spans="12:27" s="3" customFormat="1" x14ac:dyDescent="0.2">
      <c r="L1374" s="4"/>
      <c r="M1374" s="4"/>
      <c r="Q1374" s="4"/>
      <c r="R1374" s="4"/>
      <c r="V1374" s="4"/>
      <c r="W1374" s="4"/>
      <c r="AA1374" s="4"/>
    </row>
    <row r="1375" spans="12:27" s="3" customFormat="1" x14ac:dyDescent="0.2">
      <c r="L1375" s="4"/>
      <c r="M1375" s="4"/>
      <c r="Q1375" s="4"/>
      <c r="R1375" s="4"/>
      <c r="V1375" s="4"/>
      <c r="W1375" s="4"/>
      <c r="AA1375" s="4"/>
    </row>
    <row r="1376" spans="12:27" s="3" customFormat="1" x14ac:dyDescent="0.2">
      <c r="L1376" s="4"/>
      <c r="M1376" s="4"/>
      <c r="Q1376" s="4"/>
      <c r="R1376" s="4"/>
      <c r="V1376" s="4"/>
      <c r="W1376" s="4"/>
      <c r="AA1376" s="4"/>
    </row>
    <row r="1377" spans="12:27" s="3" customFormat="1" x14ac:dyDescent="0.2">
      <c r="L1377" s="4"/>
      <c r="M1377" s="4"/>
      <c r="Q1377" s="4"/>
      <c r="R1377" s="4"/>
      <c r="V1377" s="4"/>
      <c r="W1377" s="4"/>
      <c r="AA1377" s="4"/>
    </row>
    <row r="1378" spans="12:27" s="3" customFormat="1" x14ac:dyDescent="0.2">
      <c r="L1378" s="4"/>
      <c r="M1378" s="4"/>
      <c r="Q1378" s="4"/>
      <c r="R1378" s="4"/>
      <c r="V1378" s="4"/>
      <c r="W1378" s="4"/>
      <c r="AA1378" s="4"/>
    </row>
    <row r="1379" spans="12:27" s="3" customFormat="1" x14ac:dyDescent="0.2">
      <c r="L1379" s="4"/>
      <c r="M1379" s="4"/>
      <c r="Q1379" s="4"/>
      <c r="R1379" s="4"/>
      <c r="V1379" s="4"/>
      <c r="W1379" s="4"/>
      <c r="AA1379" s="4"/>
    </row>
    <row r="1380" spans="12:27" s="3" customFormat="1" x14ac:dyDescent="0.2">
      <c r="L1380" s="4"/>
      <c r="M1380" s="4"/>
      <c r="Q1380" s="4"/>
      <c r="R1380" s="4"/>
      <c r="V1380" s="4"/>
      <c r="W1380" s="4"/>
      <c r="AA1380" s="4"/>
    </row>
    <row r="1381" spans="12:27" s="3" customFormat="1" x14ac:dyDescent="0.2">
      <c r="L1381" s="4"/>
      <c r="M1381" s="4"/>
      <c r="Q1381" s="4"/>
      <c r="R1381" s="4"/>
      <c r="V1381" s="4"/>
      <c r="W1381" s="4"/>
      <c r="AA1381" s="4"/>
    </row>
    <row r="1382" spans="12:27" s="3" customFormat="1" x14ac:dyDescent="0.2">
      <c r="L1382" s="4"/>
      <c r="M1382" s="4"/>
      <c r="Q1382" s="4"/>
      <c r="R1382" s="4"/>
      <c r="V1382" s="4"/>
      <c r="W1382" s="4"/>
      <c r="AA1382" s="4"/>
    </row>
    <row r="1383" spans="12:27" s="3" customFormat="1" x14ac:dyDescent="0.2">
      <c r="L1383" s="4"/>
      <c r="M1383" s="4"/>
      <c r="Q1383" s="4"/>
      <c r="R1383" s="4"/>
      <c r="V1383" s="4"/>
      <c r="W1383" s="4"/>
      <c r="AA1383" s="4"/>
    </row>
    <row r="1384" spans="12:27" s="3" customFormat="1" x14ac:dyDescent="0.2">
      <c r="L1384" s="4"/>
      <c r="M1384" s="4"/>
      <c r="Q1384" s="4"/>
      <c r="R1384" s="4"/>
      <c r="V1384" s="4"/>
      <c r="W1384" s="4"/>
      <c r="AA1384" s="4"/>
    </row>
    <row r="1385" spans="12:27" s="3" customFormat="1" x14ac:dyDescent="0.2">
      <c r="L1385" s="4"/>
      <c r="M1385" s="4"/>
      <c r="Q1385" s="4"/>
      <c r="R1385" s="4"/>
      <c r="V1385" s="4"/>
      <c r="W1385" s="4"/>
      <c r="AA1385" s="4"/>
    </row>
    <row r="1386" spans="12:27" s="3" customFormat="1" x14ac:dyDescent="0.2">
      <c r="L1386" s="4"/>
      <c r="M1386" s="4"/>
      <c r="Q1386" s="4"/>
      <c r="R1386" s="4"/>
      <c r="V1386" s="4"/>
      <c r="W1386" s="4"/>
      <c r="AA1386" s="4"/>
    </row>
    <row r="1387" spans="12:27" s="3" customFormat="1" x14ac:dyDescent="0.2">
      <c r="L1387" s="4"/>
      <c r="M1387" s="4"/>
      <c r="Q1387" s="4"/>
      <c r="R1387" s="4"/>
      <c r="V1387" s="4"/>
      <c r="W1387" s="4"/>
      <c r="AA1387" s="4"/>
    </row>
    <row r="1388" spans="12:27" s="3" customFormat="1" x14ac:dyDescent="0.2">
      <c r="L1388" s="4"/>
      <c r="M1388" s="4"/>
      <c r="Q1388" s="4"/>
      <c r="R1388" s="4"/>
      <c r="V1388" s="4"/>
      <c r="W1388" s="4"/>
      <c r="AA1388" s="4"/>
    </row>
    <row r="1389" spans="12:27" s="3" customFormat="1" x14ac:dyDescent="0.2">
      <c r="L1389" s="4"/>
      <c r="M1389" s="4"/>
      <c r="Q1389" s="4"/>
      <c r="R1389" s="4"/>
      <c r="V1389" s="4"/>
      <c r="W1389" s="4"/>
      <c r="AA1389" s="4"/>
    </row>
    <row r="1390" spans="12:27" s="3" customFormat="1" x14ac:dyDescent="0.2">
      <c r="L1390" s="4"/>
      <c r="M1390" s="4"/>
      <c r="Q1390" s="4"/>
      <c r="R1390" s="4"/>
      <c r="V1390" s="4"/>
      <c r="W1390" s="4"/>
      <c r="AA1390" s="4"/>
    </row>
    <row r="1391" spans="12:27" s="3" customFormat="1" x14ac:dyDescent="0.2">
      <c r="L1391" s="4"/>
      <c r="M1391" s="4"/>
      <c r="Q1391" s="4"/>
      <c r="R1391" s="4"/>
      <c r="V1391" s="4"/>
      <c r="W1391" s="4"/>
      <c r="AA1391" s="4"/>
    </row>
    <row r="1392" spans="12:27" s="3" customFormat="1" x14ac:dyDescent="0.2">
      <c r="L1392" s="4"/>
      <c r="M1392" s="4"/>
      <c r="Q1392" s="4"/>
      <c r="R1392" s="4"/>
      <c r="V1392" s="4"/>
      <c r="W1392" s="4"/>
      <c r="AA1392" s="4"/>
    </row>
    <row r="1393" spans="12:27" s="3" customFormat="1" x14ac:dyDescent="0.2">
      <c r="L1393" s="4"/>
      <c r="M1393" s="4"/>
      <c r="Q1393" s="4"/>
      <c r="R1393" s="4"/>
      <c r="V1393" s="4"/>
      <c r="W1393" s="4"/>
      <c r="AA1393" s="4"/>
    </row>
    <row r="1394" spans="12:27" s="3" customFormat="1" x14ac:dyDescent="0.2">
      <c r="L1394" s="4"/>
      <c r="M1394" s="4"/>
      <c r="Q1394" s="4"/>
      <c r="R1394" s="4"/>
      <c r="V1394" s="4"/>
      <c r="W1394" s="4"/>
      <c r="AA1394" s="4"/>
    </row>
    <row r="1395" spans="12:27" s="3" customFormat="1" x14ac:dyDescent="0.2">
      <c r="L1395" s="4"/>
      <c r="M1395" s="4"/>
      <c r="Q1395" s="4"/>
      <c r="R1395" s="4"/>
      <c r="V1395" s="4"/>
      <c r="W1395" s="4"/>
      <c r="AA1395" s="4"/>
    </row>
    <row r="1396" spans="12:27" s="3" customFormat="1" x14ac:dyDescent="0.2">
      <c r="L1396" s="4"/>
      <c r="M1396" s="4"/>
      <c r="Q1396" s="4"/>
      <c r="R1396" s="4"/>
      <c r="V1396" s="4"/>
      <c r="W1396" s="4"/>
      <c r="AA1396" s="4"/>
    </row>
    <row r="1397" spans="12:27" s="3" customFormat="1" x14ac:dyDescent="0.2">
      <c r="L1397" s="4"/>
      <c r="M1397" s="4"/>
      <c r="Q1397" s="4"/>
      <c r="R1397" s="4"/>
      <c r="V1397" s="4"/>
      <c r="W1397" s="4"/>
      <c r="AA1397" s="4"/>
    </row>
    <row r="1398" spans="12:27" s="3" customFormat="1" x14ac:dyDescent="0.2">
      <c r="L1398" s="4"/>
      <c r="M1398" s="4"/>
      <c r="Q1398" s="4"/>
      <c r="R1398" s="4"/>
      <c r="V1398" s="4"/>
      <c r="W1398" s="4"/>
      <c r="AA1398" s="4"/>
    </row>
    <row r="1399" spans="12:27" s="3" customFormat="1" x14ac:dyDescent="0.2">
      <c r="L1399" s="4"/>
      <c r="M1399" s="4"/>
      <c r="Q1399" s="4"/>
      <c r="R1399" s="4"/>
      <c r="V1399" s="4"/>
      <c r="W1399" s="4"/>
      <c r="AA1399" s="4"/>
    </row>
    <row r="1400" spans="12:27" s="3" customFormat="1" x14ac:dyDescent="0.2">
      <c r="L1400" s="4"/>
      <c r="M1400" s="4"/>
      <c r="Q1400" s="4"/>
      <c r="R1400" s="4"/>
      <c r="V1400" s="4"/>
      <c r="W1400" s="4"/>
      <c r="AA1400" s="4"/>
    </row>
    <row r="1401" spans="12:27" s="3" customFormat="1" x14ac:dyDescent="0.2">
      <c r="L1401" s="4"/>
      <c r="M1401" s="4"/>
      <c r="Q1401" s="4"/>
      <c r="R1401" s="4"/>
      <c r="V1401" s="4"/>
      <c r="W1401" s="4"/>
      <c r="AA1401" s="4"/>
    </row>
    <row r="1402" spans="12:27" s="3" customFormat="1" x14ac:dyDescent="0.2">
      <c r="L1402" s="4"/>
      <c r="M1402" s="4"/>
      <c r="Q1402" s="4"/>
      <c r="R1402" s="4"/>
      <c r="V1402" s="4"/>
      <c r="W1402" s="4"/>
      <c r="AA1402" s="4"/>
    </row>
    <row r="1403" spans="12:27" s="3" customFormat="1" x14ac:dyDescent="0.2">
      <c r="L1403" s="4"/>
      <c r="M1403" s="4"/>
      <c r="Q1403" s="4"/>
      <c r="R1403" s="4"/>
      <c r="V1403" s="4"/>
      <c r="W1403" s="4"/>
      <c r="AA1403" s="4"/>
    </row>
    <row r="1404" spans="12:27" s="3" customFormat="1" x14ac:dyDescent="0.2">
      <c r="L1404" s="4"/>
      <c r="M1404" s="4"/>
      <c r="Q1404" s="4"/>
      <c r="R1404" s="4"/>
      <c r="V1404" s="4"/>
      <c r="W1404" s="4"/>
      <c r="AA1404" s="4"/>
    </row>
    <row r="1405" spans="12:27" s="3" customFormat="1" x14ac:dyDescent="0.2">
      <c r="L1405" s="4"/>
      <c r="M1405" s="4"/>
      <c r="Q1405" s="4"/>
      <c r="R1405" s="4"/>
      <c r="V1405" s="4"/>
      <c r="W1405" s="4"/>
      <c r="AA1405" s="4"/>
    </row>
    <row r="1406" spans="12:27" s="3" customFormat="1" x14ac:dyDescent="0.2">
      <c r="L1406" s="4"/>
      <c r="M1406" s="4"/>
      <c r="Q1406" s="4"/>
      <c r="R1406" s="4"/>
      <c r="V1406" s="4"/>
      <c r="W1406" s="4"/>
      <c r="AA1406" s="4"/>
    </row>
    <row r="1407" spans="12:27" s="3" customFormat="1" x14ac:dyDescent="0.2">
      <c r="L1407" s="4"/>
      <c r="M1407" s="4"/>
      <c r="Q1407" s="4"/>
      <c r="R1407" s="4"/>
      <c r="V1407" s="4"/>
      <c r="W1407" s="4"/>
      <c r="AA1407" s="4"/>
    </row>
    <row r="1408" spans="12:27" s="3" customFormat="1" x14ac:dyDescent="0.2">
      <c r="L1408" s="4"/>
      <c r="M1408" s="4"/>
      <c r="Q1408" s="4"/>
      <c r="R1408" s="4"/>
      <c r="V1408" s="4"/>
      <c r="W1408" s="4"/>
      <c r="AA1408" s="4"/>
    </row>
    <row r="1409" spans="12:27" s="3" customFormat="1" x14ac:dyDescent="0.2">
      <c r="L1409" s="4"/>
      <c r="M1409" s="4"/>
      <c r="Q1409" s="4"/>
      <c r="R1409" s="4"/>
      <c r="V1409" s="4"/>
      <c r="W1409" s="4"/>
      <c r="AA1409" s="4"/>
    </row>
    <row r="1410" spans="12:27" s="3" customFormat="1" x14ac:dyDescent="0.2">
      <c r="L1410" s="4"/>
      <c r="M1410" s="4"/>
      <c r="Q1410" s="4"/>
      <c r="R1410" s="4"/>
      <c r="V1410" s="4"/>
      <c r="W1410" s="4"/>
      <c r="AA1410" s="4"/>
    </row>
    <row r="1411" spans="12:27" s="3" customFormat="1" x14ac:dyDescent="0.2">
      <c r="L1411" s="4"/>
      <c r="M1411" s="4"/>
      <c r="Q1411" s="4"/>
      <c r="R1411" s="4"/>
      <c r="V1411" s="4"/>
      <c r="W1411" s="4"/>
      <c r="AA1411" s="4"/>
    </row>
    <row r="1412" spans="12:27" s="3" customFormat="1" x14ac:dyDescent="0.2">
      <c r="L1412" s="4"/>
      <c r="M1412" s="4"/>
      <c r="Q1412" s="4"/>
      <c r="R1412" s="4"/>
      <c r="V1412" s="4"/>
      <c r="W1412" s="4"/>
      <c r="AA1412" s="4"/>
    </row>
    <row r="1413" spans="12:27" s="3" customFormat="1" x14ac:dyDescent="0.2">
      <c r="L1413" s="4"/>
      <c r="M1413" s="4"/>
      <c r="Q1413" s="4"/>
      <c r="R1413" s="4"/>
      <c r="V1413" s="4"/>
      <c r="W1413" s="4"/>
      <c r="AA1413" s="4"/>
    </row>
    <row r="1414" spans="12:27" s="3" customFormat="1" x14ac:dyDescent="0.2">
      <c r="L1414" s="4"/>
      <c r="M1414" s="4"/>
      <c r="Q1414" s="4"/>
      <c r="R1414" s="4"/>
      <c r="V1414" s="4"/>
      <c r="W1414" s="4"/>
      <c r="AA1414" s="4"/>
    </row>
    <row r="1415" spans="12:27" s="3" customFormat="1" x14ac:dyDescent="0.2">
      <c r="L1415" s="4"/>
      <c r="M1415" s="4"/>
      <c r="Q1415" s="4"/>
      <c r="R1415" s="4"/>
      <c r="V1415" s="4"/>
      <c r="W1415" s="4"/>
      <c r="AA1415" s="4"/>
    </row>
    <row r="1416" spans="12:27" s="3" customFormat="1" x14ac:dyDescent="0.2">
      <c r="L1416" s="4"/>
      <c r="M1416" s="4"/>
      <c r="Q1416" s="4"/>
      <c r="R1416" s="4"/>
      <c r="V1416" s="4"/>
      <c r="W1416" s="4"/>
      <c r="AA1416" s="4"/>
    </row>
    <row r="1417" spans="12:27" s="3" customFormat="1" x14ac:dyDescent="0.2">
      <c r="L1417" s="4"/>
      <c r="M1417" s="4"/>
      <c r="Q1417" s="4"/>
      <c r="R1417" s="4"/>
      <c r="V1417" s="4"/>
      <c r="W1417" s="4"/>
      <c r="AA1417" s="4"/>
    </row>
    <row r="1418" spans="12:27" s="3" customFormat="1" x14ac:dyDescent="0.2">
      <c r="L1418" s="4"/>
      <c r="M1418" s="4"/>
      <c r="Q1418" s="4"/>
      <c r="R1418" s="4"/>
      <c r="V1418" s="4"/>
      <c r="W1418" s="4"/>
      <c r="AA1418" s="4"/>
    </row>
    <row r="1419" spans="12:27" s="3" customFormat="1" x14ac:dyDescent="0.2">
      <c r="L1419" s="4"/>
      <c r="M1419" s="4"/>
      <c r="Q1419" s="4"/>
      <c r="R1419" s="4"/>
      <c r="V1419" s="4"/>
      <c r="W1419" s="4"/>
      <c r="AA1419" s="4"/>
    </row>
    <row r="1420" spans="12:27" s="3" customFormat="1" x14ac:dyDescent="0.2">
      <c r="L1420" s="4"/>
      <c r="M1420" s="4"/>
      <c r="Q1420" s="4"/>
      <c r="R1420" s="4"/>
      <c r="V1420" s="4"/>
      <c r="W1420" s="4"/>
      <c r="AA1420" s="4"/>
    </row>
    <row r="1421" spans="12:27" s="3" customFormat="1" x14ac:dyDescent="0.2">
      <c r="L1421" s="4"/>
      <c r="M1421" s="4"/>
      <c r="Q1421" s="4"/>
      <c r="R1421" s="4"/>
      <c r="V1421" s="4"/>
      <c r="W1421" s="4"/>
      <c r="AA1421" s="4"/>
    </row>
    <row r="1422" spans="12:27" s="3" customFormat="1" x14ac:dyDescent="0.2">
      <c r="L1422" s="4"/>
      <c r="M1422" s="4"/>
      <c r="Q1422" s="4"/>
      <c r="R1422" s="4"/>
      <c r="V1422" s="4"/>
      <c r="W1422" s="4"/>
      <c r="AA1422" s="4"/>
    </row>
    <row r="1423" spans="12:27" s="3" customFormat="1" x14ac:dyDescent="0.2">
      <c r="L1423" s="4"/>
      <c r="M1423" s="4"/>
      <c r="Q1423" s="4"/>
      <c r="R1423" s="4"/>
      <c r="V1423" s="4"/>
      <c r="W1423" s="4"/>
      <c r="AA1423" s="4"/>
    </row>
    <row r="1424" spans="12:27" s="3" customFormat="1" x14ac:dyDescent="0.2">
      <c r="L1424" s="4"/>
      <c r="M1424" s="4"/>
      <c r="Q1424" s="4"/>
      <c r="R1424" s="4"/>
      <c r="V1424" s="4"/>
      <c r="W1424" s="4"/>
      <c r="AA1424" s="4"/>
    </row>
    <row r="1425" spans="12:27" s="3" customFormat="1" x14ac:dyDescent="0.2">
      <c r="L1425" s="4"/>
      <c r="M1425" s="4"/>
      <c r="Q1425" s="4"/>
      <c r="R1425" s="4"/>
      <c r="V1425" s="4"/>
      <c r="W1425" s="4"/>
      <c r="AA1425" s="4"/>
    </row>
    <row r="1426" spans="12:27" s="3" customFormat="1" x14ac:dyDescent="0.2">
      <c r="L1426" s="4"/>
      <c r="M1426" s="4"/>
      <c r="Q1426" s="4"/>
      <c r="R1426" s="4"/>
      <c r="V1426" s="4"/>
      <c r="W1426" s="4"/>
      <c r="AA1426" s="4"/>
    </row>
    <row r="1427" spans="12:27" s="3" customFormat="1" x14ac:dyDescent="0.2">
      <c r="L1427" s="4"/>
      <c r="M1427" s="4"/>
      <c r="Q1427" s="4"/>
      <c r="R1427" s="4"/>
      <c r="V1427" s="4"/>
      <c r="W1427" s="4"/>
      <c r="AA1427" s="4"/>
    </row>
    <row r="1428" spans="12:27" s="3" customFormat="1" x14ac:dyDescent="0.2">
      <c r="L1428" s="4"/>
      <c r="M1428" s="4"/>
      <c r="Q1428" s="4"/>
      <c r="R1428" s="4"/>
      <c r="V1428" s="4"/>
      <c r="W1428" s="4"/>
      <c r="AA1428" s="4"/>
    </row>
    <row r="1429" spans="12:27" s="3" customFormat="1" x14ac:dyDescent="0.2">
      <c r="L1429" s="4"/>
      <c r="M1429" s="4"/>
      <c r="Q1429" s="4"/>
      <c r="R1429" s="4"/>
      <c r="V1429" s="4"/>
      <c r="W1429" s="4"/>
      <c r="AA1429" s="4"/>
    </row>
    <row r="1430" spans="12:27" s="3" customFormat="1" x14ac:dyDescent="0.2">
      <c r="L1430" s="4"/>
      <c r="M1430" s="4"/>
      <c r="Q1430" s="4"/>
      <c r="R1430" s="4"/>
      <c r="V1430" s="4"/>
      <c r="W1430" s="4"/>
      <c r="AA1430" s="4"/>
    </row>
    <row r="1431" spans="12:27" s="3" customFormat="1" x14ac:dyDescent="0.2">
      <c r="L1431" s="4"/>
      <c r="M1431" s="4"/>
      <c r="Q1431" s="4"/>
      <c r="R1431" s="4"/>
      <c r="V1431" s="4"/>
      <c r="W1431" s="4"/>
      <c r="AA1431" s="4"/>
    </row>
    <row r="1432" spans="12:27" s="3" customFormat="1" x14ac:dyDescent="0.2">
      <c r="L1432" s="4"/>
      <c r="M1432" s="4"/>
      <c r="Q1432" s="4"/>
      <c r="R1432" s="4"/>
      <c r="V1432" s="4"/>
      <c r="W1432" s="4"/>
      <c r="AA1432" s="4"/>
    </row>
    <row r="1433" spans="12:27" s="3" customFormat="1" x14ac:dyDescent="0.2">
      <c r="L1433" s="4"/>
      <c r="M1433" s="4"/>
      <c r="Q1433" s="4"/>
      <c r="R1433" s="4"/>
      <c r="V1433" s="4"/>
      <c r="W1433" s="4"/>
      <c r="AA1433" s="4"/>
    </row>
    <row r="1434" spans="12:27" s="3" customFormat="1" x14ac:dyDescent="0.2">
      <c r="L1434" s="4"/>
      <c r="M1434" s="4"/>
      <c r="Q1434" s="4"/>
      <c r="R1434" s="4"/>
      <c r="V1434" s="4"/>
      <c r="W1434" s="4"/>
      <c r="AA1434" s="4"/>
    </row>
    <row r="1435" spans="12:27" s="3" customFormat="1" x14ac:dyDescent="0.2">
      <c r="L1435" s="4"/>
      <c r="M1435" s="4"/>
      <c r="Q1435" s="4"/>
      <c r="R1435" s="4"/>
      <c r="V1435" s="4"/>
      <c r="W1435" s="4"/>
      <c r="AA1435" s="4"/>
    </row>
    <row r="1436" spans="12:27" s="3" customFormat="1" x14ac:dyDescent="0.2">
      <c r="L1436" s="4"/>
      <c r="M1436" s="4"/>
      <c r="Q1436" s="4"/>
      <c r="R1436" s="4"/>
      <c r="V1436" s="4"/>
      <c r="W1436" s="4"/>
      <c r="AA1436" s="4"/>
    </row>
    <row r="1437" spans="12:27" s="3" customFormat="1" x14ac:dyDescent="0.2">
      <c r="L1437" s="4"/>
      <c r="M1437" s="4"/>
      <c r="Q1437" s="4"/>
      <c r="R1437" s="4"/>
      <c r="V1437" s="4"/>
      <c r="W1437" s="4"/>
      <c r="AA1437" s="4"/>
    </row>
    <row r="1438" spans="12:27" s="3" customFormat="1" x14ac:dyDescent="0.2">
      <c r="L1438" s="4"/>
      <c r="M1438" s="4"/>
      <c r="Q1438" s="4"/>
      <c r="R1438" s="4"/>
      <c r="V1438" s="4"/>
      <c r="W1438" s="4"/>
      <c r="AA1438" s="4"/>
    </row>
    <row r="1439" spans="12:27" s="3" customFormat="1" x14ac:dyDescent="0.2">
      <c r="L1439" s="4"/>
      <c r="M1439" s="4"/>
      <c r="Q1439" s="4"/>
      <c r="R1439" s="4"/>
      <c r="V1439" s="4"/>
      <c r="W1439" s="4"/>
      <c r="AA1439" s="4"/>
    </row>
    <row r="1440" spans="12:27" s="3" customFormat="1" x14ac:dyDescent="0.2">
      <c r="L1440" s="4"/>
      <c r="M1440" s="4"/>
      <c r="Q1440" s="4"/>
      <c r="R1440" s="4"/>
      <c r="V1440" s="4"/>
      <c r="W1440" s="4"/>
      <c r="AA1440" s="4"/>
    </row>
    <row r="1441" spans="12:27" s="3" customFormat="1" x14ac:dyDescent="0.2">
      <c r="L1441" s="4"/>
      <c r="M1441" s="4"/>
      <c r="Q1441" s="4"/>
      <c r="R1441" s="4"/>
      <c r="V1441" s="4"/>
      <c r="W1441" s="4"/>
      <c r="AA1441" s="4"/>
    </row>
    <row r="1442" spans="12:27" s="3" customFormat="1" x14ac:dyDescent="0.2">
      <c r="L1442" s="4"/>
      <c r="M1442" s="4"/>
      <c r="Q1442" s="4"/>
      <c r="R1442" s="4"/>
      <c r="V1442" s="4"/>
      <c r="W1442" s="4"/>
      <c r="AA1442" s="4"/>
    </row>
    <row r="1443" spans="12:27" s="3" customFormat="1" x14ac:dyDescent="0.2">
      <c r="L1443" s="4"/>
      <c r="M1443" s="4"/>
      <c r="Q1443" s="4"/>
      <c r="R1443" s="4"/>
      <c r="V1443" s="4"/>
      <c r="W1443" s="4"/>
      <c r="AA1443" s="4"/>
    </row>
    <row r="1444" spans="12:27" s="3" customFormat="1" x14ac:dyDescent="0.2">
      <c r="L1444" s="4"/>
      <c r="M1444" s="4"/>
      <c r="Q1444" s="4"/>
      <c r="R1444" s="4"/>
      <c r="V1444" s="4"/>
      <c r="W1444" s="4"/>
      <c r="AA1444" s="4"/>
    </row>
    <row r="1445" spans="12:27" s="3" customFormat="1" x14ac:dyDescent="0.2">
      <c r="L1445" s="4"/>
      <c r="M1445" s="4"/>
      <c r="Q1445" s="4"/>
      <c r="R1445" s="4"/>
      <c r="V1445" s="4"/>
      <c r="W1445" s="4"/>
      <c r="AA1445" s="4"/>
    </row>
    <row r="1446" spans="12:27" s="3" customFormat="1" x14ac:dyDescent="0.2">
      <c r="L1446" s="4"/>
      <c r="M1446" s="4"/>
      <c r="Q1446" s="4"/>
      <c r="R1446" s="4"/>
      <c r="V1446" s="4"/>
      <c r="W1446" s="4"/>
      <c r="AA1446" s="4"/>
    </row>
    <row r="1447" spans="12:27" s="3" customFormat="1" x14ac:dyDescent="0.2">
      <c r="L1447" s="4"/>
      <c r="M1447" s="4"/>
      <c r="Q1447" s="4"/>
      <c r="R1447" s="4"/>
      <c r="V1447" s="4"/>
      <c r="W1447" s="4"/>
      <c r="AA1447" s="4"/>
    </row>
    <row r="1448" spans="12:27" s="3" customFormat="1" x14ac:dyDescent="0.2">
      <c r="L1448" s="4"/>
      <c r="M1448" s="4"/>
      <c r="Q1448" s="4"/>
      <c r="R1448" s="4"/>
      <c r="V1448" s="4"/>
      <c r="W1448" s="4"/>
      <c r="AA1448" s="4"/>
    </row>
    <row r="1449" spans="12:27" s="3" customFormat="1" x14ac:dyDescent="0.2">
      <c r="L1449" s="4"/>
      <c r="M1449" s="4"/>
      <c r="Q1449" s="4"/>
      <c r="R1449" s="4"/>
      <c r="V1449" s="4"/>
      <c r="W1449" s="4"/>
      <c r="AA1449" s="4"/>
    </row>
    <row r="1450" spans="12:27" s="3" customFormat="1" x14ac:dyDescent="0.2">
      <c r="L1450" s="4"/>
      <c r="M1450" s="4"/>
      <c r="Q1450" s="4"/>
      <c r="R1450" s="4"/>
      <c r="V1450" s="4"/>
      <c r="W1450" s="4"/>
      <c r="AA1450" s="4"/>
    </row>
    <row r="1451" spans="12:27" s="3" customFormat="1" x14ac:dyDescent="0.2">
      <c r="L1451" s="4"/>
      <c r="M1451" s="4"/>
      <c r="Q1451" s="4"/>
      <c r="R1451" s="4"/>
      <c r="V1451" s="4"/>
      <c r="W1451" s="4"/>
      <c r="AA1451" s="4"/>
    </row>
    <row r="1452" spans="12:27" s="3" customFormat="1" x14ac:dyDescent="0.2">
      <c r="L1452" s="4"/>
      <c r="M1452" s="4"/>
      <c r="Q1452" s="4"/>
      <c r="R1452" s="4"/>
      <c r="V1452" s="4"/>
      <c r="W1452" s="4"/>
      <c r="AA1452" s="4"/>
    </row>
    <row r="1453" spans="12:27" s="3" customFormat="1" x14ac:dyDescent="0.2">
      <c r="L1453" s="4"/>
      <c r="M1453" s="4"/>
      <c r="Q1453" s="4"/>
      <c r="R1453" s="4"/>
      <c r="V1453" s="4"/>
      <c r="W1453" s="4"/>
      <c r="AA1453" s="4"/>
    </row>
    <row r="1454" spans="12:27" s="3" customFormat="1" x14ac:dyDescent="0.2">
      <c r="L1454" s="4"/>
      <c r="M1454" s="4"/>
      <c r="Q1454" s="4"/>
      <c r="R1454" s="4"/>
      <c r="V1454" s="4"/>
      <c r="W1454" s="4"/>
      <c r="AA1454" s="4"/>
    </row>
    <row r="1455" spans="12:27" s="3" customFormat="1" x14ac:dyDescent="0.2">
      <c r="L1455" s="4"/>
      <c r="M1455" s="4"/>
      <c r="Q1455" s="4"/>
      <c r="R1455" s="4"/>
      <c r="V1455" s="4"/>
      <c r="W1455" s="4"/>
      <c r="AA1455" s="4"/>
    </row>
    <row r="1456" spans="12:27" s="3" customFormat="1" x14ac:dyDescent="0.2">
      <c r="L1456" s="4"/>
      <c r="M1456" s="4"/>
      <c r="Q1456" s="4"/>
      <c r="R1456" s="4"/>
      <c r="V1456" s="4"/>
      <c r="W1456" s="4"/>
      <c r="AA1456" s="4"/>
    </row>
    <row r="1457" spans="12:27" s="3" customFormat="1" x14ac:dyDescent="0.2">
      <c r="L1457" s="4"/>
      <c r="M1457" s="4"/>
      <c r="Q1457" s="4"/>
      <c r="R1457" s="4"/>
      <c r="V1457" s="4"/>
      <c r="W1457" s="4"/>
      <c r="AA1457" s="4"/>
    </row>
    <row r="1458" spans="12:27" s="3" customFormat="1" x14ac:dyDescent="0.2">
      <c r="L1458" s="4"/>
      <c r="M1458" s="4"/>
      <c r="Q1458" s="4"/>
      <c r="R1458" s="4"/>
      <c r="V1458" s="4"/>
      <c r="W1458" s="4"/>
      <c r="AA1458" s="4"/>
    </row>
    <row r="1459" spans="12:27" s="3" customFormat="1" x14ac:dyDescent="0.2">
      <c r="L1459" s="4"/>
      <c r="M1459" s="4"/>
      <c r="Q1459" s="4"/>
      <c r="R1459" s="4"/>
      <c r="V1459" s="4"/>
      <c r="W1459" s="4"/>
      <c r="AA1459" s="4"/>
    </row>
    <row r="1460" spans="12:27" s="3" customFormat="1" x14ac:dyDescent="0.2">
      <c r="L1460" s="4"/>
      <c r="M1460" s="4"/>
      <c r="Q1460" s="4"/>
      <c r="R1460" s="4"/>
      <c r="V1460" s="4"/>
      <c r="W1460" s="4"/>
      <c r="AA1460" s="4"/>
    </row>
    <row r="1461" spans="12:27" s="3" customFormat="1" x14ac:dyDescent="0.2">
      <c r="L1461" s="4"/>
      <c r="M1461" s="4"/>
      <c r="Q1461" s="4"/>
      <c r="R1461" s="4"/>
      <c r="V1461" s="4"/>
      <c r="W1461" s="4"/>
      <c r="AA1461" s="4"/>
    </row>
    <row r="1462" spans="12:27" s="3" customFormat="1" x14ac:dyDescent="0.2">
      <c r="L1462" s="4"/>
      <c r="M1462" s="4"/>
      <c r="Q1462" s="4"/>
      <c r="R1462" s="4"/>
      <c r="V1462" s="4"/>
      <c r="W1462" s="4"/>
      <c r="AA1462" s="4"/>
    </row>
    <row r="1463" spans="12:27" s="3" customFormat="1" x14ac:dyDescent="0.2">
      <c r="L1463" s="4"/>
      <c r="M1463" s="4"/>
      <c r="Q1463" s="4"/>
      <c r="R1463" s="4"/>
      <c r="V1463" s="4"/>
      <c r="W1463" s="4"/>
      <c r="AA1463" s="4"/>
    </row>
    <row r="1464" spans="12:27" s="3" customFormat="1" x14ac:dyDescent="0.2">
      <c r="L1464" s="4"/>
      <c r="M1464" s="4"/>
      <c r="Q1464" s="4"/>
      <c r="R1464" s="4"/>
      <c r="V1464" s="4"/>
      <c r="W1464" s="4"/>
      <c r="AA1464" s="4"/>
    </row>
    <row r="1465" spans="12:27" s="3" customFormat="1" x14ac:dyDescent="0.2">
      <c r="L1465" s="4"/>
      <c r="M1465" s="4"/>
      <c r="Q1465" s="4"/>
      <c r="R1465" s="4"/>
      <c r="V1465" s="4"/>
      <c r="W1465" s="4"/>
      <c r="AA1465" s="4"/>
    </row>
    <row r="1466" spans="12:27" s="3" customFormat="1" x14ac:dyDescent="0.2">
      <c r="L1466" s="4"/>
      <c r="M1466" s="4"/>
      <c r="Q1466" s="4"/>
      <c r="R1466" s="4"/>
      <c r="V1466" s="4"/>
      <c r="W1466" s="4"/>
      <c r="AA1466" s="4"/>
    </row>
    <row r="1467" spans="12:27" s="3" customFormat="1" x14ac:dyDescent="0.2">
      <c r="L1467" s="4"/>
      <c r="M1467" s="4"/>
      <c r="Q1467" s="4"/>
      <c r="R1467" s="4"/>
      <c r="V1467" s="4"/>
      <c r="W1467" s="4"/>
      <c r="AA1467" s="4"/>
    </row>
    <row r="1468" spans="12:27" s="3" customFormat="1" x14ac:dyDescent="0.2">
      <c r="L1468" s="4"/>
      <c r="M1468" s="4"/>
      <c r="Q1468" s="4"/>
      <c r="R1468" s="4"/>
      <c r="V1468" s="4"/>
      <c r="W1468" s="4"/>
      <c r="AA1468" s="4"/>
    </row>
    <row r="1469" spans="12:27" s="3" customFormat="1" x14ac:dyDescent="0.2">
      <c r="L1469" s="4"/>
      <c r="M1469" s="4"/>
      <c r="Q1469" s="4"/>
      <c r="R1469" s="4"/>
      <c r="V1469" s="4"/>
      <c r="W1469" s="4"/>
      <c r="AA1469" s="4"/>
    </row>
    <row r="1470" spans="12:27" s="3" customFormat="1" x14ac:dyDescent="0.2">
      <c r="L1470" s="4"/>
      <c r="M1470" s="4"/>
      <c r="Q1470" s="4"/>
      <c r="R1470" s="4"/>
      <c r="V1470" s="4"/>
      <c r="W1470" s="4"/>
      <c r="AA1470" s="4"/>
    </row>
    <row r="1471" spans="12:27" s="3" customFormat="1" x14ac:dyDescent="0.2">
      <c r="L1471" s="4"/>
      <c r="M1471" s="4"/>
      <c r="Q1471" s="4"/>
      <c r="R1471" s="4"/>
      <c r="V1471" s="4"/>
      <c r="W1471" s="4"/>
      <c r="AA1471" s="4"/>
    </row>
    <row r="1472" spans="12:27" s="3" customFormat="1" x14ac:dyDescent="0.2">
      <c r="L1472" s="4"/>
      <c r="M1472" s="4"/>
      <c r="Q1472" s="4"/>
      <c r="R1472" s="4"/>
      <c r="V1472" s="4"/>
      <c r="W1472" s="4"/>
      <c r="AA1472" s="4"/>
    </row>
    <row r="1473" spans="12:27" s="3" customFormat="1" x14ac:dyDescent="0.2">
      <c r="L1473" s="4"/>
      <c r="M1473" s="4"/>
      <c r="Q1473" s="4"/>
      <c r="R1473" s="4"/>
      <c r="V1473" s="4"/>
      <c r="W1473" s="4"/>
      <c r="AA1473" s="4"/>
    </row>
    <row r="1474" spans="12:27" s="3" customFormat="1" x14ac:dyDescent="0.2">
      <c r="L1474" s="4"/>
      <c r="M1474" s="4"/>
      <c r="Q1474" s="4"/>
      <c r="R1474" s="4"/>
      <c r="V1474" s="4"/>
      <c r="W1474" s="4"/>
      <c r="AA1474" s="4"/>
    </row>
    <row r="1475" spans="12:27" s="3" customFormat="1" x14ac:dyDescent="0.2">
      <c r="L1475" s="4"/>
      <c r="M1475" s="4"/>
      <c r="Q1475" s="4"/>
      <c r="R1475" s="4"/>
      <c r="V1475" s="4"/>
      <c r="W1475" s="4"/>
      <c r="AA1475" s="4"/>
    </row>
    <row r="1476" spans="12:27" s="3" customFormat="1" x14ac:dyDescent="0.2">
      <c r="L1476" s="4"/>
      <c r="M1476" s="4"/>
      <c r="Q1476" s="4"/>
      <c r="R1476" s="4"/>
      <c r="V1476" s="4"/>
      <c r="W1476" s="4"/>
      <c r="AA1476" s="4"/>
    </row>
    <row r="1477" spans="12:27" s="3" customFormat="1" x14ac:dyDescent="0.2">
      <c r="L1477" s="4"/>
      <c r="M1477" s="4"/>
      <c r="Q1477" s="4"/>
      <c r="R1477" s="4"/>
      <c r="V1477" s="4"/>
      <c r="W1477" s="4"/>
      <c r="AA1477" s="4"/>
    </row>
    <row r="1478" spans="12:27" s="3" customFormat="1" x14ac:dyDescent="0.2">
      <c r="L1478" s="4"/>
      <c r="M1478" s="4"/>
      <c r="Q1478" s="4"/>
      <c r="R1478" s="4"/>
      <c r="V1478" s="4"/>
      <c r="W1478" s="4"/>
      <c r="AA1478" s="4"/>
    </row>
    <row r="1479" spans="12:27" s="3" customFormat="1" x14ac:dyDescent="0.2">
      <c r="L1479" s="4"/>
      <c r="M1479" s="4"/>
      <c r="Q1479" s="4"/>
      <c r="R1479" s="4"/>
      <c r="V1479" s="4"/>
      <c r="W1479" s="4"/>
      <c r="AA1479" s="4"/>
    </row>
    <row r="1480" spans="12:27" s="3" customFormat="1" x14ac:dyDescent="0.2">
      <c r="L1480" s="4"/>
      <c r="M1480" s="4"/>
      <c r="Q1480" s="4"/>
      <c r="R1480" s="4"/>
      <c r="V1480" s="4"/>
      <c r="W1480" s="4"/>
      <c r="AA1480" s="4"/>
    </row>
    <row r="1481" spans="12:27" s="3" customFormat="1" x14ac:dyDescent="0.2">
      <c r="L1481" s="4"/>
      <c r="M1481" s="4"/>
      <c r="Q1481" s="4"/>
      <c r="R1481" s="4"/>
      <c r="V1481" s="4"/>
      <c r="W1481" s="4"/>
      <c r="AA1481" s="4"/>
    </row>
    <row r="1482" spans="12:27" s="3" customFormat="1" x14ac:dyDescent="0.2">
      <c r="L1482" s="4"/>
      <c r="M1482" s="4"/>
      <c r="Q1482" s="4"/>
      <c r="R1482" s="4"/>
      <c r="V1482" s="4"/>
      <c r="W1482" s="4"/>
      <c r="AA1482" s="4"/>
    </row>
    <row r="1483" spans="12:27" s="3" customFormat="1" x14ac:dyDescent="0.2">
      <c r="L1483" s="4"/>
      <c r="M1483" s="4"/>
      <c r="Q1483" s="4"/>
      <c r="R1483" s="4"/>
      <c r="V1483" s="4"/>
      <c r="W1483" s="4"/>
      <c r="AA1483" s="4"/>
    </row>
    <row r="1484" spans="12:27" s="3" customFormat="1" x14ac:dyDescent="0.2">
      <c r="L1484" s="4"/>
      <c r="M1484" s="4"/>
      <c r="Q1484" s="4"/>
      <c r="R1484" s="4"/>
      <c r="V1484" s="4"/>
      <c r="W1484" s="4"/>
      <c r="AA1484" s="4"/>
    </row>
    <row r="1485" spans="12:27" s="3" customFormat="1" x14ac:dyDescent="0.2">
      <c r="L1485" s="4"/>
      <c r="M1485" s="4"/>
      <c r="Q1485" s="4"/>
      <c r="R1485" s="4"/>
      <c r="V1485" s="4"/>
      <c r="W1485" s="4"/>
      <c r="AA1485" s="4"/>
    </row>
    <row r="1486" spans="12:27" s="3" customFormat="1" x14ac:dyDescent="0.2">
      <c r="L1486" s="4"/>
      <c r="M1486" s="4"/>
      <c r="Q1486" s="4"/>
      <c r="R1486" s="4"/>
      <c r="V1486" s="4"/>
      <c r="W1486" s="4"/>
      <c r="AA1486" s="4"/>
    </row>
    <row r="1487" spans="12:27" s="3" customFormat="1" x14ac:dyDescent="0.2">
      <c r="L1487" s="4"/>
      <c r="M1487" s="4"/>
      <c r="Q1487" s="4"/>
      <c r="R1487" s="4"/>
      <c r="V1487" s="4"/>
      <c r="W1487" s="4"/>
      <c r="AA1487" s="4"/>
    </row>
    <row r="1488" spans="12:27" s="3" customFormat="1" x14ac:dyDescent="0.2">
      <c r="L1488" s="4"/>
      <c r="M1488" s="4"/>
      <c r="Q1488" s="4"/>
      <c r="R1488" s="4"/>
      <c r="V1488" s="4"/>
      <c r="W1488" s="4"/>
      <c r="AA1488" s="4"/>
    </row>
    <row r="1489" spans="12:27" s="3" customFormat="1" x14ac:dyDescent="0.2">
      <c r="L1489" s="4"/>
      <c r="M1489" s="4"/>
      <c r="Q1489" s="4"/>
      <c r="R1489" s="4"/>
      <c r="V1489" s="4"/>
      <c r="W1489" s="4"/>
      <c r="AA1489" s="4"/>
    </row>
    <row r="1490" spans="12:27" s="3" customFormat="1" x14ac:dyDescent="0.2">
      <c r="L1490" s="4"/>
      <c r="M1490" s="4"/>
      <c r="Q1490" s="4"/>
      <c r="R1490" s="4"/>
      <c r="V1490" s="4"/>
      <c r="W1490" s="4"/>
      <c r="AA1490" s="4"/>
    </row>
    <row r="1491" spans="12:27" s="3" customFormat="1" x14ac:dyDescent="0.2">
      <c r="L1491" s="4"/>
      <c r="M1491" s="4"/>
      <c r="Q1491" s="4"/>
      <c r="R1491" s="4"/>
      <c r="V1491" s="4"/>
      <c r="W1491" s="4"/>
      <c r="AA1491" s="4"/>
    </row>
    <row r="1492" spans="12:27" s="3" customFormat="1" x14ac:dyDescent="0.2">
      <c r="L1492" s="4"/>
      <c r="M1492" s="4"/>
      <c r="Q1492" s="4"/>
      <c r="R1492" s="4"/>
      <c r="V1492" s="4"/>
      <c r="W1492" s="4"/>
      <c r="AA1492" s="4"/>
    </row>
    <row r="1493" spans="12:27" s="3" customFormat="1" x14ac:dyDescent="0.2">
      <c r="L1493" s="4"/>
      <c r="M1493" s="4"/>
      <c r="Q1493" s="4"/>
      <c r="R1493" s="4"/>
      <c r="V1493" s="4"/>
      <c r="W1493" s="4"/>
      <c r="AA1493" s="4"/>
    </row>
    <row r="1494" spans="12:27" s="3" customFormat="1" x14ac:dyDescent="0.2">
      <c r="L1494" s="4"/>
      <c r="M1494" s="4"/>
      <c r="Q1494" s="4"/>
      <c r="R1494" s="4"/>
      <c r="V1494" s="4"/>
      <c r="W1494" s="4"/>
      <c r="AA1494" s="4"/>
    </row>
    <row r="1495" spans="12:27" s="3" customFormat="1" x14ac:dyDescent="0.2">
      <c r="L1495" s="4"/>
      <c r="M1495" s="4"/>
      <c r="Q1495" s="4"/>
      <c r="R1495" s="4"/>
      <c r="V1495" s="4"/>
      <c r="W1495" s="4"/>
      <c r="AA1495" s="4"/>
    </row>
    <row r="1496" spans="12:27" s="3" customFormat="1" x14ac:dyDescent="0.2">
      <c r="L1496" s="4"/>
      <c r="M1496" s="4"/>
      <c r="Q1496" s="4"/>
      <c r="R1496" s="4"/>
      <c r="V1496" s="4"/>
      <c r="W1496" s="4"/>
      <c r="AA1496" s="4"/>
    </row>
    <row r="1497" spans="12:27" s="3" customFormat="1" x14ac:dyDescent="0.2">
      <c r="L1497" s="4"/>
      <c r="M1497" s="4"/>
      <c r="Q1497" s="4"/>
      <c r="R1497" s="4"/>
      <c r="V1497" s="4"/>
      <c r="W1497" s="4"/>
      <c r="AA1497" s="4"/>
    </row>
    <row r="1498" spans="12:27" s="3" customFormat="1" x14ac:dyDescent="0.2">
      <c r="L1498" s="4"/>
      <c r="M1498" s="4"/>
      <c r="Q1498" s="4"/>
      <c r="R1498" s="4"/>
      <c r="V1498" s="4"/>
      <c r="W1498" s="4"/>
      <c r="AA1498" s="4"/>
    </row>
    <row r="1499" spans="12:27" s="3" customFormat="1" x14ac:dyDescent="0.2">
      <c r="L1499" s="4"/>
      <c r="M1499" s="4"/>
      <c r="Q1499" s="4"/>
      <c r="R1499" s="4"/>
      <c r="V1499" s="4"/>
      <c r="W1499" s="4"/>
      <c r="AA1499" s="4"/>
    </row>
    <row r="1500" spans="12:27" s="3" customFormat="1" x14ac:dyDescent="0.2">
      <c r="L1500" s="4"/>
      <c r="M1500" s="4"/>
      <c r="Q1500" s="4"/>
      <c r="R1500" s="4"/>
      <c r="V1500" s="4"/>
      <c r="W1500" s="4"/>
      <c r="AA1500" s="4"/>
    </row>
    <row r="1501" spans="12:27" s="3" customFormat="1" x14ac:dyDescent="0.2">
      <c r="L1501" s="4"/>
      <c r="M1501" s="4"/>
      <c r="Q1501" s="4"/>
      <c r="R1501" s="4"/>
      <c r="V1501" s="4"/>
      <c r="W1501" s="4"/>
      <c r="AA1501" s="4"/>
    </row>
    <row r="1502" spans="12:27" s="3" customFormat="1" x14ac:dyDescent="0.2">
      <c r="L1502" s="4"/>
      <c r="M1502" s="4"/>
      <c r="Q1502" s="4"/>
      <c r="R1502" s="4"/>
      <c r="V1502" s="4"/>
      <c r="W1502" s="4"/>
      <c r="AA1502" s="4"/>
    </row>
    <row r="1503" spans="12:27" s="3" customFormat="1" x14ac:dyDescent="0.2">
      <c r="L1503" s="4"/>
      <c r="M1503" s="4"/>
      <c r="Q1503" s="4"/>
      <c r="R1503" s="4"/>
      <c r="V1503" s="4"/>
      <c r="W1503" s="4"/>
      <c r="AA1503" s="4"/>
    </row>
    <row r="1504" spans="12:27" s="3" customFormat="1" x14ac:dyDescent="0.2">
      <c r="L1504" s="4"/>
      <c r="M1504" s="4"/>
      <c r="Q1504" s="4"/>
      <c r="R1504" s="4"/>
      <c r="V1504" s="4"/>
      <c r="W1504" s="4"/>
      <c r="AA1504" s="4"/>
    </row>
    <row r="1505" spans="12:27" s="3" customFormat="1" x14ac:dyDescent="0.2">
      <c r="L1505" s="4"/>
      <c r="M1505" s="4"/>
      <c r="Q1505" s="4"/>
      <c r="R1505" s="4"/>
      <c r="V1505" s="4"/>
      <c r="W1505" s="4"/>
      <c r="AA1505" s="4"/>
    </row>
    <row r="1506" spans="12:27" s="3" customFormat="1" x14ac:dyDescent="0.2">
      <c r="L1506" s="4"/>
      <c r="M1506" s="4"/>
      <c r="Q1506" s="4"/>
      <c r="R1506" s="4"/>
      <c r="V1506" s="4"/>
      <c r="W1506" s="4"/>
      <c r="AA1506" s="4"/>
    </row>
    <row r="1507" spans="12:27" s="3" customFormat="1" x14ac:dyDescent="0.2">
      <c r="L1507" s="4"/>
      <c r="M1507" s="4"/>
      <c r="Q1507" s="4"/>
      <c r="R1507" s="4"/>
      <c r="V1507" s="4"/>
      <c r="W1507" s="4"/>
      <c r="AA1507" s="4"/>
    </row>
    <row r="1508" spans="12:27" s="3" customFormat="1" x14ac:dyDescent="0.2">
      <c r="L1508" s="4"/>
      <c r="M1508" s="4"/>
      <c r="Q1508" s="4"/>
      <c r="R1508" s="4"/>
      <c r="V1508" s="4"/>
      <c r="W1508" s="4"/>
      <c r="AA1508" s="4"/>
    </row>
    <row r="1509" spans="12:27" s="3" customFormat="1" x14ac:dyDescent="0.2">
      <c r="L1509" s="4"/>
      <c r="M1509" s="4"/>
      <c r="Q1509" s="4"/>
      <c r="R1509" s="4"/>
      <c r="V1509" s="4"/>
      <c r="W1509" s="4"/>
      <c r="AA1509" s="4"/>
    </row>
    <row r="1510" spans="12:27" s="3" customFormat="1" x14ac:dyDescent="0.2">
      <c r="L1510" s="4"/>
      <c r="M1510" s="4"/>
      <c r="Q1510" s="4"/>
      <c r="R1510" s="4"/>
      <c r="V1510" s="4"/>
      <c r="W1510" s="4"/>
      <c r="AA1510" s="4"/>
    </row>
    <row r="1511" spans="12:27" s="3" customFormat="1" x14ac:dyDescent="0.2">
      <c r="L1511" s="4"/>
      <c r="M1511" s="4"/>
      <c r="Q1511" s="4"/>
      <c r="R1511" s="4"/>
      <c r="V1511" s="4"/>
      <c r="W1511" s="4"/>
      <c r="AA1511" s="4"/>
    </row>
    <row r="1512" spans="12:27" s="3" customFormat="1" x14ac:dyDescent="0.2">
      <c r="L1512" s="4"/>
      <c r="M1512" s="4"/>
      <c r="Q1512" s="4"/>
      <c r="R1512" s="4"/>
      <c r="V1512" s="4"/>
      <c r="W1512" s="4"/>
      <c r="AA1512" s="4"/>
    </row>
    <row r="1513" spans="12:27" s="3" customFormat="1" x14ac:dyDescent="0.2">
      <c r="L1513" s="4"/>
      <c r="M1513" s="4"/>
      <c r="Q1513" s="4"/>
      <c r="R1513" s="4"/>
      <c r="V1513" s="4"/>
      <c r="W1513" s="4"/>
      <c r="AA1513" s="4"/>
    </row>
    <row r="1514" spans="12:27" s="3" customFormat="1" x14ac:dyDescent="0.2">
      <c r="L1514" s="4"/>
      <c r="M1514" s="4"/>
      <c r="Q1514" s="4"/>
      <c r="R1514" s="4"/>
      <c r="V1514" s="4"/>
      <c r="W1514" s="4"/>
      <c r="AA1514" s="4"/>
    </row>
    <row r="1515" spans="12:27" s="3" customFormat="1" x14ac:dyDescent="0.2">
      <c r="L1515" s="4"/>
      <c r="M1515" s="4"/>
      <c r="Q1515" s="4"/>
      <c r="R1515" s="4"/>
      <c r="V1515" s="4"/>
      <c r="W1515" s="4"/>
      <c r="AA1515" s="4"/>
    </row>
    <row r="1516" spans="12:27" s="3" customFormat="1" x14ac:dyDescent="0.2">
      <c r="L1516" s="4"/>
      <c r="M1516" s="4"/>
      <c r="Q1516" s="4"/>
      <c r="R1516" s="4"/>
      <c r="V1516" s="4"/>
      <c r="W1516" s="4"/>
      <c r="AA1516" s="4"/>
    </row>
    <row r="1517" spans="12:27" s="3" customFormat="1" x14ac:dyDescent="0.2">
      <c r="L1517" s="4"/>
      <c r="M1517" s="4"/>
      <c r="Q1517" s="4"/>
      <c r="R1517" s="4"/>
      <c r="V1517" s="4"/>
      <c r="W1517" s="4"/>
      <c r="AA1517" s="4"/>
    </row>
    <row r="1518" spans="12:27" s="3" customFormat="1" x14ac:dyDescent="0.2">
      <c r="L1518" s="4"/>
      <c r="M1518" s="4"/>
      <c r="Q1518" s="4"/>
      <c r="R1518" s="4"/>
      <c r="V1518" s="4"/>
      <c r="W1518" s="4"/>
      <c r="AA1518" s="4"/>
    </row>
    <row r="1519" spans="12:27" s="3" customFormat="1" x14ac:dyDescent="0.2">
      <c r="L1519" s="4"/>
      <c r="M1519" s="4"/>
      <c r="Q1519" s="4"/>
      <c r="R1519" s="4"/>
      <c r="V1519" s="4"/>
      <c r="W1519" s="4"/>
      <c r="AA1519" s="4"/>
    </row>
    <row r="1520" spans="12:27" s="3" customFormat="1" x14ac:dyDescent="0.2">
      <c r="L1520" s="4"/>
      <c r="M1520" s="4"/>
      <c r="Q1520" s="4"/>
      <c r="R1520" s="4"/>
      <c r="V1520" s="4"/>
      <c r="W1520" s="4"/>
      <c r="AA1520" s="4"/>
    </row>
    <row r="1521" spans="12:27" s="3" customFormat="1" x14ac:dyDescent="0.2">
      <c r="L1521" s="4"/>
      <c r="M1521" s="4"/>
      <c r="Q1521" s="4"/>
      <c r="R1521" s="4"/>
      <c r="V1521" s="4"/>
      <c r="W1521" s="4"/>
      <c r="AA1521" s="4"/>
    </row>
    <row r="1522" spans="12:27" s="3" customFormat="1" x14ac:dyDescent="0.2">
      <c r="L1522" s="4"/>
      <c r="M1522" s="4"/>
      <c r="Q1522" s="4"/>
      <c r="R1522" s="4"/>
      <c r="V1522" s="4"/>
      <c r="W1522" s="4"/>
      <c r="AA1522" s="4"/>
    </row>
    <row r="1523" spans="12:27" s="3" customFormat="1" x14ac:dyDescent="0.2">
      <c r="L1523" s="4"/>
      <c r="M1523" s="4"/>
      <c r="Q1523" s="4"/>
      <c r="R1523" s="4"/>
      <c r="V1523" s="4"/>
      <c r="W1523" s="4"/>
      <c r="AA1523" s="4"/>
    </row>
    <row r="1524" spans="12:27" s="3" customFormat="1" x14ac:dyDescent="0.2">
      <c r="L1524" s="4"/>
      <c r="M1524" s="4"/>
      <c r="Q1524" s="4"/>
      <c r="R1524" s="4"/>
      <c r="V1524" s="4"/>
      <c r="W1524" s="4"/>
      <c r="AA1524" s="4"/>
    </row>
    <row r="1525" spans="12:27" s="3" customFormat="1" x14ac:dyDescent="0.2">
      <c r="L1525" s="4"/>
      <c r="M1525" s="4"/>
      <c r="Q1525" s="4"/>
      <c r="R1525" s="4"/>
      <c r="V1525" s="4"/>
      <c r="W1525" s="4"/>
      <c r="AA1525" s="4"/>
    </row>
    <row r="1526" spans="12:27" s="3" customFormat="1" x14ac:dyDescent="0.2">
      <c r="L1526" s="4"/>
      <c r="M1526" s="4"/>
      <c r="Q1526" s="4"/>
      <c r="R1526" s="4"/>
      <c r="V1526" s="4"/>
      <c r="W1526" s="4"/>
      <c r="AA1526" s="4"/>
    </row>
    <row r="1527" spans="12:27" s="3" customFormat="1" x14ac:dyDescent="0.2">
      <c r="L1527" s="4"/>
      <c r="M1527" s="4"/>
      <c r="Q1527" s="4"/>
      <c r="R1527" s="4"/>
      <c r="V1527" s="4"/>
      <c r="W1527" s="4"/>
      <c r="AA1527" s="4"/>
    </row>
    <row r="1528" spans="12:27" s="3" customFormat="1" x14ac:dyDescent="0.2">
      <c r="L1528" s="4"/>
      <c r="M1528" s="4"/>
      <c r="Q1528" s="4"/>
      <c r="R1528" s="4"/>
      <c r="V1528" s="4"/>
      <c r="W1528" s="4"/>
      <c r="AA1528" s="4"/>
    </row>
    <row r="1529" spans="12:27" s="3" customFormat="1" x14ac:dyDescent="0.2">
      <c r="L1529" s="4"/>
      <c r="M1529" s="4"/>
      <c r="Q1529" s="4"/>
      <c r="R1529" s="4"/>
      <c r="V1529" s="4"/>
      <c r="W1529" s="4"/>
      <c r="AA1529" s="4"/>
    </row>
    <row r="1530" spans="12:27" s="3" customFormat="1" x14ac:dyDescent="0.2">
      <c r="L1530" s="4"/>
      <c r="M1530" s="4"/>
      <c r="Q1530" s="4"/>
      <c r="R1530" s="4"/>
      <c r="V1530" s="4"/>
      <c r="W1530" s="4"/>
      <c r="AA1530" s="4"/>
    </row>
    <row r="1531" spans="12:27" s="3" customFormat="1" x14ac:dyDescent="0.2">
      <c r="L1531" s="4"/>
      <c r="M1531" s="4"/>
      <c r="Q1531" s="4"/>
      <c r="R1531" s="4"/>
      <c r="V1531" s="4"/>
      <c r="W1531" s="4"/>
      <c r="AA1531" s="4"/>
    </row>
    <row r="1532" spans="12:27" s="3" customFormat="1" x14ac:dyDescent="0.2">
      <c r="L1532" s="4"/>
      <c r="M1532" s="4"/>
      <c r="Q1532" s="4"/>
      <c r="R1532" s="4"/>
      <c r="V1532" s="4"/>
      <c r="W1532" s="4"/>
      <c r="AA1532" s="4"/>
    </row>
    <row r="1533" spans="12:27" s="3" customFormat="1" x14ac:dyDescent="0.2">
      <c r="L1533" s="4"/>
      <c r="M1533" s="4"/>
      <c r="Q1533" s="4"/>
      <c r="R1533" s="4"/>
      <c r="V1533" s="4"/>
      <c r="W1533" s="4"/>
      <c r="AA1533" s="4"/>
    </row>
    <row r="1534" spans="12:27" s="3" customFormat="1" x14ac:dyDescent="0.2">
      <c r="L1534" s="4"/>
      <c r="M1534" s="4"/>
      <c r="Q1534" s="4"/>
      <c r="R1534" s="4"/>
      <c r="V1534" s="4"/>
      <c r="W1534" s="4"/>
      <c r="AA1534" s="4"/>
    </row>
    <row r="1535" spans="12:27" s="3" customFormat="1" x14ac:dyDescent="0.2">
      <c r="L1535" s="4"/>
      <c r="M1535" s="4"/>
      <c r="Q1535" s="4"/>
      <c r="R1535" s="4"/>
      <c r="V1535" s="4"/>
      <c r="W1535" s="4"/>
      <c r="AA1535" s="4"/>
    </row>
    <row r="1536" spans="12:27" s="3" customFormat="1" x14ac:dyDescent="0.2">
      <c r="L1536" s="4"/>
      <c r="M1536" s="4"/>
      <c r="Q1536" s="4"/>
      <c r="R1536" s="4"/>
      <c r="V1536" s="4"/>
      <c r="W1536" s="4"/>
      <c r="AA1536" s="4"/>
    </row>
    <row r="1537" spans="12:27" s="3" customFormat="1" x14ac:dyDescent="0.2">
      <c r="L1537" s="4"/>
      <c r="M1537" s="4"/>
      <c r="Q1537" s="4"/>
      <c r="R1537" s="4"/>
      <c r="V1537" s="4"/>
      <c r="W1537" s="4"/>
      <c r="AA1537" s="4"/>
    </row>
    <row r="1538" spans="12:27" s="3" customFormat="1" x14ac:dyDescent="0.2">
      <c r="L1538" s="4"/>
      <c r="M1538" s="4"/>
      <c r="Q1538" s="4"/>
      <c r="R1538" s="4"/>
      <c r="V1538" s="4"/>
      <c r="W1538" s="4"/>
      <c r="AA1538" s="4"/>
    </row>
    <row r="1539" spans="12:27" s="3" customFormat="1" x14ac:dyDescent="0.2">
      <c r="L1539" s="4"/>
      <c r="M1539" s="4"/>
      <c r="Q1539" s="4"/>
      <c r="R1539" s="4"/>
      <c r="V1539" s="4"/>
      <c r="W1539" s="4"/>
      <c r="AA1539" s="4"/>
    </row>
    <row r="1540" spans="12:27" s="3" customFormat="1" x14ac:dyDescent="0.2">
      <c r="L1540" s="4"/>
      <c r="M1540" s="4"/>
      <c r="Q1540" s="4"/>
      <c r="R1540" s="4"/>
      <c r="V1540" s="4"/>
      <c r="W1540" s="4"/>
      <c r="AA1540" s="4"/>
    </row>
    <row r="1541" spans="12:27" s="3" customFormat="1" x14ac:dyDescent="0.2">
      <c r="L1541" s="4"/>
      <c r="M1541" s="4"/>
      <c r="Q1541" s="4"/>
      <c r="R1541" s="4"/>
      <c r="V1541" s="4"/>
      <c r="W1541" s="4"/>
      <c r="AA1541" s="4"/>
    </row>
    <row r="1542" spans="12:27" s="3" customFormat="1" x14ac:dyDescent="0.2">
      <c r="L1542" s="4"/>
      <c r="M1542" s="4"/>
      <c r="Q1542" s="4"/>
      <c r="R1542" s="4"/>
      <c r="V1542" s="4"/>
      <c r="W1542" s="4"/>
      <c r="AA1542" s="4"/>
    </row>
    <row r="1543" spans="12:27" s="3" customFormat="1" x14ac:dyDescent="0.2">
      <c r="L1543" s="4"/>
      <c r="M1543" s="4"/>
      <c r="Q1543" s="4"/>
      <c r="R1543" s="4"/>
      <c r="V1543" s="4"/>
      <c r="W1543" s="4"/>
      <c r="AA1543" s="4"/>
    </row>
    <row r="1544" spans="12:27" s="3" customFormat="1" x14ac:dyDescent="0.2">
      <c r="L1544" s="4"/>
      <c r="M1544" s="4"/>
      <c r="Q1544" s="4"/>
      <c r="R1544" s="4"/>
      <c r="V1544" s="4"/>
      <c r="W1544" s="4"/>
      <c r="AA1544" s="4"/>
    </row>
    <row r="1545" spans="12:27" s="3" customFormat="1" x14ac:dyDescent="0.2">
      <c r="L1545" s="4"/>
      <c r="M1545" s="4"/>
      <c r="Q1545" s="4"/>
      <c r="R1545" s="4"/>
      <c r="V1545" s="4"/>
      <c r="W1545" s="4"/>
      <c r="AA1545" s="4"/>
    </row>
    <row r="1546" spans="12:27" s="3" customFormat="1" x14ac:dyDescent="0.2">
      <c r="L1546" s="4"/>
      <c r="M1546" s="4"/>
      <c r="Q1546" s="4"/>
      <c r="R1546" s="4"/>
      <c r="V1546" s="4"/>
      <c r="W1546" s="4"/>
      <c r="AA1546" s="4"/>
    </row>
    <row r="1547" spans="12:27" s="3" customFormat="1" x14ac:dyDescent="0.2">
      <c r="L1547" s="4"/>
      <c r="M1547" s="4"/>
      <c r="Q1547" s="4"/>
      <c r="R1547" s="4"/>
      <c r="V1547" s="4"/>
      <c r="W1547" s="4"/>
      <c r="AA1547" s="4"/>
    </row>
    <row r="1548" spans="12:27" s="3" customFormat="1" x14ac:dyDescent="0.2">
      <c r="L1548" s="4"/>
      <c r="M1548" s="4"/>
      <c r="Q1548" s="4"/>
      <c r="R1548" s="4"/>
      <c r="V1548" s="4"/>
      <c r="W1548" s="4"/>
      <c r="AA1548" s="4"/>
    </row>
    <row r="1549" spans="12:27" s="3" customFormat="1" x14ac:dyDescent="0.2">
      <c r="L1549" s="4"/>
      <c r="M1549" s="4"/>
      <c r="Q1549" s="4"/>
      <c r="R1549" s="4"/>
      <c r="V1549" s="4"/>
      <c r="W1549" s="4"/>
      <c r="AA1549" s="4"/>
    </row>
    <row r="1550" spans="12:27" s="3" customFormat="1" x14ac:dyDescent="0.2">
      <c r="L1550" s="4"/>
      <c r="M1550" s="4"/>
      <c r="Q1550" s="4"/>
      <c r="R1550" s="4"/>
      <c r="V1550" s="4"/>
      <c r="W1550" s="4"/>
      <c r="AA1550" s="4"/>
    </row>
    <row r="1551" spans="12:27" s="3" customFormat="1" x14ac:dyDescent="0.2">
      <c r="L1551" s="4"/>
      <c r="M1551" s="4"/>
      <c r="Q1551" s="4"/>
      <c r="R1551" s="4"/>
      <c r="V1551" s="4"/>
      <c r="W1551" s="4"/>
      <c r="AA1551" s="4"/>
    </row>
    <row r="1552" spans="12:27" s="3" customFormat="1" x14ac:dyDescent="0.2">
      <c r="L1552" s="4"/>
      <c r="M1552" s="4"/>
      <c r="Q1552" s="4"/>
      <c r="R1552" s="4"/>
      <c r="V1552" s="4"/>
      <c r="W1552" s="4"/>
      <c r="AA1552" s="4"/>
    </row>
    <row r="1553" spans="12:27" s="3" customFormat="1" x14ac:dyDescent="0.2">
      <c r="L1553" s="4"/>
      <c r="M1553" s="4"/>
      <c r="Q1553" s="4"/>
      <c r="R1553" s="4"/>
      <c r="V1553" s="4"/>
      <c r="W1553" s="4"/>
      <c r="AA1553" s="4"/>
    </row>
    <row r="1554" spans="12:27" s="3" customFormat="1" x14ac:dyDescent="0.2">
      <c r="L1554" s="4"/>
      <c r="M1554" s="4"/>
      <c r="Q1554" s="4"/>
      <c r="R1554" s="4"/>
      <c r="V1554" s="4"/>
      <c r="W1554" s="4"/>
      <c r="AA1554" s="4"/>
    </row>
    <row r="1555" spans="12:27" s="3" customFormat="1" x14ac:dyDescent="0.2">
      <c r="L1555" s="4"/>
      <c r="M1555" s="4"/>
      <c r="Q1555" s="4"/>
      <c r="R1555" s="4"/>
      <c r="V1555" s="4"/>
      <c r="W1555" s="4"/>
      <c r="AA1555" s="4"/>
    </row>
    <row r="1556" spans="12:27" s="3" customFormat="1" x14ac:dyDescent="0.2">
      <c r="L1556" s="4"/>
      <c r="M1556" s="4"/>
      <c r="Q1556" s="4"/>
      <c r="R1556" s="4"/>
      <c r="V1556" s="4"/>
      <c r="W1556" s="4"/>
      <c r="AA1556" s="4"/>
    </row>
    <row r="1557" spans="12:27" s="3" customFormat="1" x14ac:dyDescent="0.2">
      <c r="L1557" s="4"/>
      <c r="M1557" s="4"/>
      <c r="Q1557" s="4"/>
      <c r="R1557" s="4"/>
      <c r="V1557" s="4"/>
      <c r="W1557" s="4"/>
      <c r="AA1557" s="4"/>
    </row>
    <row r="1558" spans="12:27" s="3" customFormat="1" x14ac:dyDescent="0.2">
      <c r="L1558" s="4"/>
      <c r="M1558" s="4"/>
      <c r="Q1558" s="4"/>
      <c r="R1558" s="4"/>
      <c r="V1558" s="4"/>
      <c r="W1558" s="4"/>
      <c r="AA1558" s="4"/>
    </row>
    <row r="1559" spans="12:27" s="3" customFormat="1" x14ac:dyDescent="0.2">
      <c r="L1559" s="4"/>
      <c r="M1559" s="4"/>
      <c r="Q1559" s="4"/>
      <c r="R1559" s="4"/>
      <c r="V1559" s="4"/>
      <c r="W1559" s="4"/>
      <c r="AA1559" s="4"/>
    </row>
    <row r="1560" spans="12:27" s="3" customFormat="1" x14ac:dyDescent="0.2">
      <c r="L1560" s="4"/>
      <c r="M1560" s="4"/>
      <c r="Q1560" s="4"/>
      <c r="R1560" s="4"/>
      <c r="V1560" s="4"/>
      <c r="W1560" s="4"/>
      <c r="AA1560" s="4"/>
    </row>
    <row r="1561" spans="12:27" s="3" customFormat="1" x14ac:dyDescent="0.2">
      <c r="L1561" s="4"/>
      <c r="M1561" s="4"/>
      <c r="Q1561" s="4"/>
      <c r="R1561" s="4"/>
      <c r="V1561" s="4"/>
      <c r="W1561" s="4"/>
      <c r="AA1561" s="4"/>
    </row>
    <row r="1562" spans="12:27" s="3" customFormat="1" x14ac:dyDescent="0.2">
      <c r="L1562" s="4"/>
      <c r="M1562" s="4"/>
      <c r="Q1562" s="4"/>
      <c r="R1562" s="4"/>
      <c r="V1562" s="4"/>
      <c r="W1562" s="4"/>
      <c r="AA1562" s="4"/>
    </row>
    <row r="1563" spans="12:27" s="3" customFormat="1" x14ac:dyDescent="0.2">
      <c r="L1563" s="4"/>
      <c r="M1563" s="4"/>
      <c r="Q1563" s="4"/>
      <c r="R1563" s="4"/>
      <c r="V1563" s="4"/>
      <c r="W1563" s="4"/>
      <c r="AA1563" s="4"/>
    </row>
    <row r="1564" spans="12:27" s="3" customFormat="1" x14ac:dyDescent="0.2">
      <c r="L1564" s="4"/>
      <c r="M1564" s="4"/>
      <c r="Q1564" s="4"/>
      <c r="R1564" s="4"/>
      <c r="V1564" s="4"/>
      <c r="W1564" s="4"/>
      <c r="AA1564" s="4"/>
    </row>
    <row r="1565" spans="12:27" s="3" customFormat="1" x14ac:dyDescent="0.2">
      <c r="L1565" s="4"/>
      <c r="M1565" s="4"/>
      <c r="Q1565" s="4"/>
      <c r="R1565" s="4"/>
      <c r="V1565" s="4"/>
      <c r="W1565" s="4"/>
      <c r="AA1565" s="4"/>
    </row>
    <row r="1566" spans="12:27" s="3" customFormat="1" x14ac:dyDescent="0.2">
      <c r="L1566" s="4"/>
      <c r="M1566" s="4"/>
      <c r="Q1566" s="4"/>
      <c r="R1566" s="4"/>
      <c r="V1566" s="4"/>
      <c r="W1566" s="4"/>
      <c r="AA1566" s="4"/>
    </row>
    <row r="1567" spans="12:27" s="3" customFormat="1" x14ac:dyDescent="0.2">
      <c r="L1567" s="4"/>
      <c r="M1567" s="4"/>
      <c r="Q1567" s="4"/>
      <c r="R1567" s="4"/>
      <c r="V1567" s="4"/>
      <c r="W1567" s="4"/>
      <c r="AA1567" s="4"/>
    </row>
    <row r="1568" spans="12:27" s="3" customFormat="1" x14ac:dyDescent="0.2">
      <c r="L1568" s="4"/>
      <c r="M1568" s="4"/>
      <c r="Q1568" s="4"/>
      <c r="R1568" s="4"/>
      <c r="V1568" s="4"/>
      <c r="W1568" s="4"/>
      <c r="AA1568" s="4"/>
    </row>
    <row r="1569" spans="12:27" s="3" customFormat="1" x14ac:dyDescent="0.2">
      <c r="L1569" s="4"/>
      <c r="M1569" s="4"/>
      <c r="Q1569" s="4"/>
      <c r="R1569" s="4"/>
      <c r="V1569" s="4"/>
      <c r="W1569" s="4"/>
      <c r="AA1569" s="4"/>
    </row>
    <row r="1570" spans="12:27" s="3" customFormat="1" x14ac:dyDescent="0.2">
      <c r="L1570" s="4"/>
      <c r="M1570" s="4"/>
      <c r="Q1570" s="4"/>
      <c r="R1570" s="4"/>
      <c r="V1570" s="4"/>
      <c r="W1570" s="4"/>
      <c r="AA1570" s="4"/>
    </row>
    <row r="1571" spans="12:27" s="3" customFormat="1" x14ac:dyDescent="0.2">
      <c r="L1571" s="4"/>
      <c r="M1571" s="4"/>
      <c r="Q1571" s="4"/>
      <c r="R1571" s="4"/>
      <c r="V1571" s="4"/>
      <c r="W1571" s="4"/>
      <c r="AA1571" s="4"/>
    </row>
    <row r="1572" spans="12:27" s="3" customFormat="1" x14ac:dyDescent="0.2">
      <c r="L1572" s="4"/>
      <c r="M1572" s="4"/>
      <c r="Q1572" s="4"/>
      <c r="R1572" s="4"/>
      <c r="V1572" s="4"/>
      <c r="W1572" s="4"/>
      <c r="AA1572" s="4"/>
    </row>
    <row r="1573" spans="12:27" s="3" customFormat="1" x14ac:dyDescent="0.2">
      <c r="L1573" s="4"/>
      <c r="M1573" s="4"/>
      <c r="Q1573" s="4"/>
      <c r="R1573" s="4"/>
      <c r="V1573" s="4"/>
      <c r="W1573" s="4"/>
      <c r="AA1573" s="4"/>
    </row>
    <row r="1574" spans="12:27" s="3" customFormat="1" x14ac:dyDescent="0.2">
      <c r="L1574" s="4"/>
      <c r="M1574" s="4"/>
      <c r="Q1574" s="4"/>
      <c r="R1574" s="4"/>
      <c r="V1574" s="4"/>
      <c r="W1574" s="4"/>
      <c r="AA1574" s="4"/>
    </row>
    <row r="1575" spans="12:27" s="3" customFormat="1" x14ac:dyDescent="0.2">
      <c r="L1575" s="4"/>
      <c r="M1575" s="4"/>
      <c r="Q1575" s="4"/>
      <c r="R1575" s="4"/>
      <c r="V1575" s="4"/>
      <c r="W1575" s="4"/>
      <c r="AA1575" s="4"/>
    </row>
    <row r="1576" spans="12:27" s="3" customFormat="1" x14ac:dyDescent="0.2">
      <c r="L1576" s="4"/>
      <c r="M1576" s="4"/>
      <c r="Q1576" s="4"/>
      <c r="R1576" s="4"/>
      <c r="V1576" s="4"/>
      <c r="W1576" s="4"/>
      <c r="AA1576" s="4"/>
    </row>
    <row r="1577" spans="12:27" s="3" customFormat="1" x14ac:dyDescent="0.2">
      <c r="L1577" s="4"/>
      <c r="M1577" s="4"/>
      <c r="Q1577" s="4"/>
      <c r="R1577" s="4"/>
      <c r="V1577" s="4"/>
      <c r="W1577" s="4"/>
      <c r="AA1577" s="4"/>
    </row>
    <row r="1578" spans="12:27" s="3" customFormat="1" x14ac:dyDescent="0.2">
      <c r="L1578" s="4"/>
      <c r="M1578" s="4"/>
      <c r="Q1578" s="4"/>
      <c r="R1578" s="4"/>
      <c r="V1578" s="4"/>
      <c r="W1578" s="4"/>
      <c r="AA1578" s="4"/>
    </row>
    <row r="1579" spans="12:27" s="3" customFormat="1" x14ac:dyDescent="0.2">
      <c r="L1579" s="4"/>
      <c r="M1579" s="4"/>
      <c r="Q1579" s="4"/>
      <c r="R1579" s="4"/>
      <c r="V1579" s="4"/>
      <c r="W1579" s="4"/>
      <c r="AA1579" s="4"/>
    </row>
    <row r="1580" spans="12:27" s="3" customFormat="1" x14ac:dyDescent="0.2">
      <c r="L1580" s="4"/>
      <c r="M1580" s="4"/>
      <c r="Q1580" s="4"/>
      <c r="R1580" s="4"/>
      <c r="V1580" s="4"/>
      <c r="W1580" s="4"/>
      <c r="AA1580" s="4"/>
    </row>
    <row r="1581" spans="12:27" s="3" customFormat="1" x14ac:dyDescent="0.2">
      <c r="L1581" s="4"/>
      <c r="M1581" s="4"/>
      <c r="Q1581" s="4"/>
      <c r="R1581" s="4"/>
      <c r="V1581" s="4"/>
      <c r="W1581" s="4"/>
      <c r="AA1581" s="4"/>
    </row>
    <row r="1582" spans="12:27" s="3" customFormat="1" x14ac:dyDescent="0.2">
      <c r="L1582" s="4"/>
      <c r="M1582" s="4"/>
      <c r="Q1582" s="4"/>
      <c r="R1582" s="4"/>
      <c r="V1582" s="4"/>
      <c r="W1582" s="4"/>
      <c r="AA1582" s="4"/>
    </row>
    <row r="1583" spans="12:27" s="3" customFormat="1" x14ac:dyDescent="0.2">
      <c r="L1583" s="4"/>
      <c r="M1583" s="4"/>
      <c r="Q1583" s="4"/>
      <c r="R1583" s="4"/>
      <c r="V1583" s="4"/>
      <c r="W1583" s="4"/>
      <c r="AA1583" s="4"/>
    </row>
    <row r="1584" spans="12:27" s="3" customFormat="1" x14ac:dyDescent="0.2">
      <c r="L1584" s="4"/>
      <c r="M1584" s="4"/>
      <c r="Q1584" s="4"/>
      <c r="R1584" s="4"/>
      <c r="V1584" s="4"/>
      <c r="W1584" s="4"/>
      <c r="AA1584" s="4"/>
    </row>
    <row r="1585" spans="12:27" s="3" customFormat="1" x14ac:dyDescent="0.2">
      <c r="L1585" s="4"/>
      <c r="M1585" s="4"/>
      <c r="Q1585" s="4"/>
      <c r="R1585" s="4"/>
      <c r="V1585" s="4"/>
      <c r="W1585" s="4"/>
      <c r="AA1585" s="4"/>
    </row>
    <row r="1586" spans="12:27" s="3" customFormat="1" x14ac:dyDescent="0.2">
      <c r="L1586" s="4"/>
      <c r="M1586" s="4"/>
      <c r="Q1586" s="4"/>
      <c r="R1586" s="4"/>
      <c r="V1586" s="4"/>
      <c r="W1586" s="4"/>
      <c r="AA1586" s="4"/>
    </row>
    <row r="1587" spans="12:27" s="3" customFormat="1" x14ac:dyDescent="0.2">
      <c r="L1587" s="4"/>
      <c r="M1587" s="4"/>
      <c r="Q1587" s="4"/>
      <c r="R1587" s="4"/>
      <c r="V1587" s="4"/>
      <c r="W1587" s="4"/>
      <c r="AA1587" s="4"/>
    </row>
    <row r="1588" spans="12:27" s="3" customFormat="1" x14ac:dyDescent="0.2">
      <c r="L1588" s="4"/>
      <c r="M1588" s="4"/>
      <c r="Q1588" s="4"/>
      <c r="R1588" s="4"/>
      <c r="V1588" s="4"/>
      <c r="W1588" s="4"/>
      <c r="AA1588" s="4"/>
    </row>
    <row r="1589" spans="12:27" s="3" customFormat="1" x14ac:dyDescent="0.2">
      <c r="L1589" s="4"/>
      <c r="M1589" s="4"/>
      <c r="Q1589" s="4"/>
      <c r="R1589" s="4"/>
      <c r="V1589" s="4"/>
      <c r="W1589" s="4"/>
      <c r="AA1589" s="4"/>
    </row>
    <row r="1590" spans="12:27" s="3" customFormat="1" x14ac:dyDescent="0.2">
      <c r="L1590" s="4"/>
      <c r="M1590" s="4"/>
      <c r="Q1590" s="4"/>
      <c r="R1590" s="4"/>
      <c r="V1590" s="4"/>
      <c r="W1590" s="4"/>
      <c r="AA1590" s="4"/>
    </row>
    <row r="1591" spans="12:27" s="3" customFormat="1" x14ac:dyDescent="0.2">
      <c r="L1591" s="4"/>
      <c r="M1591" s="4"/>
      <c r="Q1591" s="4"/>
      <c r="R1591" s="4"/>
      <c r="V1591" s="4"/>
      <c r="W1591" s="4"/>
      <c r="AA1591" s="4"/>
    </row>
    <row r="1592" spans="12:27" s="3" customFormat="1" x14ac:dyDescent="0.2">
      <c r="L1592" s="4"/>
      <c r="M1592" s="4"/>
      <c r="Q1592" s="4"/>
      <c r="R1592" s="4"/>
      <c r="V1592" s="4"/>
      <c r="W1592" s="4"/>
      <c r="AA1592" s="4"/>
    </row>
    <row r="1593" spans="12:27" s="3" customFormat="1" x14ac:dyDescent="0.2">
      <c r="L1593" s="4"/>
      <c r="M1593" s="4"/>
      <c r="Q1593" s="4"/>
      <c r="R1593" s="4"/>
      <c r="V1593" s="4"/>
      <c r="W1593" s="4"/>
      <c r="AA1593" s="4"/>
    </row>
    <row r="1594" spans="12:27" s="3" customFormat="1" x14ac:dyDescent="0.2">
      <c r="L1594" s="4"/>
      <c r="M1594" s="4"/>
      <c r="Q1594" s="4"/>
      <c r="R1594" s="4"/>
      <c r="V1594" s="4"/>
      <c r="W1594" s="4"/>
      <c r="AA1594" s="4"/>
    </row>
    <row r="1595" spans="12:27" s="3" customFormat="1" x14ac:dyDescent="0.2">
      <c r="L1595" s="4"/>
      <c r="M1595" s="4"/>
      <c r="Q1595" s="4"/>
      <c r="R1595" s="4"/>
      <c r="V1595" s="4"/>
      <c r="W1595" s="4"/>
      <c r="AA1595" s="4"/>
    </row>
    <row r="1596" spans="12:27" s="3" customFormat="1" x14ac:dyDescent="0.2">
      <c r="L1596" s="4"/>
      <c r="M1596" s="4"/>
      <c r="Q1596" s="4"/>
      <c r="R1596" s="4"/>
      <c r="V1596" s="4"/>
      <c r="W1596" s="4"/>
      <c r="AA1596" s="4"/>
    </row>
    <row r="1597" spans="12:27" s="3" customFormat="1" x14ac:dyDescent="0.2">
      <c r="L1597" s="4"/>
      <c r="M1597" s="4"/>
      <c r="Q1597" s="4"/>
      <c r="R1597" s="4"/>
      <c r="V1597" s="4"/>
      <c r="W1597" s="4"/>
      <c r="AA1597" s="4"/>
    </row>
    <row r="1598" spans="12:27" s="3" customFormat="1" x14ac:dyDescent="0.2">
      <c r="L1598" s="4"/>
      <c r="M1598" s="4"/>
      <c r="Q1598" s="4"/>
      <c r="R1598" s="4"/>
      <c r="V1598" s="4"/>
      <c r="W1598" s="4"/>
      <c r="AA1598" s="4"/>
    </row>
    <row r="1599" spans="12:27" s="3" customFormat="1" x14ac:dyDescent="0.2">
      <c r="L1599" s="4"/>
      <c r="M1599" s="4"/>
      <c r="Q1599" s="4"/>
      <c r="R1599" s="4"/>
      <c r="V1599" s="4"/>
      <c r="W1599" s="4"/>
      <c r="AA1599" s="4"/>
    </row>
    <row r="1600" spans="12:27" s="3" customFormat="1" x14ac:dyDescent="0.2">
      <c r="L1600" s="4"/>
      <c r="M1600" s="4"/>
      <c r="Q1600" s="4"/>
      <c r="R1600" s="4"/>
      <c r="V1600" s="4"/>
      <c r="W1600" s="4"/>
      <c r="AA1600" s="4"/>
    </row>
    <row r="1601" spans="12:27" s="3" customFormat="1" x14ac:dyDescent="0.2">
      <c r="L1601" s="4"/>
      <c r="M1601" s="4"/>
      <c r="Q1601" s="4"/>
      <c r="R1601" s="4"/>
      <c r="V1601" s="4"/>
      <c r="W1601" s="4"/>
      <c r="AA1601" s="4"/>
    </row>
    <row r="1602" spans="12:27" s="3" customFormat="1" x14ac:dyDescent="0.2">
      <c r="L1602" s="4"/>
      <c r="M1602" s="4"/>
      <c r="Q1602" s="4"/>
      <c r="R1602" s="4"/>
      <c r="V1602" s="4"/>
      <c r="W1602" s="4"/>
      <c r="AA1602" s="4"/>
    </row>
    <row r="1603" spans="12:27" s="3" customFormat="1" x14ac:dyDescent="0.2">
      <c r="L1603" s="4"/>
      <c r="M1603" s="4"/>
      <c r="Q1603" s="4"/>
      <c r="R1603" s="4"/>
      <c r="V1603" s="4"/>
      <c r="W1603" s="4"/>
      <c r="AA1603" s="4"/>
    </row>
    <row r="1604" spans="12:27" s="3" customFormat="1" x14ac:dyDescent="0.2">
      <c r="L1604" s="4"/>
      <c r="M1604" s="4"/>
      <c r="Q1604" s="4"/>
      <c r="R1604" s="4"/>
      <c r="V1604" s="4"/>
      <c r="W1604" s="4"/>
      <c r="AA1604" s="4"/>
    </row>
    <row r="1605" spans="12:27" s="3" customFormat="1" x14ac:dyDescent="0.2">
      <c r="L1605" s="4"/>
      <c r="M1605" s="4"/>
      <c r="Q1605" s="4"/>
      <c r="R1605" s="4"/>
      <c r="V1605" s="4"/>
      <c r="W1605" s="4"/>
      <c r="AA1605" s="4"/>
    </row>
    <row r="1606" spans="12:27" s="3" customFormat="1" x14ac:dyDescent="0.2">
      <c r="L1606" s="4"/>
      <c r="M1606" s="4"/>
      <c r="Q1606" s="4"/>
      <c r="R1606" s="4"/>
      <c r="V1606" s="4"/>
      <c r="W1606" s="4"/>
      <c r="AA1606" s="4"/>
    </row>
    <row r="1607" spans="12:27" s="3" customFormat="1" x14ac:dyDescent="0.2">
      <c r="L1607" s="4"/>
      <c r="M1607" s="4"/>
      <c r="Q1607" s="4"/>
      <c r="R1607" s="4"/>
      <c r="V1607" s="4"/>
      <c r="W1607" s="4"/>
      <c r="AA1607" s="4"/>
    </row>
    <row r="1608" spans="12:27" s="3" customFormat="1" x14ac:dyDescent="0.2">
      <c r="L1608" s="4"/>
      <c r="M1608" s="4"/>
      <c r="Q1608" s="4"/>
      <c r="R1608" s="4"/>
      <c r="V1608" s="4"/>
      <c r="W1608" s="4"/>
      <c r="AA1608" s="4"/>
    </row>
    <row r="1609" spans="12:27" s="3" customFormat="1" x14ac:dyDescent="0.2">
      <c r="L1609" s="4"/>
      <c r="M1609" s="4"/>
      <c r="Q1609" s="4"/>
      <c r="R1609" s="4"/>
      <c r="V1609" s="4"/>
      <c r="W1609" s="4"/>
      <c r="AA1609" s="4"/>
    </row>
    <row r="1610" spans="12:27" s="3" customFormat="1" x14ac:dyDescent="0.2">
      <c r="L1610" s="4"/>
      <c r="M1610" s="4"/>
      <c r="Q1610" s="4"/>
      <c r="R1610" s="4"/>
      <c r="V1610" s="4"/>
      <c r="W1610" s="4"/>
      <c r="AA1610" s="4"/>
    </row>
    <row r="1611" spans="12:27" s="3" customFormat="1" x14ac:dyDescent="0.2">
      <c r="L1611" s="4"/>
      <c r="M1611" s="4"/>
      <c r="Q1611" s="4"/>
      <c r="R1611" s="4"/>
      <c r="V1611" s="4"/>
      <c r="W1611" s="4"/>
      <c r="AA1611" s="4"/>
    </row>
    <row r="1612" spans="12:27" s="3" customFormat="1" x14ac:dyDescent="0.2">
      <c r="L1612" s="4"/>
      <c r="M1612" s="4"/>
      <c r="Q1612" s="4"/>
      <c r="R1612" s="4"/>
      <c r="V1612" s="4"/>
      <c r="W1612" s="4"/>
      <c r="AA1612" s="4"/>
    </row>
    <row r="1613" spans="12:27" s="3" customFormat="1" x14ac:dyDescent="0.2">
      <c r="L1613" s="4"/>
      <c r="M1613" s="4"/>
      <c r="Q1613" s="4"/>
      <c r="R1613" s="4"/>
      <c r="V1613" s="4"/>
      <c r="W1613" s="4"/>
      <c r="AA1613" s="4"/>
    </row>
    <row r="1614" spans="12:27" s="3" customFormat="1" x14ac:dyDescent="0.2">
      <c r="L1614" s="4"/>
      <c r="M1614" s="4"/>
      <c r="Q1614" s="4"/>
      <c r="R1614" s="4"/>
      <c r="V1614" s="4"/>
      <c r="W1614" s="4"/>
      <c r="AA1614" s="4"/>
    </row>
    <row r="1615" spans="12:27" s="3" customFormat="1" x14ac:dyDescent="0.2">
      <c r="L1615" s="4"/>
      <c r="M1615" s="4"/>
      <c r="Q1615" s="4"/>
      <c r="R1615" s="4"/>
      <c r="V1615" s="4"/>
      <c r="W1615" s="4"/>
      <c r="AA1615" s="4"/>
    </row>
    <row r="1616" spans="12:27" s="3" customFormat="1" x14ac:dyDescent="0.2">
      <c r="L1616" s="4"/>
      <c r="M1616" s="4"/>
      <c r="Q1616" s="4"/>
      <c r="R1616" s="4"/>
      <c r="V1616" s="4"/>
      <c r="W1616" s="4"/>
      <c r="AA1616" s="4"/>
    </row>
    <row r="1617" spans="12:27" s="3" customFormat="1" x14ac:dyDescent="0.2">
      <c r="L1617" s="4"/>
      <c r="M1617" s="4"/>
      <c r="Q1617" s="4"/>
      <c r="R1617" s="4"/>
      <c r="V1617" s="4"/>
      <c r="W1617" s="4"/>
      <c r="AA1617" s="4"/>
    </row>
    <row r="1618" spans="12:27" s="3" customFormat="1" x14ac:dyDescent="0.2">
      <c r="L1618" s="4"/>
      <c r="M1618" s="4"/>
      <c r="Q1618" s="4"/>
      <c r="R1618" s="4"/>
      <c r="V1618" s="4"/>
      <c r="W1618" s="4"/>
      <c r="AA1618" s="4"/>
    </row>
    <row r="1619" spans="12:27" s="3" customFormat="1" x14ac:dyDescent="0.2">
      <c r="L1619" s="4"/>
      <c r="M1619" s="4"/>
      <c r="Q1619" s="4"/>
      <c r="R1619" s="4"/>
      <c r="V1619" s="4"/>
      <c r="W1619" s="4"/>
      <c r="AA1619" s="4"/>
    </row>
    <row r="1620" spans="12:27" s="3" customFormat="1" x14ac:dyDescent="0.2">
      <c r="L1620" s="4"/>
      <c r="M1620" s="4"/>
      <c r="Q1620" s="4"/>
      <c r="R1620" s="4"/>
      <c r="V1620" s="4"/>
      <c r="W1620" s="4"/>
      <c r="AA1620" s="4"/>
    </row>
    <row r="1621" spans="12:27" s="3" customFormat="1" x14ac:dyDescent="0.2">
      <c r="L1621" s="4"/>
      <c r="M1621" s="4"/>
      <c r="Q1621" s="4"/>
      <c r="R1621" s="4"/>
      <c r="V1621" s="4"/>
      <c r="W1621" s="4"/>
      <c r="AA1621" s="4"/>
    </row>
    <row r="1622" spans="12:27" s="3" customFormat="1" x14ac:dyDescent="0.2">
      <c r="L1622" s="4"/>
      <c r="M1622" s="4"/>
      <c r="Q1622" s="4"/>
      <c r="R1622" s="4"/>
      <c r="V1622" s="4"/>
      <c r="W1622" s="4"/>
      <c r="AA1622" s="4"/>
    </row>
    <row r="1623" spans="12:27" s="3" customFormat="1" x14ac:dyDescent="0.2">
      <c r="L1623" s="4"/>
      <c r="M1623" s="4"/>
      <c r="Q1623" s="4"/>
      <c r="R1623" s="4"/>
      <c r="V1623" s="4"/>
      <c r="W1623" s="4"/>
      <c r="AA1623" s="4"/>
    </row>
    <row r="1624" spans="12:27" s="3" customFormat="1" x14ac:dyDescent="0.2">
      <c r="L1624" s="4"/>
      <c r="M1624" s="4"/>
      <c r="Q1624" s="4"/>
      <c r="R1624" s="4"/>
      <c r="V1624" s="4"/>
      <c r="W1624" s="4"/>
      <c r="AA1624" s="4"/>
    </row>
    <row r="1625" spans="12:27" s="3" customFormat="1" x14ac:dyDescent="0.2">
      <c r="L1625" s="4"/>
      <c r="M1625" s="4"/>
      <c r="Q1625" s="4"/>
      <c r="R1625" s="4"/>
      <c r="V1625" s="4"/>
      <c r="W1625" s="4"/>
      <c r="AA1625" s="4"/>
    </row>
    <row r="1626" spans="12:27" s="3" customFormat="1" x14ac:dyDescent="0.2">
      <c r="L1626" s="4"/>
      <c r="M1626" s="4"/>
      <c r="Q1626" s="4"/>
      <c r="R1626" s="4"/>
      <c r="V1626" s="4"/>
      <c r="W1626" s="4"/>
      <c r="AA1626" s="4"/>
    </row>
    <row r="1627" spans="12:27" s="3" customFormat="1" x14ac:dyDescent="0.2">
      <c r="L1627" s="4"/>
      <c r="M1627" s="4"/>
      <c r="Q1627" s="4"/>
      <c r="R1627" s="4"/>
      <c r="V1627" s="4"/>
      <c r="W1627" s="4"/>
      <c r="AA1627" s="4"/>
    </row>
    <row r="1628" spans="12:27" s="3" customFormat="1" x14ac:dyDescent="0.2">
      <c r="L1628" s="4"/>
      <c r="M1628" s="4"/>
      <c r="Q1628" s="4"/>
      <c r="R1628" s="4"/>
      <c r="V1628" s="4"/>
      <c r="W1628" s="4"/>
      <c r="AA1628" s="4"/>
    </row>
  </sheetData>
  <sheetProtection password="CC78" sheet="1" objects="1" scenarios="1" selectLockedCells="1"/>
  <mergeCells count="12">
    <mergeCell ref="B34:B35"/>
    <mergeCell ref="C34:C35"/>
    <mergeCell ref="D34:D35"/>
    <mergeCell ref="E34:H34"/>
    <mergeCell ref="B32:H32"/>
    <mergeCell ref="B33:H33"/>
    <mergeCell ref="B15:B16"/>
    <mergeCell ref="E15:H15"/>
    <mergeCell ref="C15:C16"/>
    <mergeCell ref="D15:D16"/>
    <mergeCell ref="B12:H12"/>
    <mergeCell ref="B13:H14"/>
  </mergeCells>
  <phoneticPr fontId="0" type="noConversion"/>
  <dataValidations count="2">
    <dataValidation allowBlank="1" showInputMessage="1" showErrorMessage="1" prompt="The Crop Coefficient specifies the variety of turf appropriate to your sites. Warm season turf such as Kikuyu or Couch is generally the most appropriate for SA's climate, requiring less irrigation._x000a__x000a_Enter 0.7 for warm season turf or 0.9 for cool season." sqref="C4"/>
    <dataValidation allowBlank="1" showInputMessage="1" showErrorMessage="1" prompt="The distribution uniformity relates to the evenness your irrigation system is able to deliver water. This is determined by assessing the system._x000a__x000a_Industry Best Practice recommends 80% DU for sprinklers &amp; 95% for sub surface." sqref="C6"/>
  </dataValidations>
  <printOptions horizontalCentered="1"/>
  <pageMargins left="0.7" right="0.7" top="0.75" bottom="0.75" header="0.3" footer="0.3"/>
  <pageSetup paperSize="9" scale="70" orientation="portrait" r:id="rId1"/>
  <headerFooter alignWithMargins="0"/>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20"/>
  <sheetViews>
    <sheetView showGridLines="0" showRowColHeaders="0" zoomScaleNormal="100" zoomScaleSheetLayoutView="100" workbookViewId="0">
      <pane xSplit="2" ySplit="19" topLeftCell="C20" activePane="bottomRight" state="frozen"/>
      <selection pane="topRight" activeCell="C1" sqref="C1"/>
      <selection pane="bottomLeft" activeCell="A20" sqref="A20"/>
      <selection pane="bottomRight" activeCell="H23" sqref="H23"/>
    </sheetView>
  </sheetViews>
  <sheetFormatPr defaultColWidth="9.140625" defaultRowHeight="12.75" x14ac:dyDescent="0.2"/>
  <cols>
    <col min="1" max="1" width="3.7109375" style="1" customWidth="1"/>
    <col min="2" max="2" width="52.28515625" style="1" customWidth="1"/>
    <col min="3" max="3" width="19.140625" style="71" customWidth="1"/>
    <col min="4" max="4" width="16" style="1" customWidth="1"/>
    <col min="5" max="5" width="31.42578125" style="1" bestFit="1" customWidth="1"/>
    <col min="6" max="6" width="9.28515625" style="1" customWidth="1"/>
    <col min="7" max="7" width="8.42578125" style="1" customWidth="1"/>
    <col min="8" max="8" width="9.42578125" style="1" customWidth="1"/>
    <col min="9" max="10" width="10.7109375" style="69" customWidth="1"/>
    <col min="11" max="12" width="10.7109375" style="1" customWidth="1"/>
    <col min="13" max="13" width="10.7109375" style="70" customWidth="1"/>
    <col min="14" max="14" width="10.7109375" style="1" customWidth="1"/>
    <col min="15" max="16" width="10.7109375" style="69" customWidth="1"/>
    <col min="17" max="18" width="10.7109375" style="1" customWidth="1"/>
    <col min="19" max="19" width="10.7109375" style="70" customWidth="1"/>
    <col min="20" max="20" width="10.7109375" style="1" customWidth="1"/>
    <col min="21" max="22" width="10.7109375" style="69" customWidth="1"/>
    <col min="23" max="24" width="10.7109375" style="1" customWidth="1"/>
    <col min="25" max="25" width="10.7109375" style="70" customWidth="1"/>
    <col min="26" max="26" width="10.7109375" style="1" customWidth="1"/>
    <col min="27" max="28" width="10.7109375" style="69" customWidth="1"/>
    <col min="29" max="30" width="10.7109375" style="1" customWidth="1"/>
    <col min="31" max="31" width="10.7109375" style="70" customWidth="1"/>
    <col min="32" max="86" width="10.7109375" style="1" customWidth="1"/>
    <col min="87" max="87" width="2.28515625" style="156" customWidth="1"/>
    <col min="88" max="91" width="9.140625" style="1"/>
    <col min="92" max="93" width="0" style="1" hidden="1" customWidth="1"/>
    <col min="94" max="16384" width="9.140625" style="1"/>
  </cols>
  <sheetData>
    <row r="1" spans="1:93" s="158" customFormat="1" ht="12.75" customHeight="1" x14ac:dyDescent="0.2">
      <c r="B1" s="156"/>
      <c r="C1" s="159"/>
      <c r="D1" s="156"/>
      <c r="E1" s="156"/>
      <c r="I1" s="69"/>
      <c r="J1" s="69"/>
      <c r="M1" s="70"/>
      <c r="O1" s="69"/>
      <c r="P1" s="69"/>
      <c r="S1" s="70"/>
      <c r="U1" s="69"/>
      <c r="V1" s="69"/>
      <c r="Y1" s="70"/>
      <c r="AA1" s="69"/>
      <c r="AB1" s="69"/>
      <c r="AE1" s="70"/>
      <c r="CI1" s="156"/>
    </row>
    <row r="2" spans="1:93" s="191" customFormat="1" ht="28.5" x14ac:dyDescent="0.2">
      <c r="A2" s="188"/>
      <c r="B2" s="189"/>
      <c r="C2" s="162"/>
      <c r="D2" s="162"/>
      <c r="E2" s="162"/>
      <c r="F2" s="162"/>
      <c r="G2" s="162"/>
      <c r="H2" s="162"/>
      <c r="I2" s="162"/>
      <c r="J2" s="162"/>
      <c r="K2" s="162"/>
      <c r="L2" s="162"/>
      <c r="M2" s="190"/>
      <c r="N2" s="162"/>
      <c r="O2" s="162"/>
      <c r="P2" s="162"/>
      <c r="Q2" s="162"/>
      <c r="R2" s="162"/>
      <c r="S2" s="190"/>
      <c r="T2" s="162"/>
      <c r="U2" s="162"/>
      <c r="V2" s="162"/>
      <c r="W2" s="162"/>
      <c r="X2" s="162"/>
      <c r="Y2" s="190"/>
      <c r="Z2" s="162"/>
      <c r="AA2" s="162"/>
      <c r="AB2" s="162"/>
      <c r="AC2" s="162"/>
      <c r="AD2" s="162"/>
      <c r="AE2" s="190"/>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row>
    <row r="3" spans="1:93" s="44" customFormat="1" ht="57" x14ac:dyDescent="0.2">
      <c r="A3" s="42"/>
      <c r="B3" s="172" t="s">
        <v>123</v>
      </c>
      <c r="C3" s="47"/>
      <c r="D3" s="160"/>
      <c r="E3" s="168"/>
      <c r="F3" s="37"/>
      <c r="G3" s="37"/>
      <c r="H3" s="37"/>
      <c r="I3" s="37"/>
      <c r="J3" s="37"/>
      <c r="K3" s="37"/>
      <c r="L3" s="37"/>
      <c r="M3" s="43"/>
      <c r="N3" s="37"/>
      <c r="O3" s="37"/>
      <c r="P3" s="37"/>
      <c r="Q3" s="37"/>
      <c r="R3" s="37"/>
      <c r="S3" s="43"/>
      <c r="T3" s="37"/>
      <c r="U3" s="37"/>
      <c r="V3" s="37"/>
      <c r="W3" s="37"/>
      <c r="X3" s="37"/>
      <c r="Y3" s="43"/>
      <c r="Z3" s="37"/>
      <c r="AA3" s="37"/>
      <c r="AB3" s="37"/>
      <c r="AC3" s="37"/>
      <c r="AD3" s="37"/>
      <c r="AE3" s="43"/>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160"/>
    </row>
    <row r="4" spans="1:93" s="44" customFormat="1" ht="51" x14ac:dyDescent="0.2">
      <c r="A4" s="42"/>
      <c r="B4" s="47" t="s">
        <v>124</v>
      </c>
      <c r="C4" s="47"/>
      <c r="D4" s="160"/>
      <c r="E4" s="168"/>
      <c r="F4" s="160"/>
      <c r="G4" s="160"/>
      <c r="H4" s="160"/>
      <c r="I4" s="160"/>
      <c r="J4" s="160"/>
      <c r="K4" s="160"/>
      <c r="L4" s="160"/>
      <c r="M4" s="43"/>
      <c r="N4" s="160"/>
      <c r="O4" s="160"/>
      <c r="P4" s="160"/>
      <c r="Q4" s="160"/>
      <c r="R4" s="160"/>
      <c r="S4" s="43"/>
      <c r="T4" s="160"/>
      <c r="U4" s="160"/>
      <c r="V4" s="160"/>
      <c r="W4" s="160"/>
      <c r="X4" s="160"/>
      <c r="Y4" s="43"/>
      <c r="Z4" s="160"/>
      <c r="AA4" s="160"/>
      <c r="AB4" s="160"/>
      <c r="AC4" s="160"/>
      <c r="AD4" s="160"/>
      <c r="AE4" s="43"/>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row>
    <row r="5" spans="1:93" s="44" customFormat="1" ht="12.75" customHeight="1" x14ac:dyDescent="0.2">
      <c r="A5" s="42"/>
      <c r="B5" s="155"/>
      <c r="C5" s="155"/>
      <c r="D5" s="160"/>
      <c r="E5" s="168"/>
      <c r="F5" s="37"/>
      <c r="G5" s="37"/>
      <c r="H5" s="37"/>
      <c r="I5" s="37"/>
      <c r="J5" s="37"/>
      <c r="K5" s="37"/>
      <c r="L5" s="37"/>
      <c r="M5" s="43"/>
      <c r="N5" s="37"/>
      <c r="O5" s="37"/>
      <c r="P5" s="37"/>
      <c r="Q5" s="37"/>
      <c r="R5" s="37"/>
      <c r="S5" s="43"/>
      <c r="T5" s="37"/>
      <c r="U5" s="37"/>
      <c r="V5" s="37"/>
      <c r="W5" s="37"/>
      <c r="X5" s="37"/>
      <c r="Y5" s="43"/>
      <c r="Z5" s="37"/>
      <c r="AA5" s="37"/>
      <c r="AB5" s="37"/>
      <c r="AC5" s="37"/>
      <c r="AD5" s="37"/>
      <c r="AE5" s="43"/>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160"/>
    </row>
    <row r="6" spans="1:93" ht="15" customHeight="1" x14ac:dyDescent="0.2">
      <c r="A6" s="45"/>
      <c r="B6" s="163" t="s">
        <v>97</v>
      </c>
      <c r="C6" s="260"/>
      <c r="D6" s="260"/>
      <c r="E6" s="260"/>
      <c r="F6" s="3"/>
      <c r="G6" s="3"/>
      <c r="H6" s="3"/>
      <c r="I6" s="1"/>
      <c r="J6" s="3"/>
      <c r="K6" s="3"/>
      <c r="L6" s="3"/>
      <c r="M6" s="46"/>
      <c r="N6" s="3"/>
      <c r="O6" s="1"/>
      <c r="P6" s="3"/>
      <c r="Q6" s="3"/>
      <c r="R6" s="3"/>
      <c r="S6" s="46"/>
      <c r="T6" s="3"/>
      <c r="U6" s="1"/>
      <c r="V6" s="3"/>
      <c r="W6" s="3"/>
      <c r="X6" s="3"/>
      <c r="Y6" s="46"/>
      <c r="Z6" s="3"/>
      <c r="AA6" s="1"/>
      <c r="AB6" s="3"/>
      <c r="AC6" s="3"/>
      <c r="AD6" s="3"/>
      <c r="AE6" s="46"/>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row>
    <row r="7" spans="1:93" ht="5.0999999999999996" customHeight="1" x14ac:dyDescent="0.2">
      <c r="A7" s="45"/>
      <c r="B7" s="163"/>
      <c r="C7" s="157"/>
      <c r="D7" s="157"/>
      <c r="E7" s="157"/>
      <c r="F7" s="3"/>
      <c r="G7" s="3"/>
      <c r="H7" s="3"/>
      <c r="I7" s="1"/>
      <c r="J7" s="3"/>
      <c r="K7" s="3"/>
      <c r="L7" s="3"/>
      <c r="M7" s="46"/>
      <c r="N7" s="3"/>
      <c r="O7" s="1"/>
      <c r="P7" s="3"/>
      <c r="Q7" s="3"/>
      <c r="R7" s="3"/>
      <c r="S7" s="46"/>
      <c r="T7" s="3"/>
      <c r="U7" s="1"/>
      <c r="V7" s="3"/>
      <c r="W7" s="3"/>
      <c r="X7" s="3"/>
      <c r="Y7" s="46"/>
      <c r="Z7" s="3"/>
      <c r="AA7" s="1"/>
      <c r="AB7" s="3"/>
      <c r="AC7" s="3"/>
      <c r="AD7" s="3"/>
      <c r="AE7" s="46"/>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row>
    <row r="8" spans="1:93" ht="15" customHeight="1" x14ac:dyDescent="0.2">
      <c r="A8" s="45"/>
      <c r="B8" s="163" t="s">
        <v>93</v>
      </c>
      <c r="C8" s="260"/>
      <c r="D8" s="260"/>
      <c r="E8" s="260"/>
      <c r="F8" s="3"/>
      <c r="G8" s="3"/>
      <c r="H8" s="3"/>
      <c r="I8" s="3"/>
      <c r="J8" s="3"/>
      <c r="K8" s="3"/>
      <c r="L8" s="3"/>
      <c r="M8" s="46"/>
      <c r="N8" s="3"/>
      <c r="O8" s="3"/>
      <c r="P8" s="3"/>
      <c r="Q8" s="3"/>
      <c r="R8" s="3"/>
      <c r="S8" s="46"/>
      <c r="T8" s="3"/>
      <c r="U8" s="3"/>
      <c r="V8" s="3"/>
      <c r="W8" s="3"/>
      <c r="X8" s="3"/>
      <c r="Y8" s="46"/>
      <c r="Z8" s="3"/>
      <c r="AA8" s="3"/>
      <c r="AB8" s="3"/>
      <c r="AC8" s="3"/>
      <c r="AD8" s="3"/>
      <c r="AE8" s="46"/>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row>
    <row r="9" spans="1:93" ht="5.0999999999999996" customHeight="1" x14ac:dyDescent="0.2">
      <c r="A9" s="45"/>
      <c r="B9" s="163"/>
      <c r="C9" s="157"/>
      <c r="D9" s="157"/>
      <c r="E9" s="157"/>
      <c r="F9" s="3"/>
      <c r="G9" s="3"/>
      <c r="H9" s="3"/>
      <c r="I9" s="3"/>
      <c r="J9" s="3"/>
      <c r="K9" s="3"/>
      <c r="L9" s="3"/>
      <c r="M9" s="46"/>
      <c r="N9" s="3"/>
      <c r="O9" s="3"/>
      <c r="P9" s="3"/>
      <c r="Q9" s="3"/>
      <c r="R9" s="3"/>
      <c r="S9" s="46"/>
      <c r="T9" s="3"/>
      <c r="U9" s="3"/>
      <c r="V9" s="3"/>
      <c r="W9" s="3"/>
      <c r="X9" s="3"/>
      <c r="Y9" s="46"/>
      <c r="Z9" s="3"/>
      <c r="AA9" s="3"/>
      <c r="AB9" s="3"/>
      <c r="AC9" s="3"/>
      <c r="AD9" s="3"/>
      <c r="AE9" s="46"/>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row>
    <row r="10" spans="1:93" ht="15" customHeight="1" x14ac:dyDescent="0.2">
      <c r="A10" s="45"/>
      <c r="B10" s="163" t="s">
        <v>95</v>
      </c>
      <c r="C10" s="260"/>
      <c r="D10" s="260"/>
      <c r="E10" s="260"/>
      <c r="H10" s="3"/>
      <c r="I10" s="3"/>
      <c r="J10" s="3"/>
      <c r="K10" s="3"/>
      <c r="L10" s="3"/>
      <c r="M10" s="46"/>
      <c r="N10" s="3"/>
      <c r="O10" s="3"/>
      <c r="P10" s="3"/>
      <c r="Q10" s="3"/>
      <c r="R10" s="3"/>
      <c r="S10" s="46"/>
      <c r="T10" s="3"/>
      <c r="U10" s="3"/>
      <c r="V10" s="3"/>
      <c r="W10" s="3"/>
      <c r="X10" s="3"/>
      <c r="Y10" s="46"/>
      <c r="Z10" s="3"/>
      <c r="AA10" s="3"/>
      <c r="AB10" s="3"/>
      <c r="AC10" s="3"/>
      <c r="AD10" s="3"/>
      <c r="AE10" s="46"/>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row>
    <row r="11" spans="1:93" ht="5.0999999999999996" customHeight="1" x14ac:dyDescent="0.2">
      <c r="A11" s="45"/>
      <c r="B11" s="163"/>
      <c r="C11" s="157"/>
      <c r="D11" s="157"/>
      <c r="E11" s="157"/>
      <c r="H11" s="3"/>
      <c r="I11" s="3"/>
      <c r="J11" s="3"/>
      <c r="K11" s="3"/>
      <c r="L11" s="3"/>
      <c r="M11" s="46"/>
      <c r="N11" s="3"/>
      <c r="O11" s="3"/>
      <c r="P11" s="3"/>
      <c r="Q11" s="3"/>
      <c r="R11" s="3"/>
      <c r="S11" s="46"/>
      <c r="T11" s="3"/>
      <c r="U11" s="3"/>
      <c r="V11" s="3"/>
      <c r="W11" s="3"/>
      <c r="X11" s="3"/>
      <c r="Y11" s="46"/>
      <c r="Z11" s="3"/>
      <c r="AA11" s="3"/>
      <c r="AB11" s="3"/>
      <c r="AC11" s="3"/>
      <c r="AD11" s="3"/>
      <c r="AE11" s="46"/>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row>
    <row r="12" spans="1:93" ht="15" customHeight="1" x14ac:dyDescent="0.2">
      <c r="A12" s="45"/>
      <c r="B12" s="163" t="s">
        <v>96</v>
      </c>
      <c r="C12" s="260"/>
      <c r="D12" s="260"/>
      <c r="E12" s="260"/>
      <c r="H12" s="3"/>
      <c r="I12" s="3"/>
      <c r="J12" s="3"/>
      <c r="K12" s="3"/>
      <c r="L12" s="3"/>
      <c r="M12" s="46"/>
      <c r="N12" s="3"/>
      <c r="O12" s="3"/>
      <c r="P12" s="3"/>
      <c r="Q12" s="3"/>
      <c r="R12" s="3"/>
      <c r="S12" s="46"/>
      <c r="T12" s="3"/>
      <c r="U12" s="3"/>
      <c r="V12" s="3"/>
      <c r="W12" s="3"/>
      <c r="X12" s="3"/>
      <c r="Y12" s="46"/>
      <c r="Z12" s="3"/>
      <c r="AA12" s="3"/>
      <c r="AB12" s="3"/>
      <c r="AC12" s="3"/>
      <c r="AD12" s="3"/>
      <c r="AE12" s="46"/>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row>
    <row r="13" spans="1:93" ht="5.0999999999999996" customHeight="1" x14ac:dyDescent="0.2">
      <c r="A13" s="45"/>
      <c r="B13" s="163"/>
      <c r="C13" s="157"/>
      <c r="D13" s="157"/>
      <c r="E13" s="157"/>
      <c r="H13" s="3"/>
      <c r="I13" s="3"/>
      <c r="J13" s="3"/>
      <c r="K13" s="3"/>
      <c r="L13" s="3"/>
      <c r="M13" s="46"/>
      <c r="N13" s="3"/>
      <c r="O13" s="3"/>
      <c r="P13" s="3"/>
      <c r="Q13" s="3"/>
      <c r="R13" s="3"/>
      <c r="S13" s="46"/>
      <c r="T13" s="3"/>
      <c r="U13" s="3"/>
      <c r="V13" s="3"/>
      <c r="W13" s="3"/>
      <c r="X13" s="3"/>
      <c r="Y13" s="46"/>
      <c r="Z13" s="3"/>
      <c r="AA13" s="3"/>
      <c r="AB13" s="3"/>
      <c r="AC13" s="3"/>
      <c r="AD13" s="3"/>
      <c r="AE13" s="46"/>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row>
    <row r="14" spans="1:93" ht="15" customHeight="1" x14ac:dyDescent="0.2">
      <c r="A14" s="45"/>
      <c r="B14" s="163" t="s">
        <v>82</v>
      </c>
      <c r="C14" s="169"/>
      <c r="D14" s="163"/>
      <c r="E14" s="163"/>
      <c r="F14" s="7"/>
      <c r="G14" s="3"/>
      <c r="H14" s="3"/>
      <c r="I14" s="3"/>
      <c r="J14" s="3"/>
      <c r="K14" s="47"/>
      <c r="L14" s="3"/>
      <c r="M14" s="46"/>
      <c r="N14" s="3"/>
      <c r="O14" s="3"/>
      <c r="P14" s="3"/>
      <c r="Q14" s="47"/>
      <c r="R14" s="3"/>
      <c r="S14" s="46"/>
      <c r="T14" s="3"/>
      <c r="U14" s="3"/>
      <c r="V14" s="3"/>
      <c r="W14" s="47"/>
      <c r="X14" s="3"/>
      <c r="Y14" s="46"/>
      <c r="Z14" s="3"/>
      <c r="AA14" s="3"/>
      <c r="AB14" s="3"/>
      <c r="AC14" s="47"/>
      <c r="AD14" s="3"/>
      <c r="AE14" s="46"/>
      <c r="AF14" s="3"/>
      <c r="AG14" s="3"/>
      <c r="AH14" s="3"/>
      <c r="AI14" s="3"/>
      <c r="AJ14" s="11"/>
      <c r="AK14" s="11"/>
      <c r="AL14" s="48"/>
      <c r="AM14" s="4"/>
      <c r="AN14" s="3"/>
      <c r="AO14" s="3"/>
      <c r="AP14" s="3"/>
      <c r="AQ14" s="3"/>
      <c r="AR14" s="4"/>
      <c r="AS14" s="4"/>
      <c r="AT14" s="3"/>
      <c r="AU14" s="3"/>
      <c r="AV14" s="3"/>
      <c r="AW14" s="3"/>
      <c r="AX14" s="4"/>
      <c r="AY14" s="4"/>
      <c r="AZ14" s="3"/>
      <c r="BA14" s="3"/>
      <c r="BB14" s="3"/>
      <c r="BC14" s="3"/>
      <c r="BD14" s="4"/>
      <c r="BE14" s="4"/>
      <c r="BF14" s="3"/>
      <c r="BG14" s="3"/>
      <c r="BH14" s="3"/>
      <c r="BI14" s="3"/>
      <c r="BJ14" s="4"/>
      <c r="BK14" s="3"/>
      <c r="BL14" s="3"/>
      <c r="BM14" s="3"/>
      <c r="BN14" s="3"/>
      <c r="BO14" s="3"/>
      <c r="BP14" s="3"/>
      <c r="BQ14" s="3"/>
      <c r="BR14" s="3"/>
      <c r="BS14" s="3"/>
      <c r="BT14" s="3"/>
      <c r="BU14" s="3"/>
      <c r="BV14" s="3"/>
      <c r="BW14" s="3"/>
      <c r="BX14" s="3"/>
      <c r="BY14" s="3"/>
      <c r="BZ14" s="3"/>
      <c r="CA14" s="3"/>
      <c r="CB14" s="3"/>
      <c r="CC14" s="3"/>
      <c r="CD14" s="3"/>
      <c r="CE14" s="3"/>
      <c r="CF14" s="3"/>
      <c r="CG14" s="3"/>
      <c r="CH14" s="3"/>
    </row>
    <row r="15" spans="1:93" ht="15" customHeight="1" x14ac:dyDescent="0.2">
      <c r="A15" s="45"/>
      <c r="B15" s="163" t="s">
        <v>100</v>
      </c>
      <c r="C15" s="49">
        <f>CE17</f>
        <v>0</v>
      </c>
      <c r="D15" s="163" t="s">
        <v>70</v>
      </c>
      <c r="E15" s="163"/>
      <c r="F15" s="7"/>
      <c r="G15" s="50"/>
      <c r="H15" s="3"/>
      <c r="I15" s="3"/>
      <c r="J15" s="1"/>
      <c r="L15" s="3"/>
      <c r="M15" s="1"/>
      <c r="N15" s="3"/>
      <c r="O15" s="3"/>
      <c r="P15" s="1"/>
      <c r="R15" s="3"/>
      <c r="S15" s="1"/>
      <c r="T15" s="3"/>
      <c r="U15" s="3"/>
      <c r="V15" s="1"/>
      <c r="X15" s="3"/>
      <c r="Y15" s="1"/>
      <c r="Z15" s="3"/>
      <c r="AA15" s="3"/>
      <c r="AB15" s="1"/>
      <c r="AD15" s="3"/>
      <c r="AE15" s="1"/>
      <c r="AF15" s="3"/>
      <c r="AG15" s="3"/>
      <c r="AH15" s="3"/>
      <c r="AI15" s="3"/>
      <c r="AJ15" s="11"/>
      <c r="AK15" s="11"/>
      <c r="AL15" s="48"/>
      <c r="AM15" s="4"/>
      <c r="AN15" s="3"/>
      <c r="AO15" s="3"/>
      <c r="AP15" s="3"/>
      <c r="AQ15" s="3"/>
      <c r="AR15" s="4"/>
      <c r="AS15" s="4"/>
      <c r="AT15" s="3"/>
      <c r="AU15" s="3"/>
      <c r="AV15" s="3"/>
      <c r="AW15" s="3"/>
      <c r="AX15" s="4"/>
      <c r="AY15" s="4"/>
      <c r="AZ15" s="3"/>
      <c r="BA15" s="3"/>
      <c r="BB15" s="3"/>
      <c r="BC15" s="3"/>
      <c r="BD15" s="4"/>
      <c r="BE15" s="4"/>
      <c r="BF15" s="3"/>
      <c r="BG15" s="3"/>
      <c r="BH15" s="3"/>
      <c r="BI15" s="3"/>
      <c r="BJ15" s="4"/>
      <c r="BK15" s="3"/>
      <c r="BL15" s="3"/>
      <c r="BM15" s="3"/>
      <c r="BN15" s="3"/>
      <c r="BO15" s="3"/>
      <c r="BP15" s="3"/>
      <c r="BQ15" s="3"/>
      <c r="BR15" s="3"/>
      <c r="BS15" s="3"/>
      <c r="BT15" s="3"/>
      <c r="BU15" s="3"/>
      <c r="BV15" s="3"/>
      <c r="BW15" s="3"/>
      <c r="BX15" s="3"/>
      <c r="BY15" s="3"/>
      <c r="BZ15" s="3"/>
      <c r="CA15" s="3"/>
      <c r="CB15" s="3"/>
      <c r="CC15" s="3"/>
      <c r="CD15" s="3"/>
      <c r="CE15" s="3"/>
      <c r="CF15" s="3"/>
      <c r="CG15" s="3"/>
      <c r="CH15" s="3"/>
    </row>
    <row r="16" spans="1:93" ht="15" customHeight="1" x14ac:dyDescent="0.2">
      <c r="A16" s="45"/>
      <c r="B16" s="163" t="s">
        <v>81</v>
      </c>
      <c r="C16" s="51">
        <f>$C$15*$C$14</f>
        <v>0</v>
      </c>
      <c r="D16" s="163"/>
      <c r="E16" s="163"/>
      <c r="F16" s="7"/>
      <c r="G16" s="50"/>
      <c r="H16" s="3"/>
      <c r="I16" s="53" t="s">
        <v>86</v>
      </c>
      <c r="J16" s="52" t="s">
        <v>63</v>
      </c>
      <c r="K16" s="52" t="s">
        <v>64</v>
      </c>
      <c r="L16" s="53" t="s">
        <v>84</v>
      </c>
      <c r="M16" s="54" t="s">
        <v>65</v>
      </c>
      <c r="N16" s="53" t="s">
        <v>85</v>
      </c>
      <c r="O16" s="53" t="s">
        <v>86</v>
      </c>
      <c r="P16" s="52" t="s">
        <v>63</v>
      </c>
      <c r="Q16" s="52" t="s">
        <v>64</v>
      </c>
      <c r="R16" s="53" t="s">
        <v>84</v>
      </c>
      <c r="S16" s="55" t="s">
        <v>65</v>
      </c>
      <c r="T16" s="53" t="s">
        <v>85</v>
      </c>
      <c r="U16" s="53" t="s">
        <v>86</v>
      </c>
      <c r="V16" s="52" t="s">
        <v>63</v>
      </c>
      <c r="W16" s="52" t="s">
        <v>64</v>
      </c>
      <c r="X16" s="53" t="s">
        <v>84</v>
      </c>
      <c r="Y16" s="55" t="s">
        <v>65</v>
      </c>
      <c r="Z16" s="53" t="s">
        <v>85</v>
      </c>
      <c r="AA16" s="53" t="s">
        <v>86</v>
      </c>
      <c r="AB16" s="52" t="s">
        <v>63</v>
      </c>
      <c r="AC16" s="52" t="s">
        <v>64</v>
      </c>
      <c r="AD16" s="53" t="s">
        <v>84</v>
      </c>
      <c r="AE16" s="55" t="s">
        <v>80</v>
      </c>
      <c r="AF16" s="53" t="s">
        <v>85</v>
      </c>
      <c r="AG16" s="53" t="s">
        <v>86</v>
      </c>
      <c r="AH16" s="52" t="s">
        <v>63</v>
      </c>
      <c r="AI16" s="52" t="s">
        <v>64</v>
      </c>
      <c r="AJ16" s="53" t="s">
        <v>84</v>
      </c>
      <c r="AK16" s="55" t="s">
        <v>65</v>
      </c>
      <c r="AL16" s="53" t="s">
        <v>85</v>
      </c>
      <c r="AM16" s="53" t="s">
        <v>86</v>
      </c>
      <c r="AN16" s="52" t="s">
        <v>63</v>
      </c>
      <c r="AO16" s="52" t="s">
        <v>64</v>
      </c>
      <c r="AP16" s="53" t="s">
        <v>84</v>
      </c>
      <c r="AQ16" s="55" t="s">
        <v>65</v>
      </c>
      <c r="AR16" s="53" t="s">
        <v>85</v>
      </c>
      <c r="AS16" s="53" t="s">
        <v>86</v>
      </c>
      <c r="AT16" s="52" t="s">
        <v>63</v>
      </c>
      <c r="AU16" s="52" t="s">
        <v>64</v>
      </c>
      <c r="AV16" s="53" t="s">
        <v>84</v>
      </c>
      <c r="AW16" s="55" t="s">
        <v>65</v>
      </c>
      <c r="AX16" s="53" t="s">
        <v>85</v>
      </c>
      <c r="AY16" s="53" t="s">
        <v>86</v>
      </c>
      <c r="AZ16" s="52" t="s">
        <v>63</v>
      </c>
      <c r="BA16" s="52" t="s">
        <v>64</v>
      </c>
      <c r="BB16" s="53" t="s">
        <v>84</v>
      </c>
      <c r="BC16" s="55" t="s">
        <v>65</v>
      </c>
      <c r="BD16" s="53" t="s">
        <v>85</v>
      </c>
      <c r="BE16" s="53" t="s">
        <v>86</v>
      </c>
      <c r="BF16" s="52" t="s">
        <v>63</v>
      </c>
      <c r="BG16" s="52" t="s">
        <v>64</v>
      </c>
      <c r="BH16" s="53" t="s">
        <v>84</v>
      </c>
      <c r="BI16" s="55" t="s">
        <v>65</v>
      </c>
      <c r="BJ16" s="53" t="s">
        <v>85</v>
      </c>
      <c r="BK16" s="53" t="s">
        <v>86</v>
      </c>
      <c r="BL16" s="52" t="s">
        <v>63</v>
      </c>
      <c r="BM16" s="52" t="s">
        <v>64</v>
      </c>
      <c r="BN16" s="53" t="s">
        <v>84</v>
      </c>
      <c r="BO16" s="55" t="s">
        <v>65</v>
      </c>
      <c r="BP16" s="53" t="s">
        <v>85</v>
      </c>
      <c r="BQ16" s="53" t="s">
        <v>86</v>
      </c>
      <c r="BR16" s="52" t="s">
        <v>63</v>
      </c>
      <c r="BS16" s="52" t="s">
        <v>64</v>
      </c>
      <c r="BT16" s="53" t="s">
        <v>84</v>
      </c>
      <c r="BU16" s="55" t="s">
        <v>65</v>
      </c>
      <c r="BV16" s="53" t="s">
        <v>85</v>
      </c>
      <c r="BW16" s="53" t="s">
        <v>86</v>
      </c>
      <c r="BX16" s="52" t="s">
        <v>63</v>
      </c>
      <c r="BY16" s="52" t="s">
        <v>64</v>
      </c>
      <c r="BZ16" s="53" t="s">
        <v>84</v>
      </c>
      <c r="CA16" s="55" t="s">
        <v>65</v>
      </c>
      <c r="CB16" s="53" t="s">
        <v>85</v>
      </c>
      <c r="CC16" s="53" t="s">
        <v>87</v>
      </c>
      <c r="CD16" s="52" t="s">
        <v>88</v>
      </c>
      <c r="CE16" s="52" t="s">
        <v>89</v>
      </c>
      <c r="CF16" s="53" t="s">
        <v>90</v>
      </c>
      <c r="CG16" s="55" t="s">
        <v>91</v>
      </c>
      <c r="CH16" s="53" t="s">
        <v>92</v>
      </c>
      <c r="CO16" s="1" t="s">
        <v>61</v>
      </c>
    </row>
    <row r="17" spans="1:93" ht="15.75" customHeight="1" thickBot="1" x14ac:dyDescent="0.25">
      <c r="A17" s="45"/>
      <c r="B17" s="156"/>
      <c r="C17" s="159"/>
      <c r="D17" s="156"/>
      <c r="E17" s="156"/>
      <c r="F17" s="3"/>
      <c r="G17" s="3"/>
      <c r="H17" s="3"/>
      <c r="I17" s="56">
        <f>SUM(I20:I320)</f>
        <v>0</v>
      </c>
      <c r="J17" s="56">
        <f t="shared" ref="J17:L17" si="0">SUM(J20:J320)</f>
        <v>0</v>
      </c>
      <c r="K17" s="56">
        <f t="shared" si="0"/>
        <v>0</v>
      </c>
      <c r="L17" s="56">
        <f t="shared" si="0"/>
        <v>0</v>
      </c>
      <c r="M17" s="51">
        <f>SUM(M20:M320)</f>
        <v>0</v>
      </c>
      <c r="N17" s="135">
        <f>SUM(N20:N320)</f>
        <v>0</v>
      </c>
      <c r="O17" s="56">
        <f t="shared" ref="O17:BZ17" si="1">SUM(O20:O320)</f>
        <v>0</v>
      </c>
      <c r="P17" s="56">
        <f t="shared" si="1"/>
        <v>0</v>
      </c>
      <c r="Q17" s="56">
        <f t="shared" si="1"/>
        <v>0</v>
      </c>
      <c r="R17" s="56">
        <f t="shared" si="1"/>
        <v>0</v>
      </c>
      <c r="S17" s="51">
        <f t="shared" si="1"/>
        <v>0</v>
      </c>
      <c r="T17" s="135">
        <f t="shared" si="1"/>
        <v>0</v>
      </c>
      <c r="U17" s="56">
        <f t="shared" si="1"/>
        <v>0</v>
      </c>
      <c r="V17" s="56">
        <f t="shared" si="1"/>
        <v>0</v>
      </c>
      <c r="W17" s="56">
        <f t="shared" si="1"/>
        <v>0</v>
      </c>
      <c r="X17" s="56">
        <f t="shared" si="1"/>
        <v>0</v>
      </c>
      <c r="Y17" s="51">
        <f t="shared" si="1"/>
        <v>0</v>
      </c>
      <c r="Z17" s="135">
        <f t="shared" si="1"/>
        <v>0</v>
      </c>
      <c r="AA17" s="56">
        <f t="shared" si="1"/>
        <v>0</v>
      </c>
      <c r="AB17" s="56">
        <f t="shared" si="1"/>
        <v>0</v>
      </c>
      <c r="AC17" s="56">
        <f t="shared" si="1"/>
        <v>0</v>
      </c>
      <c r="AD17" s="56">
        <f t="shared" si="1"/>
        <v>0</v>
      </c>
      <c r="AE17" s="51">
        <f t="shared" si="1"/>
        <v>0</v>
      </c>
      <c r="AF17" s="135">
        <f t="shared" si="1"/>
        <v>0</v>
      </c>
      <c r="AG17" s="56">
        <f t="shared" si="1"/>
        <v>0</v>
      </c>
      <c r="AH17" s="56">
        <f t="shared" si="1"/>
        <v>0</v>
      </c>
      <c r="AI17" s="56">
        <f t="shared" si="1"/>
        <v>0</v>
      </c>
      <c r="AJ17" s="56">
        <f t="shared" si="1"/>
        <v>0</v>
      </c>
      <c r="AK17" s="51">
        <f t="shared" si="1"/>
        <v>0</v>
      </c>
      <c r="AL17" s="135">
        <f t="shared" si="1"/>
        <v>0</v>
      </c>
      <c r="AM17" s="56">
        <f t="shared" si="1"/>
        <v>0</v>
      </c>
      <c r="AN17" s="56">
        <f t="shared" si="1"/>
        <v>0</v>
      </c>
      <c r="AO17" s="56">
        <f t="shared" si="1"/>
        <v>0</v>
      </c>
      <c r="AP17" s="56">
        <f t="shared" si="1"/>
        <v>0</v>
      </c>
      <c r="AQ17" s="51">
        <f t="shared" si="1"/>
        <v>0</v>
      </c>
      <c r="AR17" s="135">
        <f t="shared" si="1"/>
        <v>0</v>
      </c>
      <c r="AS17" s="56">
        <f t="shared" si="1"/>
        <v>0</v>
      </c>
      <c r="AT17" s="56">
        <f t="shared" si="1"/>
        <v>0</v>
      </c>
      <c r="AU17" s="56">
        <f t="shared" si="1"/>
        <v>0</v>
      </c>
      <c r="AV17" s="56">
        <f t="shared" si="1"/>
        <v>0</v>
      </c>
      <c r="AW17" s="51">
        <f t="shared" si="1"/>
        <v>0</v>
      </c>
      <c r="AX17" s="135">
        <f t="shared" si="1"/>
        <v>0</v>
      </c>
      <c r="AY17" s="56">
        <f t="shared" si="1"/>
        <v>0</v>
      </c>
      <c r="AZ17" s="56">
        <f t="shared" si="1"/>
        <v>0</v>
      </c>
      <c r="BA17" s="56">
        <f t="shared" si="1"/>
        <v>0</v>
      </c>
      <c r="BB17" s="56">
        <f t="shared" si="1"/>
        <v>0</v>
      </c>
      <c r="BC17" s="51">
        <f t="shared" si="1"/>
        <v>0</v>
      </c>
      <c r="BD17" s="135">
        <f t="shared" si="1"/>
        <v>0</v>
      </c>
      <c r="BE17" s="56">
        <f t="shared" si="1"/>
        <v>0</v>
      </c>
      <c r="BF17" s="56">
        <f t="shared" si="1"/>
        <v>0</v>
      </c>
      <c r="BG17" s="56">
        <f t="shared" si="1"/>
        <v>0</v>
      </c>
      <c r="BH17" s="56">
        <f t="shared" si="1"/>
        <v>0</v>
      </c>
      <c r="BI17" s="51">
        <f t="shared" si="1"/>
        <v>0</v>
      </c>
      <c r="BJ17" s="135">
        <f t="shared" si="1"/>
        <v>0</v>
      </c>
      <c r="BK17" s="56">
        <f t="shared" si="1"/>
        <v>0</v>
      </c>
      <c r="BL17" s="56">
        <f t="shared" si="1"/>
        <v>0</v>
      </c>
      <c r="BM17" s="56">
        <f t="shared" si="1"/>
        <v>0</v>
      </c>
      <c r="BN17" s="56">
        <f t="shared" si="1"/>
        <v>0</v>
      </c>
      <c r="BO17" s="51">
        <f t="shared" si="1"/>
        <v>0</v>
      </c>
      <c r="BP17" s="135">
        <f t="shared" si="1"/>
        <v>0</v>
      </c>
      <c r="BQ17" s="56">
        <f t="shared" si="1"/>
        <v>0</v>
      </c>
      <c r="BR17" s="56">
        <f t="shared" si="1"/>
        <v>0</v>
      </c>
      <c r="BS17" s="56">
        <f t="shared" si="1"/>
        <v>0</v>
      </c>
      <c r="BT17" s="56">
        <f t="shared" si="1"/>
        <v>0</v>
      </c>
      <c r="BU17" s="51">
        <f t="shared" si="1"/>
        <v>0</v>
      </c>
      <c r="BV17" s="135">
        <f t="shared" si="1"/>
        <v>0</v>
      </c>
      <c r="BW17" s="56">
        <f t="shared" si="1"/>
        <v>0</v>
      </c>
      <c r="BX17" s="56">
        <f t="shared" si="1"/>
        <v>0</v>
      </c>
      <c r="BY17" s="56">
        <f t="shared" si="1"/>
        <v>0</v>
      </c>
      <c r="BZ17" s="56">
        <f t="shared" si="1"/>
        <v>0</v>
      </c>
      <c r="CA17" s="51">
        <f t="shared" ref="CA17:CH17" si="2">SUM(CA20:CA320)</f>
        <v>0</v>
      </c>
      <c r="CB17" s="135">
        <f t="shared" si="2"/>
        <v>0</v>
      </c>
      <c r="CC17" s="56">
        <f t="shared" si="2"/>
        <v>0</v>
      </c>
      <c r="CD17" s="56">
        <f t="shared" si="2"/>
        <v>0</v>
      </c>
      <c r="CE17" s="56">
        <f t="shared" si="2"/>
        <v>0</v>
      </c>
      <c r="CF17" s="56">
        <f t="shared" si="2"/>
        <v>0</v>
      </c>
      <c r="CG17" s="51">
        <f t="shared" si="2"/>
        <v>0</v>
      </c>
      <c r="CH17" s="135">
        <f t="shared" si="2"/>
        <v>0</v>
      </c>
      <c r="CO17" s="1" t="s">
        <v>62</v>
      </c>
    </row>
    <row r="18" spans="1:93" s="58" customFormat="1" ht="15.75" customHeight="1" thickBot="1" x14ac:dyDescent="0.25">
      <c r="A18" s="57"/>
      <c r="B18" s="165"/>
      <c r="C18" s="166"/>
      <c r="D18" s="165"/>
      <c r="E18" s="165"/>
      <c r="F18" s="38"/>
      <c r="G18" s="38"/>
      <c r="H18" s="37"/>
      <c r="I18" s="257" t="s">
        <v>76</v>
      </c>
      <c r="J18" s="258"/>
      <c r="K18" s="258"/>
      <c r="L18" s="258"/>
      <c r="M18" s="258"/>
      <c r="N18" s="259"/>
      <c r="O18" s="257" t="s">
        <v>77</v>
      </c>
      <c r="P18" s="258"/>
      <c r="Q18" s="258"/>
      <c r="R18" s="258"/>
      <c r="S18" s="258"/>
      <c r="T18" s="259"/>
      <c r="U18" s="257" t="s">
        <v>79</v>
      </c>
      <c r="V18" s="258"/>
      <c r="W18" s="258"/>
      <c r="X18" s="258"/>
      <c r="Y18" s="258"/>
      <c r="Z18" s="259"/>
      <c r="AA18" s="257" t="s">
        <v>46</v>
      </c>
      <c r="AB18" s="258"/>
      <c r="AC18" s="258"/>
      <c r="AD18" s="258"/>
      <c r="AE18" s="258"/>
      <c r="AF18" s="259"/>
      <c r="AG18" s="257" t="s">
        <v>47</v>
      </c>
      <c r="AH18" s="258"/>
      <c r="AI18" s="258"/>
      <c r="AJ18" s="258"/>
      <c r="AK18" s="258"/>
      <c r="AL18" s="259"/>
      <c r="AM18" s="257" t="s">
        <v>48</v>
      </c>
      <c r="AN18" s="258"/>
      <c r="AO18" s="258"/>
      <c r="AP18" s="258"/>
      <c r="AQ18" s="258"/>
      <c r="AR18" s="259"/>
      <c r="AS18" s="257" t="s">
        <v>49</v>
      </c>
      <c r="AT18" s="258"/>
      <c r="AU18" s="258"/>
      <c r="AV18" s="258"/>
      <c r="AW18" s="258"/>
      <c r="AX18" s="259"/>
      <c r="AY18" s="257" t="s">
        <v>50</v>
      </c>
      <c r="AZ18" s="258"/>
      <c r="BA18" s="258"/>
      <c r="BB18" s="258"/>
      <c r="BC18" s="258"/>
      <c r="BD18" s="259"/>
      <c r="BE18" s="257" t="s">
        <v>51</v>
      </c>
      <c r="BF18" s="258"/>
      <c r="BG18" s="258"/>
      <c r="BH18" s="258"/>
      <c r="BI18" s="258"/>
      <c r="BJ18" s="259"/>
      <c r="BK18" s="257" t="s">
        <v>52</v>
      </c>
      <c r="BL18" s="258"/>
      <c r="BM18" s="258"/>
      <c r="BN18" s="258"/>
      <c r="BO18" s="258"/>
      <c r="BP18" s="259"/>
      <c r="BQ18" s="257" t="s">
        <v>75</v>
      </c>
      <c r="BR18" s="258"/>
      <c r="BS18" s="258"/>
      <c r="BT18" s="258"/>
      <c r="BU18" s="258"/>
      <c r="BV18" s="259"/>
      <c r="BW18" s="257" t="s">
        <v>78</v>
      </c>
      <c r="BX18" s="258"/>
      <c r="BY18" s="258"/>
      <c r="BZ18" s="258"/>
      <c r="CA18" s="258"/>
      <c r="CB18" s="259"/>
      <c r="CC18" s="254" t="s">
        <v>94</v>
      </c>
      <c r="CD18" s="255"/>
      <c r="CE18" s="255"/>
      <c r="CF18" s="255"/>
      <c r="CG18" s="255"/>
      <c r="CH18" s="256"/>
      <c r="CI18" s="160"/>
    </row>
    <row r="19" spans="1:93" s="68" customFormat="1" ht="102.75" customHeight="1" thickBot="1" x14ac:dyDescent="0.25">
      <c r="A19" s="59"/>
      <c r="B19" s="60" t="s">
        <v>53</v>
      </c>
      <c r="C19" s="61" t="s">
        <v>56</v>
      </c>
      <c r="D19" s="61" t="s">
        <v>54</v>
      </c>
      <c r="E19" s="171" t="s">
        <v>58</v>
      </c>
      <c r="F19" s="170" t="s">
        <v>99</v>
      </c>
      <c r="G19" s="61" t="s">
        <v>0</v>
      </c>
      <c r="H19" s="62" t="s">
        <v>98</v>
      </c>
      <c r="I19" s="63" t="s">
        <v>111</v>
      </c>
      <c r="J19" s="64" t="s">
        <v>112</v>
      </c>
      <c r="K19" s="64" t="s">
        <v>113</v>
      </c>
      <c r="L19" s="64" t="s">
        <v>114</v>
      </c>
      <c r="M19" s="65" t="s">
        <v>57</v>
      </c>
      <c r="N19" s="66" t="s">
        <v>55</v>
      </c>
      <c r="O19" s="63" t="s">
        <v>111</v>
      </c>
      <c r="P19" s="64" t="s">
        <v>112</v>
      </c>
      <c r="Q19" s="64" t="s">
        <v>113</v>
      </c>
      <c r="R19" s="64" t="s">
        <v>114</v>
      </c>
      <c r="S19" s="65" t="s">
        <v>57</v>
      </c>
      <c r="T19" s="66" t="s">
        <v>55</v>
      </c>
      <c r="U19" s="63" t="s">
        <v>111</v>
      </c>
      <c r="V19" s="64" t="s">
        <v>112</v>
      </c>
      <c r="W19" s="64" t="s">
        <v>113</v>
      </c>
      <c r="X19" s="64" t="s">
        <v>114</v>
      </c>
      <c r="Y19" s="65" t="s">
        <v>57</v>
      </c>
      <c r="Z19" s="66" t="s">
        <v>55</v>
      </c>
      <c r="AA19" s="63" t="s">
        <v>111</v>
      </c>
      <c r="AB19" s="64" t="s">
        <v>112</v>
      </c>
      <c r="AC19" s="64" t="s">
        <v>113</v>
      </c>
      <c r="AD19" s="64" t="s">
        <v>114</v>
      </c>
      <c r="AE19" s="65" t="s">
        <v>57</v>
      </c>
      <c r="AF19" s="66" t="s">
        <v>55</v>
      </c>
      <c r="AG19" s="63" t="s">
        <v>111</v>
      </c>
      <c r="AH19" s="64" t="s">
        <v>112</v>
      </c>
      <c r="AI19" s="64" t="s">
        <v>113</v>
      </c>
      <c r="AJ19" s="64" t="s">
        <v>114</v>
      </c>
      <c r="AK19" s="67" t="s">
        <v>57</v>
      </c>
      <c r="AL19" s="66" t="s">
        <v>55</v>
      </c>
      <c r="AM19" s="63" t="s">
        <v>111</v>
      </c>
      <c r="AN19" s="64" t="s">
        <v>112</v>
      </c>
      <c r="AO19" s="64" t="s">
        <v>113</v>
      </c>
      <c r="AP19" s="64" t="s">
        <v>114</v>
      </c>
      <c r="AQ19" s="67" t="s">
        <v>57</v>
      </c>
      <c r="AR19" s="66" t="s">
        <v>55</v>
      </c>
      <c r="AS19" s="63" t="s">
        <v>111</v>
      </c>
      <c r="AT19" s="64" t="s">
        <v>112</v>
      </c>
      <c r="AU19" s="64" t="s">
        <v>113</v>
      </c>
      <c r="AV19" s="64" t="s">
        <v>114</v>
      </c>
      <c r="AW19" s="67" t="s">
        <v>57</v>
      </c>
      <c r="AX19" s="66" t="s">
        <v>55</v>
      </c>
      <c r="AY19" s="63" t="s">
        <v>111</v>
      </c>
      <c r="AZ19" s="64" t="s">
        <v>112</v>
      </c>
      <c r="BA19" s="64" t="s">
        <v>113</v>
      </c>
      <c r="BB19" s="64" t="s">
        <v>114</v>
      </c>
      <c r="BC19" s="67" t="s">
        <v>57</v>
      </c>
      <c r="BD19" s="66" t="s">
        <v>55</v>
      </c>
      <c r="BE19" s="63" t="s">
        <v>111</v>
      </c>
      <c r="BF19" s="64" t="s">
        <v>112</v>
      </c>
      <c r="BG19" s="64" t="s">
        <v>113</v>
      </c>
      <c r="BH19" s="64" t="s">
        <v>114</v>
      </c>
      <c r="BI19" s="67" t="s">
        <v>57</v>
      </c>
      <c r="BJ19" s="66" t="s">
        <v>55</v>
      </c>
      <c r="BK19" s="63" t="s">
        <v>111</v>
      </c>
      <c r="BL19" s="64" t="s">
        <v>112</v>
      </c>
      <c r="BM19" s="64" t="s">
        <v>113</v>
      </c>
      <c r="BN19" s="64" t="s">
        <v>114</v>
      </c>
      <c r="BO19" s="67" t="s">
        <v>57</v>
      </c>
      <c r="BP19" s="66" t="s">
        <v>55</v>
      </c>
      <c r="BQ19" s="63" t="s">
        <v>111</v>
      </c>
      <c r="BR19" s="64" t="s">
        <v>112</v>
      </c>
      <c r="BS19" s="64" t="s">
        <v>113</v>
      </c>
      <c r="BT19" s="64" t="s">
        <v>114</v>
      </c>
      <c r="BU19" s="67" t="s">
        <v>57</v>
      </c>
      <c r="BV19" s="66" t="s">
        <v>55</v>
      </c>
      <c r="BW19" s="63" t="s">
        <v>111</v>
      </c>
      <c r="BX19" s="64" t="s">
        <v>112</v>
      </c>
      <c r="BY19" s="64" t="s">
        <v>113</v>
      </c>
      <c r="BZ19" s="64" t="s">
        <v>114</v>
      </c>
      <c r="CA19" s="67" t="s">
        <v>57</v>
      </c>
      <c r="CB19" s="66" t="s">
        <v>55</v>
      </c>
      <c r="CC19" s="63" t="s">
        <v>111</v>
      </c>
      <c r="CD19" s="64" t="s">
        <v>112</v>
      </c>
      <c r="CE19" s="64" t="s">
        <v>113</v>
      </c>
      <c r="CF19" s="64" t="s">
        <v>114</v>
      </c>
      <c r="CG19" s="67" t="s">
        <v>57</v>
      </c>
      <c r="CH19" s="66" t="s">
        <v>55</v>
      </c>
      <c r="CI19" s="164"/>
    </row>
    <row r="20" spans="1:93" ht="15" customHeight="1" x14ac:dyDescent="0.2">
      <c r="A20" s="45"/>
      <c r="B20" s="143"/>
      <c r="C20" s="116"/>
      <c r="D20" s="117"/>
      <c r="E20" s="118"/>
      <c r="F20" s="119" t="s">
        <v>62</v>
      </c>
      <c r="G20" s="120"/>
      <c r="H20" s="121"/>
      <c r="I20" s="113">
        <f>IFERROR((IF($F20="On",IF($H20=1,'Ir Requirement Tables'!$E$17,IF($H20=2,'Ir Requirement Tables'!$F$17,IF($H20=3,'Ir Requirement Tables'!$G$17,IF($H20=4,'Ir Requirement Tables'!$H$17,Err))))*'IM Recording Sheet'!$G20,0)),"-")</f>
        <v>0</v>
      </c>
      <c r="J20" s="108">
        <f>IFERROR((IF($F20="On",IF($H20=1,'Ir Requirement Tables'!$E$36,IF($H20=2,'Ir Requirement Tables'!$F$36,IF($H20=3,'Ir Requirement Tables'!$G$36,IF($H20=4,'Ir Requirement Tables'!$H$36,Err))))*'IM Recording Sheet'!$G20,0)),"-")</f>
        <v>0</v>
      </c>
      <c r="K20" s="115"/>
      <c r="L20" s="109">
        <f>IFERROR(K20-J20,"-")</f>
        <v>0</v>
      </c>
      <c r="M20" s="110">
        <f t="shared" ref="M20:M51" si="3">K20*$C$14</f>
        <v>0</v>
      </c>
      <c r="N20" s="142" t="str">
        <f t="shared" ref="N20:N69" si="4">IFERROR(K20/J20,"-")</f>
        <v>-</v>
      </c>
      <c r="O20" s="113">
        <f>IFERROR((IF($F20="On",IF($H20=1,'Ir Requirement Tables'!$E$18,IF($H20=2,'Ir Requirement Tables'!$F$18,IF($H20=3,'Ir Requirement Tables'!$G$18,IF($H20=4,'Ir Requirement Tables'!$H$18,Err))))*'IM Recording Sheet'!$G20,0)),"-")</f>
        <v>0</v>
      </c>
      <c r="P20" s="108">
        <f>IFERROR((IF($F20="On",IF($H20=1,'Ir Requirement Tables'!$E$37,IF($H20=2,'Ir Requirement Tables'!$F$37,IF($H20=3,'Ir Requirement Tables'!$G$37,IF($H20=4,'Ir Requirement Tables'!$H$37,Err))))*'IM Recording Sheet'!$G20,0)),"-")</f>
        <v>0</v>
      </c>
      <c r="Q20" s="115"/>
      <c r="R20" s="109">
        <f>IFERROR(Q20-P20,"-")</f>
        <v>0</v>
      </c>
      <c r="S20" s="110">
        <f t="shared" ref="S20:S51" si="5">Q20*$C$14</f>
        <v>0</v>
      </c>
      <c r="T20" s="142" t="str">
        <f>IFERROR(Q20/P20,"-")</f>
        <v>-</v>
      </c>
      <c r="U20" s="113">
        <f>IFERROR((IF($F20="On",IF($H20=1,'Ir Requirement Tables'!$E$19,IF($H20=2,'Ir Requirement Tables'!$F$19,IF($H20=3,'Ir Requirement Tables'!$G$19,IF($H20=4,'Ir Requirement Tables'!$H$19,Err))))*'IM Recording Sheet'!$G20,0)),"-")</f>
        <v>0</v>
      </c>
      <c r="V20" s="108">
        <f>IFERROR((IF($F20="On",IF($H20=1,'Ir Requirement Tables'!$E$38,IF($H20=2,'Ir Requirement Tables'!$F$38,IF($H20=3,'Ir Requirement Tables'!$G$38,IF($H20=4,'Ir Requirement Tables'!$H$38,Err))))*'IM Recording Sheet'!$G20,0)),"-")</f>
        <v>0</v>
      </c>
      <c r="W20" s="115"/>
      <c r="X20" s="109">
        <f>IFERROR(W20-V20,"-")</f>
        <v>0</v>
      </c>
      <c r="Y20" s="110">
        <f t="shared" ref="Y20:Y51" si="6">W20*$C$14</f>
        <v>0</v>
      </c>
      <c r="Z20" s="142" t="str">
        <f>IFERROR(W20/V20,"-")</f>
        <v>-</v>
      </c>
      <c r="AA20" s="113">
        <f>IFERROR((IF($F20="On",IF($H20=1,'Ir Requirement Tables'!$E$20,IF($H20=2,'Ir Requirement Tables'!$F$20,IF($H20=3,'Ir Requirement Tables'!$G$20,IF($H20=4,'Ir Requirement Tables'!$H$20,Err))))*'IM Recording Sheet'!$G20,0)),"-")</f>
        <v>0</v>
      </c>
      <c r="AB20" s="108">
        <f>IFERROR((IF($F20="On",IF($H20=1,'Ir Requirement Tables'!$E$39,IF($H20=2,'Ir Requirement Tables'!$F$39,IF($H20=3,'Ir Requirement Tables'!$G$39,IF($H20=4,'Ir Requirement Tables'!$H$39,Err))))*'IM Recording Sheet'!$G20,0)),"-")</f>
        <v>0</v>
      </c>
      <c r="AC20" s="115"/>
      <c r="AD20" s="109">
        <f>IFERROR(AC20-AB20,"-")</f>
        <v>0</v>
      </c>
      <c r="AE20" s="110">
        <f t="shared" ref="AE20:AE51" si="7">AC20*$C$14</f>
        <v>0</v>
      </c>
      <c r="AF20" s="142" t="str">
        <f>IFERROR(AC20/AB20,"-")</f>
        <v>-</v>
      </c>
      <c r="AG20" s="113">
        <f>IFERROR((IF($F20="On",IF($H20=1,'Ir Requirement Tables'!$E$21,IF($H20=2,'Ir Requirement Tables'!$F$21,IF($H20=3,'Ir Requirement Tables'!$G$21,IF($H20=4,'Ir Requirement Tables'!$H$21,Err))))*'IM Recording Sheet'!$G20,0)),"-")</f>
        <v>0</v>
      </c>
      <c r="AH20" s="108">
        <f>IFERROR((IF($F20="On",IF($H20=1,'Ir Requirement Tables'!$E$40,IF($H20=2,'Ir Requirement Tables'!$F$40,IF($H20=3,'Ir Requirement Tables'!$G$40,IF($H20=4,'Ir Requirement Tables'!$H$40,Err))))*'IM Recording Sheet'!$G20,0)),"-")</f>
        <v>0</v>
      </c>
      <c r="AI20" s="128"/>
      <c r="AJ20" s="109">
        <f>IFERROR(AI20-AH20,"-")</f>
        <v>0</v>
      </c>
      <c r="AK20" s="111">
        <f t="shared" ref="AK20:AK51" si="8">AI20*$C$14</f>
        <v>0</v>
      </c>
      <c r="AL20" s="142" t="str">
        <f>IFERROR(AI20/AH20,"-")</f>
        <v>-</v>
      </c>
      <c r="AM20" s="113">
        <f>IFERROR((IF($F20="On",IF($H20=1,'Ir Requirement Tables'!$E$22,IF($H20=2,'Ir Requirement Tables'!$F$22,IF($H20=3,'Ir Requirement Tables'!$G$22,IF($H20=4,'Ir Requirement Tables'!$H$22,Err))))*'IM Recording Sheet'!$G20,0)),"-")</f>
        <v>0</v>
      </c>
      <c r="AN20" s="108">
        <f>IFERROR((IF($F20="On",IF($H20=1,'Ir Requirement Tables'!$E$41,IF($H20=2,'Ir Requirement Tables'!$F$41,IF($H20=3,'Ir Requirement Tables'!$G$41,IF($H20=4,'Ir Requirement Tables'!$H$41,Err))))*'IM Recording Sheet'!$G20,0)),"-")</f>
        <v>0</v>
      </c>
      <c r="AO20" s="128"/>
      <c r="AP20" s="109">
        <f>IFERROR(AO20-AN20,"-")</f>
        <v>0</v>
      </c>
      <c r="AQ20" s="111">
        <f t="shared" ref="AQ20:AQ51" si="9">AO20*$C$14</f>
        <v>0</v>
      </c>
      <c r="AR20" s="142" t="str">
        <f>IFERROR(AO20/AN20,"-")</f>
        <v>-</v>
      </c>
      <c r="AS20" s="113">
        <f>IFERROR((IF($F20="On",IF($H20=1,'Ir Requirement Tables'!$E$23,IF($H20=2,'Ir Requirement Tables'!$F$23,IF($H20=3,'Ir Requirement Tables'!$G$23,IF($H20=4,'Ir Requirement Tables'!$H$23,Err))))*'IM Recording Sheet'!$G20,0)),"-")</f>
        <v>0</v>
      </c>
      <c r="AT20" s="108">
        <f>IFERROR((IF($F20="On",IF($H20=1,'Ir Requirement Tables'!$E$42,IF($H20=2,'Ir Requirement Tables'!$F$42,IF($H20=3,'Ir Requirement Tables'!$G$42,IF($H20=4,'Ir Requirement Tables'!$H$42,Err))))*'IM Recording Sheet'!$G20,0)),"-")</f>
        <v>0</v>
      </c>
      <c r="AU20" s="128"/>
      <c r="AV20" s="109">
        <f>IFERROR(AU20-AT20,"-")</f>
        <v>0</v>
      </c>
      <c r="AW20" s="111">
        <f t="shared" ref="AW20:AW51" si="10">AU20*$C$14</f>
        <v>0</v>
      </c>
      <c r="AX20" s="142" t="str">
        <f>IFERROR(AU20/AT20,"-")</f>
        <v>-</v>
      </c>
      <c r="AY20" s="113">
        <f>IFERROR((IF($F20="On",IF($H20=1,'Ir Requirement Tables'!$E$24,IF($H20=2,'Ir Requirement Tables'!$F$24,IF($H20=3,'Ir Requirement Tables'!$G$24,IF($H20=4,'Ir Requirement Tables'!$H$24,Err))))*'IM Recording Sheet'!$G20,0)),"-")</f>
        <v>0</v>
      </c>
      <c r="AZ20" s="108">
        <f>IFERROR((IF($F20="On",IF($H20=1,'Ir Requirement Tables'!$E$43,IF($H20=2,'Ir Requirement Tables'!$F$43,IF($H20=3,'Ir Requirement Tables'!$G$43,IF($H20=4,'Ir Requirement Tables'!$H$43,Err))))*'IM Recording Sheet'!$G20,0)),"-")</f>
        <v>0</v>
      </c>
      <c r="BA20" s="128"/>
      <c r="BB20" s="109">
        <f>IFERROR(BA20-AZ20,"-")</f>
        <v>0</v>
      </c>
      <c r="BC20" s="111">
        <f t="shared" ref="BC20:BC51" si="11">BA20*$C$14</f>
        <v>0</v>
      </c>
      <c r="BD20" s="142" t="str">
        <f>IFERROR(BA20/AZ20,"-")</f>
        <v>-</v>
      </c>
      <c r="BE20" s="113">
        <f>IFERROR((IF($F20="On",IF($H20=1,'Ir Requirement Tables'!$E$25,IF($H20=2,'Ir Requirement Tables'!$F$25,IF($H20=3,'Ir Requirement Tables'!$G$25,IF($H20=4,'Ir Requirement Tables'!$H$25,Err))))*'IM Recording Sheet'!$G20,0)),"-")</f>
        <v>0</v>
      </c>
      <c r="BF20" s="108">
        <f>IFERROR((IF($F20="On",IF($H20=1,'Ir Requirement Tables'!$E$44,IF($H20=2,'Ir Requirement Tables'!$F$44,IF($H20=3,'Ir Requirement Tables'!$G$44,IF($H20=4,'Ir Requirement Tables'!$H$44,Err))))*'IM Recording Sheet'!$G20,0)),"-")</f>
        <v>0</v>
      </c>
      <c r="BG20" s="128"/>
      <c r="BH20" s="109">
        <f>IFERROR(BG20-BF20,"-")</f>
        <v>0</v>
      </c>
      <c r="BI20" s="111">
        <f t="shared" ref="BI20:BI51" si="12">BG20*$C$14</f>
        <v>0</v>
      </c>
      <c r="BJ20" s="142" t="str">
        <f>IFERROR(BG20/BF20,"-")</f>
        <v>-</v>
      </c>
      <c r="BK20" s="113">
        <f>IFERROR((IF($F20="On",IF($H20=1,'Ir Requirement Tables'!$E$26,IF($H20=2,'Ir Requirement Tables'!$F$26,IF($H20=3,'Ir Requirement Tables'!$G$26,IF($H20=4,'Ir Requirement Tables'!$H$26,Err))))*'IM Recording Sheet'!$G20,0)),"-")</f>
        <v>0</v>
      </c>
      <c r="BL20" s="108">
        <f>IFERROR((IF($F20="On",IF($H20=1,'Ir Requirement Tables'!$E$45,IF($H20=2,'Ir Requirement Tables'!$F$45,IF($H20=3,'Ir Requirement Tables'!$G$45,IF($H20=4,'Ir Requirement Tables'!$H$45,Err))))*'IM Recording Sheet'!$G20,0)),"-")</f>
        <v>0</v>
      </c>
      <c r="BM20" s="115"/>
      <c r="BN20" s="109">
        <f>IFERROR(BM20-BL20,"-")</f>
        <v>0</v>
      </c>
      <c r="BO20" s="110">
        <f t="shared" ref="BO20:BO51" si="13">BM20*$C$14</f>
        <v>0</v>
      </c>
      <c r="BP20" s="142" t="str">
        <f>IFERROR(BM20/BL20,"-")</f>
        <v>-</v>
      </c>
      <c r="BQ20" s="113">
        <f>IFERROR((IF($F20="On",IF($H20=1,'Ir Requirement Tables'!$E$27,IF($H20=2,'Ir Requirement Tables'!$F$27,IF($H20=3,'Ir Requirement Tables'!$G$27,IF($H20=4,'Ir Requirement Tables'!$H$27,Err))))*'IM Recording Sheet'!$G20,0)),"-")</f>
        <v>0</v>
      </c>
      <c r="BR20" s="108">
        <f>IFERROR((IF($F20="On",IF($H20=1,'Ir Requirement Tables'!$E$46,IF($H20=2,'Ir Requirement Tables'!$F$46,IF($H20=3,'Ir Requirement Tables'!$G$46,IF($H20=4,'Ir Requirement Tables'!$H$46,Err))))*'IM Recording Sheet'!$G20,0)),"-")</f>
        <v>0</v>
      </c>
      <c r="BS20" s="115"/>
      <c r="BT20" s="109">
        <f>IFERROR(BS20-BR20,"-")</f>
        <v>0</v>
      </c>
      <c r="BU20" s="112">
        <f t="shared" ref="BU20:BU51" si="14">$C$14*BS20</f>
        <v>0</v>
      </c>
      <c r="BV20" s="142" t="str">
        <f>IFERROR(BS20/BR20,"-")</f>
        <v>-</v>
      </c>
      <c r="BW20" s="113">
        <f>IFERROR((IF($F20="On",IF($H20=1,'Ir Requirement Tables'!$E$28,IF($H20=2,'Ir Requirement Tables'!$F$28,IF($H20=3,'Ir Requirement Tables'!$G$28,IF($H20=4,'Ir Requirement Tables'!$H$28,Err))))*'IM Recording Sheet'!$G20,0)),"-")</f>
        <v>0</v>
      </c>
      <c r="BX20" s="108">
        <f>IFERROR((IF($F20="On",IF($H20=1,'Ir Requirement Tables'!$E$47,IF($H20=2,'Ir Requirement Tables'!$F$47,IF($H20=3,'Ir Requirement Tables'!$G$47,IF($H20=4,'Ir Requirement Tables'!$H$47,Err))))*'IM Recording Sheet'!$G20,0)),"-")</f>
        <v>0</v>
      </c>
      <c r="BY20" s="115"/>
      <c r="BZ20" s="109">
        <f>IFERROR(BY20-BX20,"-")</f>
        <v>0</v>
      </c>
      <c r="CA20" s="110">
        <f t="shared" ref="CA20:CA51" si="15">$C$14*BY20</f>
        <v>0</v>
      </c>
      <c r="CB20" s="142" t="str">
        <f>IFERROR(BY20/BX20,"-")</f>
        <v>-</v>
      </c>
      <c r="CC20" s="130">
        <f>IFERROR((IF($F20="On",IF($H20=1,'Ir Requirement Tables'!$E$29,IF($H20=2,'Ir Requirement Tables'!$F$29,IF($H20=3,'Ir Requirement Tables'!$G$29,IF($H20=4,'Ir Requirement Tables'!$H$29,Err))))*'IM Recording Sheet'!$G20,0)),"-")</f>
        <v>0</v>
      </c>
      <c r="CD20" s="132">
        <f>IF(F20="On",IF(H20=1,'Ir Requirement Tables'!$E$48,IF(H20=2,'Ir Requirement Tables'!$F$48,IF(H20=3,'Ir Requirement Tables'!$G$48,IF(H20=4,'Ir Requirement Tables'!$H$48))))*'IM Recording Sheet'!G20,0)</f>
        <v>0</v>
      </c>
      <c r="CE20" s="131">
        <f t="shared" ref="CE20:CE22" si="16">SUM(BY20+BS20+BM20+BG20+BA20+AU20+AO20+AI20+AC20+W20+Q20+K20)</f>
        <v>0</v>
      </c>
      <c r="CF20" s="131">
        <f>IFERROR(CE20-CD20,"-")</f>
        <v>0</v>
      </c>
      <c r="CG20" s="133">
        <f t="shared" ref="CG20:CG51" si="17">$C$14*CE20</f>
        <v>0</v>
      </c>
      <c r="CH20" s="142" t="str">
        <f>IFERROR(CE20/CD20,"-")</f>
        <v>-</v>
      </c>
    </row>
    <row r="21" spans="1:93" ht="15" customHeight="1" x14ac:dyDescent="0.2">
      <c r="A21" s="45"/>
      <c r="B21" s="143"/>
      <c r="C21" s="116"/>
      <c r="D21" s="117"/>
      <c r="E21" s="122"/>
      <c r="F21" s="119" t="s">
        <v>62</v>
      </c>
      <c r="G21" s="120"/>
      <c r="H21" s="123"/>
      <c r="I21" s="113">
        <f>IFERROR((IF($F21="On",IF($H21=1,'Ir Requirement Tables'!$E$17,IF($H21=2,'Ir Requirement Tables'!$F$17,IF($H21=3,'Ir Requirement Tables'!$G$17,IF($H21=4,'Ir Requirement Tables'!$H$17,Err))))*'IM Recording Sheet'!$G21,0)),"-")</f>
        <v>0</v>
      </c>
      <c r="J21" s="108">
        <f>IFERROR((IF($F21="On",IF($H21=1,'Ir Requirement Tables'!$E$36,IF($H21=2,'Ir Requirement Tables'!$F$36,IF($H21=3,'Ir Requirement Tables'!$G$36,IF($H21=4,'Ir Requirement Tables'!$H$36,Err))))*'IM Recording Sheet'!$G21,0)),"-")</f>
        <v>0</v>
      </c>
      <c r="K21" s="115"/>
      <c r="L21" s="109">
        <f t="shared" ref="L21:L69" si="18">IFERROR(K21-J21,"-")</f>
        <v>0</v>
      </c>
      <c r="M21" s="110">
        <f t="shared" si="3"/>
        <v>0</v>
      </c>
      <c r="N21" s="134" t="str">
        <f t="shared" si="4"/>
        <v>-</v>
      </c>
      <c r="O21" s="113">
        <f>IFERROR((IF($F21="On",IF($H21=1,'Ir Requirement Tables'!$E$18,IF($H21=2,'Ir Requirement Tables'!$F$18,IF($H21=3,'Ir Requirement Tables'!$G$18,IF($H21=4,'Ir Requirement Tables'!$H$18,Err))))*'IM Recording Sheet'!$G21,0)),"-")</f>
        <v>0</v>
      </c>
      <c r="P21" s="108">
        <f>IFERROR((IF($F21="On",IF($H21=1,'Ir Requirement Tables'!$E$37,IF($H21=2,'Ir Requirement Tables'!$F$37,IF($H21=3,'Ir Requirement Tables'!$G$37,IF($H21=4,'Ir Requirement Tables'!$H$37,Err))))*'IM Recording Sheet'!$G21,0)),"-")</f>
        <v>0</v>
      </c>
      <c r="Q21" s="115"/>
      <c r="R21" s="109">
        <f t="shared" ref="R21:R69" si="19">IFERROR(Q21-P21,"-")</f>
        <v>0</v>
      </c>
      <c r="S21" s="110">
        <f t="shared" si="5"/>
        <v>0</v>
      </c>
      <c r="T21" s="134" t="str">
        <f t="shared" ref="T21:T69" si="20">IFERROR(Q21/P21,"-")</f>
        <v>-</v>
      </c>
      <c r="U21" s="113">
        <f>IFERROR((IF($F21="On",IF($H21=1,'Ir Requirement Tables'!$E$19,IF($H21=2,'Ir Requirement Tables'!$F$19,IF($H21=3,'Ir Requirement Tables'!$G$19,IF($H21=4,'Ir Requirement Tables'!$H$19,Err))))*'IM Recording Sheet'!$G21,0)),"-")</f>
        <v>0</v>
      </c>
      <c r="V21" s="108">
        <f>IFERROR((IF($F21="On",IF($H21=1,'Ir Requirement Tables'!$E$38,IF($H21=2,'Ir Requirement Tables'!$F$38,IF($H21=3,'Ir Requirement Tables'!$G$38,IF($H21=4,'Ir Requirement Tables'!$H$38,Err))))*'IM Recording Sheet'!$G21,0)),"-")</f>
        <v>0</v>
      </c>
      <c r="W21" s="115"/>
      <c r="X21" s="109">
        <f t="shared" ref="X21:X69" si="21">IFERROR(W21-V21,"-")</f>
        <v>0</v>
      </c>
      <c r="Y21" s="110">
        <f t="shared" si="6"/>
        <v>0</v>
      </c>
      <c r="Z21" s="134" t="str">
        <f t="shared" ref="Z21:Z69" si="22">IFERROR(W21/V21,"-")</f>
        <v>-</v>
      </c>
      <c r="AA21" s="113">
        <f>IFERROR((IF($F21="On",IF($H21=1,'Ir Requirement Tables'!$E$20,IF($H21=2,'Ir Requirement Tables'!$F$20,IF($H21=3,'Ir Requirement Tables'!$G$20,IF($H21=4,'Ir Requirement Tables'!$H$20,Err))))*'IM Recording Sheet'!$G21,0)),"-")</f>
        <v>0</v>
      </c>
      <c r="AB21" s="108">
        <f>IFERROR((IF($F21="On",IF($H21=1,'Ir Requirement Tables'!$E$39,IF($H21=2,'Ir Requirement Tables'!$F$39,IF($H21=3,'Ir Requirement Tables'!$G$39,IF($H21=4,'Ir Requirement Tables'!$H$39,Err))))*'IM Recording Sheet'!$G21,0)),"-")</f>
        <v>0</v>
      </c>
      <c r="AC21" s="115"/>
      <c r="AD21" s="109">
        <f t="shared" ref="AD21:AD69" si="23">IFERROR(AC21-AB21,"-")</f>
        <v>0</v>
      </c>
      <c r="AE21" s="110">
        <f t="shared" si="7"/>
        <v>0</v>
      </c>
      <c r="AF21" s="134" t="str">
        <f t="shared" ref="AF21:AF69" si="24">IFERROR(AC21/AB21,"-")</f>
        <v>-</v>
      </c>
      <c r="AG21" s="113">
        <f>IFERROR((IF($F21="On",IF($H21=1,'Ir Requirement Tables'!$E$21,IF($H21=2,'Ir Requirement Tables'!$F$21,IF($H21=3,'Ir Requirement Tables'!$G$21,IF($H21=4,'Ir Requirement Tables'!$H$21,Err))))*'IM Recording Sheet'!$G21,0)),"-")</f>
        <v>0</v>
      </c>
      <c r="AH21" s="108">
        <f>IFERROR((IF($F21="On",IF($H21=1,'Ir Requirement Tables'!$E$40,IF($H21=2,'Ir Requirement Tables'!$F$40,IF($H21=3,'Ir Requirement Tables'!$G$40,IF($H21=4,'Ir Requirement Tables'!$H$40,Err))))*'IM Recording Sheet'!$G21,0)),"-")</f>
        <v>0</v>
      </c>
      <c r="AI21" s="128"/>
      <c r="AJ21" s="109">
        <f t="shared" ref="AJ21:AJ69" si="25">IFERROR(AI21-AH21,"-")</f>
        <v>0</v>
      </c>
      <c r="AK21" s="111">
        <f t="shared" si="8"/>
        <v>0</v>
      </c>
      <c r="AL21" s="134" t="str">
        <f t="shared" ref="AL21:AL69" si="26">IFERROR(AI21/AH21,"-")</f>
        <v>-</v>
      </c>
      <c r="AM21" s="113">
        <f>IFERROR((IF($F21="On",IF($H21=1,'Ir Requirement Tables'!$E$22,IF($H21=2,'Ir Requirement Tables'!$F$22,IF($H21=3,'Ir Requirement Tables'!$G$22,IF($H21=4,'Ir Requirement Tables'!$H$22,Err))))*'IM Recording Sheet'!$G21,0)),"-")</f>
        <v>0</v>
      </c>
      <c r="AN21" s="108">
        <f>IFERROR((IF($F21="On",IF($H21=1,'Ir Requirement Tables'!$E$41,IF($H21=2,'Ir Requirement Tables'!$F$41,IF($H21=3,'Ir Requirement Tables'!$G$41,IF($H21=4,'Ir Requirement Tables'!$H$41,Err))))*'IM Recording Sheet'!$G21,0)),"-")</f>
        <v>0</v>
      </c>
      <c r="AO21" s="128"/>
      <c r="AP21" s="109">
        <f t="shared" ref="AP21:AP69" si="27">IFERROR(AO21-AN21,"-")</f>
        <v>0</v>
      </c>
      <c r="AQ21" s="111">
        <f t="shared" si="9"/>
        <v>0</v>
      </c>
      <c r="AR21" s="134" t="str">
        <f t="shared" ref="AR21:AR69" si="28">IFERROR(AO21/AN21,"-")</f>
        <v>-</v>
      </c>
      <c r="AS21" s="113">
        <f>IFERROR((IF($F21="On",IF($H21=1,'Ir Requirement Tables'!$E$23,IF($H21=2,'Ir Requirement Tables'!$F$23,IF($H21=3,'Ir Requirement Tables'!$G$23,IF($H21=4,'Ir Requirement Tables'!$H$23,Err))))*'IM Recording Sheet'!$G21,0)),"-")</f>
        <v>0</v>
      </c>
      <c r="AT21" s="108">
        <f>IFERROR((IF($F21="On",IF($H21=1,'Ir Requirement Tables'!$E$42,IF($H21=2,'Ir Requirement Tables'!$F$42,IF($H21=3,'Ir Requirement Tables'!$G$42,IF($H21=4,'Ir Requirement Tables'!$H$42,Err))))*'IM Recording Sheet'!$G21,0)),"-")</f>
        <v>0</v>
      </c>
      <c r="AU21" s="128"/>
      <c r="AV21" s="109">
        <f t="shared" ref="AV21:AV69" si="29">IFERROR(AU21-AT21,"-")</f>
        <v>0</v>
      </c>
      <c r="AW21" s="111">
        <f t="shared" si="10"/>
        <v>0</v>
      </c>
      <c r="AX21" s="134" t="str">
        <f t="shared" ref="AX21:AX69" si="30">IFERROR(AU21/AT21,"-")</f>
        <v>-</v>
      </c>
      <c r="AY21" s="113">
        <f>IFERROR((IF($F21="On",IF($H21=1,'Ir Requirement Tables'!$E$24,IF($H21=2,'Ir Requirement Tables'!$F$24,IF($H21=3,'Ir Requirement Tables'!$G$24,IF($H21=4,'Ir Requirement Tables'!$H$24,Err))))*'IM Recording Sheet'!$G21,0)),"-")</f>
        <v>0</v>
      </c>
      <c r="AZ21" s="108">
        <f>IFERROR((IF($F21="On",IF($H21=1,'Ir Requirement Tables'!$E$43,IF($H21=2,'Ir Requirement Tables'!$F$43,IF($H21=3,'Ir Requirement Tables'!$G$43,IF($H21=4,'Ir Requirement Tables'!$H$43,Err))))*'IM Recording Sheet'!$G21,0)),"-")</f>
        <v>0</v>
      </c>
      <c r="BA21" s="128"/>
      <c r="BB21" s="109">
        <f t="shared" ref="BB21:BB69" si="31">IFERROR(BA21-AZ21,"-")</f>
        <v>0</v>
      </c>
      <c r="BC21" s="111">
        <f t="shared" si="11"/>
        <v>0</v>
      </c>
      <c r="BD21" s="134" t="str">
        <f t="shared" ref="BD21:BD69" si="32">IFERROR(BA21/AZ21,"-")</f>
        <v>-</v>
      </c>
      <c r="BE21" s="113">
        <f>IFERROR((IF($F21="On",IF($H21=1,'Ir Requirement Tables'!$E$25,IF($H21=2,'Ir Requirement Tables'!$F$25,IF($H21=3,'Ir Requirement Tables'!$G$25,IF($H21=4,'Ir Requirement Tables'!$H$25,Err))))*'IM Recording Sheet'!$G21,0)),"-")</f>
        <v>0</v>
      </c>
      <c r="BF21" s="108">
        <f>IFERROR((IF($F21="On",IF($H21=1,'Ir Requirement Tables'!$E$44,IF($H21=2,'Ir Requirement Tables'!$F$44,IF($H21=3,'Ir Requirement Tables'!$G$44,IF($H21=4,'Ir Requirement Tables'!$H$44,Err))))*'IM Recording Sheet'!$G21,0)),"-")</f>
        <v>0</v>
      </c>
      <c r="BG21" s="128"/>
      <c r="BH21" s="109">
        <f t="shared" ref="BH21:BH69" si="33">IFERROR(BG21-BF21,"-")</f>
        <v>0</v>
      </c>
      <c r="BI21" s="111">
        <f t="shared" si="12"/>
        <v>0</v>
      </c>
      <c r="BJ21" s="134" t="str">
        <f t="shared" ref="BJ21:BJ69" si="34">IFERROR(BG21/BF21,"-")</f>
        <v>-</v>
      </c>
      <c r="BK21" s="113">
        <f>IFERROR((IF($F21="On",IF($H21=1,'Ir Requirement Tables'!$E$26,IF($H21=2,'Ir Requirement Tables'!$F$26,IF($H21=3,'Ir Requirement Tables'!$G$26,IF($H21=4,'Ir Requirement Tables'!$H$26,Err))))*'IM Recording Sheet'!$G21,0)),"-")</f>
        <v>0</v>
      </c>
      <c r="BL21" s="108">
        <f>IFERROR((IF($F21="On",IF($H21=1,'Ir Requirement Tables'!$E$45,IF($H21=2,'Ir Requirement Tables'!$F$45,IF($H21=3,'Ir Requirement Tables'!$G$45,IF($H21=4,'Ir Requirement Tables'!$H$45,Err))))*'IM Recording Sheet'!$G21,0)),"-")</f>
        <v>0</v>
      </c>
      <c r="BM21" s="115"/>
      <c r="BN21" s="109">
        <f t="shared" ref="BN21:BN69" si="35">IFERROR(BM21-BL21,"-")</f>
        <v>0</v>
      </c>
      <c r="BO21" s="110">
        <f t="shared" si="13"/>
        <v>0</v>
      </c>
      <c r="BP21" s="134" t="str">
        <f t="shared" ref="BP21:BP69" si="36">IFERROR(BM21/BL21,"-")</f>
        <v>-</v>
      </c>
      <c r="BQ21" s="113">
        <f>IFERROR((IF($F21="On",IF($H21=1,'Ir Requirement Tables'!$E$27,IF($H21=2,'Ir Requirement Tables'!$F$27,IF($H21=3,'Ir Requirement Tables'!$G$27,IF($H21=4,'Ir Requirement Tables'!$H$27,Err))))*'IM Recording Sheet'!$G21,0)),"-")</f>
        <v>0</v>
      </c>
      <c r="BR21" s="108">
        <f>IFERROR((IF($F21="On",IF($H21=1,'Ir Requirement Tables'!$E$46,IF($H21=2,'Ir Requirement Tables'!$F$46,IF($H21=3,'Ir Requirement Tables'!$G$46,IF($H21=4,'Ir Requirement Tables'!$H$46,Err))))*'IM Recording Sheet'!$G21,0)),"-")</f>
        <v>0</v>
      </c>
      <c r="BS21" s="115"/>
      <c r="BT21" s="109">
        <f t="shared" ref="BT21:BT69" si="37">IFERROR(BS21-BR21,"-")</f>
        <v>0</v>
      </c>
      <c r="BU21" s="112">
        <f t="shared" si="14"/>
        <v>0</v>
      </c>
      <c r="BV21" s="134" t="str">
        <f t="shared" ref="BV21:BV69" si="38">IFERROR(BS21/BR21,"-")</f>
        <v>-</v>
      </c>
      <c r="BW21" s="113">
        <f>IFERROR((IF($F21="On",IF($H21=1,'Ir Requirement Tables'!$E$28,IF($H21=2,'Ir Requirement Tables'!$F$28,IF($H21=3,'Ir Requirement Tables'!$G$28,IF($H21=4,'Ir Requirement Tables'!$H$28,Err))))*'IM Recording Sheet'!$G21,0)),"-")</f>
        <v>0</v>
      </c>
      <c r="BX21" s="108">
        <f>IFERROR((IF($F21="On",IF($H21=1,'Ir Requirement Tables'!$E$47,IF($H21=2,'Ir Requirement Tables'!$F$47,IF($H21=3,'Ir Requirement Tables'!$G$47,IF($H21=4,'Ir Requirement Tables'!$H$47,Err))))*'IM Recording Sheet'!$G21,0)),"-")</f>
        <v>0</v>
      </c>
      <c r="BY21" s="115"/>
      <c r="BZ21" s="109">
        <f t="shared" ref="BZ21:BZ69" si="39">IFERROR(BY21-BX21,"-")</f>
        <v>0</v>
      </c>
      <c r="CA21" s="110">
        <f t="shared" si="15"/>
        <v>0</v>
      </c>
      <c r="CB21" s="134" t="str">
        <f t="shared" ref="CB21:CB69" si="40">IFERROR(BY21/BX21,"-")</f>
        <v>-</v>
      </c>
      <c r="CC21" s="130">
        <f>IFERROR((IF($F21="On",IF($H21=1,'Ir Requirement Tables'!$E$29,IF($H21=2,'Ir Requirement Tables'!$F$29,IF($H21=3,'Ir Requirement Tables'!$G$29,IF($H21=4,'Ir Requirement Tables'!$H$29,Err))))*'IM Recording Sheet'!$G21,0)),"-")</f>
        <v>0</v>
      </c>
      <c r="CD21" s="132">
        <f>IF(F21="On",IF(H21=1,'Ir Requirement Tables'!$E$48,IF(H21=2,'Ir Requirement Tables'!$F$48,IF(H21=3,'Ir Requirement Tables'!$G$48,IF(H21=4,'Ir Requirement Tables'!$H$48))))*'IM Recording Sheet'!G21,0)</f>
        <v>0</v>
      </c>
      <c r="CE21" s="131">
        <f t="shared" si="16"/>
        <v>0</v>
      </c>
      <c r="CF21" s="131">
        <f t="shared" ref="CF21:CF69" si="41">IFERROR(CE21-CD21,"-")</f>
        <v>0</v>
      </c>
      <c r="CG21" s="133">
        <f t="shared" si="17"/>
        <v>0</v>
      </c>
      <c r="CH21" s="134" t="str">
        <f t="shared" ref="CH21:CH69" si="42">IFERROR(CE21/CD21,"-")</f>
        <v>-</v>
      </c>
    </row>
    <row r="22" spans="1:93" ht="15" customHeight="1" x14ac:dyDescent="0.2">
      <c r="A22" s="45"/>
      <c r="B22" s="143"/>
      <c r="C22" s="116"/>
      <c r="D22" s="117"/>
      <c r="E22" s="122"/>
      <c r="F22" s="119" t="s">
        <v>62</v>
      </c>
      <c r="G22" s="120"/>
      <c r="H22" s="123"/>
      <c r="I22" s="113">
        <f>IFERROR((IF($F22="On",IF($H22=1,'Ir Requirement Tables'!$E$17,IF($H22=2,'Ir Requirement Tables'!$F$17,IF($H22=3,'Ir Requirement Tables'!$G$17,IF($H22=4,'Ir Requirement Tables'!$H$17,Err))))*'IM Recording Sheet'!$G22,0)),"-")</f>
        <v>0</v>
      </c>
      <c r="J22" s="108">
        <f>IFERROR((IF($F22="On",IF($H22=1,'Ir Requirement Tables'!$E$36,IF($H22=2,'Ir Requirement Tables'!$F$36,IF($H22=3,'Ir Requirement Tables'!$G$36,IF($H22=4,'Ir Requirement Tables'!$H$36,Err))))*'IM Recording Sheet'!$G22,0)),"-")</f>
        <v>0</v>
      </c>
      <c r="K22" s="115"/>
      <c r="L22" s="109">
        <f t="shared" si="18"/>
        <v>0</v>
      </c>
      <c r="M22" s="110">
        <f t="shared" si="3"/>
        <v>0</v>
      </c>
      <c r="N22" s="134" t="str">
        <f>IFERROR(K22/J22,"-")</f>
        <v>-</v>
      </c>
      <c r="O22" s="113">
        <f>IFERROR((IF($F22="On",IF($H22=1,'Ir Requirement Tables'!$E$18,IF($H22=2,'Ir Requirement Tables'!$F$18,IF($H22=3,'Ir Requirement Tables'!$G$18,IF($H22=4,'Ir Requirement Tables'!$H$18,Err))))*'IM Recording Sheet'!$G22,0)),"-")</f>
        <v>0</v>
      </c>
      <c r="P22" s="108">
        <f>IFERROR((IF($F22="On",IF($H22=1,'Ir Requirement Tables'!$E$37,IF($H22=2,'Ir Requirement Tables'!$F$37,IF($H22=3,'Ir Requirement Tables'!$G$37,IF($H22=4,'Ir Requirement Tables'!$H$37,Err))))*'IM Recording Sheet'!$G22,0)),"-")</f>
        <v>0</v>
      </c>
      <c r="Q22" s="115"/>
      <c r="R22" s="109">
        <f t="shared" si="19"/>
        <v>0</v>
      </c>
      <c r="S22" s="110">
        <f t="shared" si="5"/>
        <v>0</v>
      </c>
      <c r="T22" s="134" t="str">
        <f t="shared" si="20"/>
        <v>-</v>
      </c>
      <c r="U22" s="113">
        <f>IFERROR((IF($F22="On",IF($H22=1,'Ir Requirement Tables'!$E$19,IF($H22=2,'Ir Requirement Tables'!$F$19,IF($H22=3,'Ir Requirement Tables'!$G$19,IF($H22=4,'Ir Requirement Tables'!$H$19,Err))))*'IM Recording Sheet'!$G22,0)),"-")</f>
        <v>0</v>
      </c>
      <c r="V22" s="108">
        <f>IFERROR((IF($F22="On",IF($H22=1,'Ir Requirement Tables'!$E$38,IF($H22=2,'Ir Requirement Tables'!$F$38,IF($H22=3,'Ir Requirement Tables'!$G$38,IF($H22=4,'Ir Requirement Tables'!$H$38,Err))))*'IM Recording Sheet'!$G22,0)),"-")</f>
        <v>0</v>
      </c>
      <c r="W22" s="115"/>
      <c r="X22" s="109">
        <f t="shared" si="21"/>
        <v>0</v>
      </c>
      <c r="Y22" s="110">
        <f t="shared" si="6"/>
        <v>0</v>
      </c>
      <c r="Z22" s="134" t="str">
        <f t="shared" si="22"/>
        <v>-</v>
      </c>
      <c r="AA22" s="113">
        <f>IFERROR((IF($F22="On",IF($H22=1,'Ir Requirement Tables'!$E$20,IF($H22=2,'Ir Requirement Tables'!$F$20,IF($H22=3,'Ir Requirement Tables'!$G$20,IF($H22=4,'Ir Requirement Tables'!$H$20,Err))))*'IM Recording Sheet'!$G22,0)),"-")</f>
        <v>0</v>
      </c>
      <c r="AB22" s="108">
        <f>IFERROR((IF($F22="On",IF($H22=1,'Ir Requirement Tables'!$E$39,IF($H22=2,'Ir Requirement Tables'!$F$39,IF($H22=3,'Ir Requirement Tables'!$G$39,IF($H22=4,'Ir Requirement Tables'!$H$39,Err))))*'IM Recording Sheet'!$G22,0)),"-")</f>
        <v>0</v>
      </c>
      <c r="AC22" s="115"/>
      <c r="AD22" s="109">
        <f t="shared" si="23"/>
        <v>0</v>
      </c>
      <c r="AE22" s="110">
        <f t="shared" si="7"/>
        <v>0</v>
      </c>
      <c r="AF22" s="134" t="str">
        <f t="shared" si="24"/>
        <v>-</v>
      </c>
      <c r="AG22" s="113">
        <f>IFERROR((IF($F22="On",IF($H22=1,'Ir Requirement Tables'!$E$21,IF($H22=2,'Ir Requirement Tables'!$F$21,IF($H22=3,'Ir Requirement Tables'!$G$21,IF($H22=4,'Ir Requirement Tables'!$H$21,Err))))*'IM Recording Sheet'!$G22,0)),"-")</f>
        <v>0</v>
      </c>
      <c r="AH22" s="108">
        <f>IFERROR((IF($F22="On",IF($H22=1,'Ir Requirement Tables'!$E$40,IF($H22=2,'Ir Requirement Tables'!$F$40,IF($H22=3,'Ir Requirement Tables'!$G$40,IF($H22=4,'Ir Requirement Tables'!$H$40,Err))))*'IM Recording Sheet'!$G22,0)),"-")</f>
        <v>0</v>
      </c>
      <c r="AI22" s="128"/>
      <c r="AJ22" s="109">
        <f t="shared" si="25"/>
        <v>0</v>
      </c>
      <c r="AK22" s="111">
        <f t="shared" si="8"/>
        <v>0</v>
      </c>
      <c r="AL22" s="134" t="str">
        <f t="shared" si="26"/>
        <v>-</v>
      </c>
      <c r="AM22" s="113">
        <f>IFERROR((IF($F22="On",IF($H22=1,'Ir Requirement Tables'!$E$22,IF($H22=2,'Ir Requirement Tables'!$F$22,IF($H22=3,'Ir Requirement Tables'!$G$22,IF($H22=4,'Ir Requirement Tables'!$H$22,Err))))*'IM Recording Sheet'!$G22,0)),"-")</f>
        <v>0</v>
      </c>
      <c r="AN22" s="108">
        <f>IFERROR((IF($F22="On",IF($H22=1,'Ir Requirement Tables'!$E$41,IF($H22=2,'Ir Requirement Tables'!$F$41,IF($H22=3,'Ir Requirement Tables'!$G$41,IF($H22=4,'Ir Requirement Tables'!$H$41,Err))))*'IM Recording Sheet'!$G22,0)),"-")</f>
        <v>0</v>
      </c>
      <c r="AO22" s="128"/>
      <c r="AP22" s="109">
        <f t="shared" si="27"/>
        <v>0</v>
      </c>
      <c r="AQ22" s="111">
        <f t="shared" si="9"/>
        <v>0</v>
      </c>
      <c r="AR22" s="134" t="str">
        <f t="shared" si="28"/>
        <v>-</v>
      </c>
      <c r="AS22" s="113">
        <f>IFERROR((IF($F22="On",IF($H22=1,'Ir Requirement Tables'!$E$23,IF($H22=2,'Ir Requirement Tables'!$F$23,IF($H22=3,'Ir Requirement Tables'!$G$23,IF($H22=4,'Ir Requirement Tables'!$H$23,Err))))*'IM Recording Sheet'!$G22,0)),"-")</f>
        <v>0</v>
      </c>
      <c r="AT22" s="108">
        <f>IFERROR((IF($F22="On",IF($H22=1,'Ir Requirement Tables'!$E$42,IF($H22=2,'Ir Requirement Tables'!$F$42,IF($H22=3,'Ir Requirement Tables'!$G$42,IF($H22=4,'Ir Requirement Tables'!$H$42,Err))))*'IM Recording Sheet'!$G22,0)),"-")</f>
        <v>0</v>
      </c>
      <c r="AU22" s="128"/>
      <c r="AV22" s="109">
        <f t="shared" si="29"/>
        <v>0</v>
      </c>
      <c r="AW22" s="111">
        <f t="shared" si="10"/>
        <v>0</v>
      </c>
      <c r="AX22" s="134" t="str">
        <f t="shared" si="30"/>
        <v>-</v>
      </c>
      <c r="AY22" s="113">
        <f>IFERROR((IF($F22="On",IF($H22=1,'Ir Requirement Tables'!$E$24,IF($H22=2,'Ir Requirement Tables'!$F$24,IF($H22=3,'Ir Requirement Tables'!$G$24,IF($H22=4,'Ir Requirement Tables'!$H$24,Err))))*'IM Recording Sheet'!$G22,0)),"-")</f>
        <v>0</v>
      </c>
      <c r="AZ22" s="108">
        <f>IFERROR((IF($F22="On",IF($H22=1,'Ir Requirement Tables'!$E$43,IF($H22=2,'Ir Requirement Tables'!$F$43,IF($H22=3,'Ir Requirement Tables'!$G$43,IF($H22=4,'Ir Requirement Tables'!$H$43,Err))))*'IM Recording Sheet'!$G22,0)),"-")</f>
        <v>0</v>
      </c>
      <c r="BA22" s="128"/>
      <c r="BB22" s="109">
        <f t="shared" si="31"/>
        <v>0</v>
      </c>
      <c r="BC22" s="111">
        <f t="shared" si="11"/>
        <v>0</v>
      </c>
      <c r="BD22" s="134" t="str">
        <f t="shared" si="32"/>
        <v>-</v>
      </c>
      <c r="BE22" s="113">
        <f>IFERROR((IF($F22="On",IF($H22=1,'Ir Requirement Tables'!$E$25,IF($H22=2,'Ir Requirement Tables'!$F$25,IF($H22=3,'Ir Requirement Tables'!$G$25,IF($H22=4,'Ir Requirement Tables'!$H$25,Err))))*'IM Recording Sheet'!$G22,0)),"-")</f>
        <v>0</v>
      </c>
      <c r="BF22" s="108">
        <f>IFERROR((IF($F22="On",IF($H22=1,'Ir Requirement Tables'!$E$44,IF($H22=2,'Ir Requirement Tables'!$F$44,IF($H22=3,'Ir Requirement Tables'!$G$44,IF($H22=4,'Ir Requirement Tables'!$H$44,Err))))*'IM Recording Sheet'!$G22,0)),"-")</f>
        <v>0</v>
      </c>
      <c r="BG22" s="128"/>
      <c r="BH22" s="109">
        <f t="shared" si="33"/>
        <v>0</v>
      </c>
      <c r="BI22" s="111">
        <f t="shared" si="12"/>
        <v>0</v>
      </c>
      <c r="BJ22" s="134" t="str">
        <f t="shared" si="34"/>
        <v>-</v>
      </c>
      <c r="BK22" s="113">
        <f>IFERROR((IF($F22="On",IF($H22=1,'Ir Requirement Tables'!$E$26,IF($H22=2,'Ir Requirement Tables'!$F$26,IF($H22=3,'Ir Requirement Tables'!$G$26,IF($H22=4,'Ir Requirement Tables'!$H$26,Err))))*'IM Recording Sheet'!$G22,0)),"-")</f>
        <v>0</v>
      </c>
      <c r="BL22" s="108">
        <f>IFERROR((IF($F22="On",IF($H22=1,'Ir Requirement Tables'!$E$45,IF($H22=2,'Ir Requirement Tables'!$F$45,IF($H22=3,'Ir Requirement Tables'!$G$45,IF($H22=4,'Ir Requirement Tables'!$H$45,Err))))*'IM Recording Sheet'!$G22,0)),"-")</f>
        <v>0</v>
      </c>
      <c r="BM22" s="115"/>
      <c r="BN22" s="109">
        <f t="shared" si="35"/>
        <v>0</v>
      </c>
      <c r="BO22" s="110">
        <f t="shared" si="13"/>
        <v>0</v>
      </c>
      <c r="BP22" s="134" t="str">
        <f t="shared" si="36"/>
        <v>-</v>
      </c>
      <c r="BQ22" s="113">
        <f>IFERROR((IF($F22="On",IF($H22=1,'Ir Requirement Tables'!$E$27,IF($H22=2,'Ir Requirement Tables'!$F$27,IF($H22=3,'Ir Requirement Tables'!$G$27,IF($H22=4,'Ir Requirement Tables'!$H$27,Err))))*'IM Recording Sheet'!$G22,0)),"-")</f>
        <v>0</v>
      </c>
      <c r="BR22" s="108">
        <f>IFERROR((IF($F22="On",IF($H22=1,'Ir Requirement Tables'!$E$46,IF($H22=2,'Ir Requirement Tables'!$F$46,IF($H22=3,'Ir Requirement Tables'!$G$46,IF($H22=4,'Ir Requirement Tables'!$H$46,Err))))*'IM Recording Sheet'!$G22,0)),"-")</f>
        <v>0</v>
      </c>
      <c r="BS22" s="115"/>
      <c r="BT22" s="109">
        <f t="shared" si="37"/>
        <v>0</v>
      </c>
      <c r="BU22" s="112">
        <f t="shared" si="14"/>
        <v>0</v>
      </c>
      <c r="BV22" s="134" t="str">
        <f t="shared" si="38"/>
        <v>-</v>
      </c>
      <c r="BW22" s="113">
        <f>IFERROR((IF($F22="On",IF($H22=1,'Ir Requirement Tables'!$E$28,IF($H22=2,'Ir Requirement Tables'!$F$28,IF($H22=3,'Ir Requirement Tables'!$G$28,IF($H22=4,'Ir Requirement Tables'!$H$28,Err))))*'IM Recording Sheet'!$G22,0)),"-")</f>
        <v>0</v>
      </c>
      <c r="BX22" s="108">
        <f>IFERROR((IF($F22="On",IF($H22=1,'Ir Requirement Tables'!$E$47,IF($H22=2,'Ir Requirement Tables'!$F$47,IF($H22=3,'Ir Requirement Tables'!$G$47,IF($H22=4,'Ir Requirement Tables'!$H$47,Err))))*'IM Recording Sheet'!$G22,0)),"-")</f>
        <v>0</v>
      </c>
      <c r="BY22" s="115"/>
      <c r="BZ22" s="109">
        <f t="shared" si="39"/>
        <v>0</v>
      </c>
      <c r="CA22" s="110">
        <f t="shared" si="15"/>
        <v>0</v>
      </c>
      <c r="CB22" s="134" t="str">
        <f t="shared" si="40"/>
        <v>-</v>
      </c>
      <c r="CC22" s="130">
        <f>IFERROR((IF($F22="On",IF($H22=1,'Ir Requirement Tables'!$E$29,IF($H22=2,'Ir Requirement Tables'!$F$29,IF($H22=3,'Ir Requirement Tables'!$G$29,IF($H22=4,'Ir Requirement Tables'!$H$29,Err))))*'IM Recording Sheet'!$G22,0)),"-")</f>
        <v>0</v>
      </c>
      <c r="CD22" s="132">
        <f>IF(F22="On",IF(H22=1,'Ir Requirement Tables'!$E$48,IF(H22=2,'Ir Requirement Tables'!$F$48,IF(H22=3,'Ir Requirement Tables'!$G$48,IF(H22=4,'Ir Requirement Tables'!$H$48))))*'IM Recording Sheet'!G22,0)</f>
        <v>0</v>
      </c>
      <c r="CE22" s="131">
        <f t="shared" si="16"/>
        <v>0</v>
      </c>
      <c r="CF22" s="131">
        <f t="shared" si="41"/>
        <v>0</v>
      </c>
      <c r="CG22" s="133">
        <f t="shared" si="17"/>
        <v>0</v>
      </c>
      <c r="CH22" s="134" t="str">
        <f t="shared" si="42"/>
        <v>-</v>
      </c>
    </row>
    <row r="23" spans="1:93" ht="15" customHeight="1" x14ac:dyDescent="0.2">
      <c r="A23" s="45"/>
      <c r="B23" s="143"/>
      <c r="C23" s="116"/>
      <c r="D23" s="117"/>
      <c r="E23" s="122"/>
      <c r="F23" s="119" t="s">
        <v>62</v>
      </c>
      <c r="G23" s="120"/>
      <c r="H23" s="123"/>
      <c r="I23" s="113">
        <f>IFERROR((IF($F23="On",IF($H23=1,'Ir Requirement Tables'!$E$17,IF($H23=2,'Ir Requirement Tables'!$F$17,IF($H23=3,'Ir Requirement Tables'!$G$17,IF($H23=4,'Ir Requirement Tables'!$H$17,Err))))*'IM Recording Sheet'!$G23,0)),"-")</f>
        <v>0</v>
      </c>
      <c r="J23" s="108">
        <f>IFERROR((IF($F23="On",IF($H23=1,'Ir Requirement Tables'!$E$36,IF($H23=2,'Ir Requirement Tables'!$F$36,IF($H23=3,'Ir Requirement Tables'!$G$36,IF($H23=4,'Ir Requirement Tables'!$H$36,Err))))*'IM Recording Sheet'!$G23,0)),"-")</f>
        <v>0</v>
      </c>
      <c r="K23" s="115"/>
      <c r="L23" s="109">
        <f t="shared" si="18"/>
        <v>0</v>
      </c>
      <c r="M23" s="110">
        <f t="shared" si="3"/>
        <v>0</v>
      </c>
      <c r="N23" s="134" t="str">
        <f t="shared" si="4"/>
        <v>-</v>
      </c>
      <c r="O23" s="113">
        <f>IFERROR((IF($F23="On",IF($H23=1,'Ir Requirement Tables'!$E$18,IF($H23=2,'Ir Requirement Tables'!$F$18,IF($H23=3,'Ir Requirement Tables'!$G$18,IF($H23=4,'Ir Requirement Tables'!$H$18,Err))))*'IM Recording Sheet'!$G23,0)),"-")</f>
        <v>0</v>
      </c>
      <c r="P23" s="108">
        <f>IFERROR((IF($F23="On",IF($H23=1,'Ir Requirement Tables'!$E$37,IF($H23=2,'Ir Requirement Tables'!$F$37,IF($H23=3,'Ir Requirement Tables'!$G$37,IF($H23=4,'Ir Requirement Tables'!$H$37,Err))))*'IM Recording Sheet'!$G23,0)),"-")</f>
        <v>0</v>
      </c>
      <c r="Q23" s="115"/>
      <c r="R23" s="109">
        <f t="shared" si="19"/>
        <v>0</v>
      </c>
      <c r="S23" s="110">
        <f t="shared" si="5"/>
        <v>0</v>
      </c>
      <c r="T23" s="134" t="str">
        <f t="shared" si="20"/>
        <v>-</v>
      </c>
      <c r="U23" s="113">
        <f>IFERROR((IF($F23="On",IF($H23=1,'Ir Requirement Tables'!$E$19,IF($H23=2,'Ir Requirement Tables'!$F$19,IF($H23=3,'Ir Requirement Tables'!$G$19,IF($H23=4,'Ir Requirement Tables'!$H$19,Err))))*'IM Recording Sheet'!$G23,0)),"-")</f>
        <v>0</v>
      </c>
      <c r="V23" s="108">
        <f>IFERROR((IF($F23="On",IF($H23=1,'Ir Requirement Tables'!$E$38,IF($H23=2,'Ir Requirement Tables'!$F$38,IF($H23=3,'Ir Requirement Tables'!$G$38,IF($H23=4,'Ir Requirement Tables'!$H$38,Err))))*'IM Recording Sheet'!$G23,0)),"-")</f>
        <v>0</v>
      </c>
      <c r="W23" s="115"/>
      <c r="X23" s="109">
        <f t="shared" si="21"/>
        <v>0</v>
      </c>
      <c r="Y23" s="110">
        <f t="shared" si="6"/>
        <v>0</v>
      </c>
      <c r="Z23" s="134" t="str">
        <f t="shared" si="22"/>
        <v>-</v>
      </c>
      <c r="AA23" s="113">
        <f>IFERROR((IF($F23="On",IF($H23=1,'Ir Requirement Tables'!$E$20,IF($H23=2,'Ir Requirement Tables'!$F$20,IF($H23=3,'Ir Requirement Tables'!$G$20,IF($H23=4,'Ir Requirement Tables'!$H$20,Err))))*'IM Recording Sheet'!$G23,0)),"-")</f>
        <v>0</v>
      </c>
      <c r="AB23" s="108">
        <f>IFERROR((IF($F23="On",IF($H23=1,'Ir Requirement Tables'!$E$39,IF($H23=2,'Ir Requirement Tables'!$F$39,IF($H23=3,'Ir Requirement Tables'!$G$39,IF($H23=4,'Ir Requirement Tables'!$H$39,Err))))*'IM Recording Sheet'!$G23,0)),"-")</f>
        <v>0</v>
      </c>
      <c r="AC23" s="115"/>
      <c r="AD23" s="109">
        <f t="shared" si="23"/>
        <v>0</v>
      </c>
      <c r="AE23" s="110">
        <f t="shared" si="7"/>
        <v>0</v>
      </c>
      <c r="AF23" s="134" t="str">
        <f t="shared" si="24"/>
        <v>-</v>
      </c>
      <c r="AG23" s="113">
        <f>IFERROR((IF($F23="On",IF($H23=1,'Ir Requirement Tables'!$E$21,IF($H23=2,'Ir Requirement Tables'!$F$21,IF($H23=3,'Ir Requirement Tables'!$G$21,IF($H23=4,'Ir Requirement Tables'!$H$21,Err))))*'IM Recording Sheet'!$G23,0)),"-")</f>
        <v>0</v>
      </c>
      <c r="AH23" s="108">
        <f>IFERROR((IF($F23="On",IF($H23=1,'Ir Requirement Tables'!$E$40,IF($H23=2,'Ir Requirement Tables'!$F$40,IF($H23=3,'Ir Requirement Tables'!$G$40,IF($H23=4,'Ir Requirement Tables'!$H$40,Err))))*'IM Recording Sheet'!$G23,0)),"-")</f>
        <v>0</v>
      </c>
      <c r="AI23" s="128"/>
      <c r="AJ23" s="109">
        <f t="shared" si="25"/>
        <v>0</v>
      </c>
      <c r="AK23" s="111">
        <f t="shared" si="8"/>
        <v>0</v>
      </c>
      <c r="AL23" s="134" t="str">
        <f t="shared" si="26"/>
        <v>-</v>
      </c>
      <c r="AM23" s="113">
        <f>IFERROR((IF($F23="On",IF($H23=1,'Ir Requirement Tables'!$E$22,IF($H23=2,'Ir Requirement Tables'!$F$22,IF($H23=3,'Ir Requirement Tables'!$G$22,IF($H23=4,'Ir Requirement Tables'!$H$22,Err))))*'IM Recording Sheet'!$G23,0)),"-")</f>
        <v>0</v>
      </c>
      <c r="AN23" s="108">
        <f>IFERROR((IF($F23="On",IF($H23=1,'Ir Requirement Tables'!$E$41,IF($H23=2,'Ir Requirement Tables'!$F$41,IF($H23=3,'Ir Requirement Tables'!$G$41,IF($H23=4,'Ir Requirement Tables'!$H$41,Err))))*'IM Recording Sheet'!$G23,0)),"-")</f>
        <v>0</v>
      </c>
      <c r="AO23" s="128"/>
      <c r="AP23" s="109">
        <f t="shared" si="27"/>
        <v>0</v>
      </c>
      <c r="AQ23" s="111">
        <f t="shared" si="9"/>
        <v>0</v>
      </c>
      <c r="AR23" s="134" t="str">
        <f t="shared" si="28"/>
        <v>-</v>
      </c>
      <c r="AS23" s="113">
        <f>IFERROR((IF($F23="On",IF($H23=1,'Ir Requirement Tables'!$E$23,IF($H23=2,'Ir Requirement Tables'!$F$23,IF($H23=3,'Ir Requirement Tables'!$G$23,IF($H23=4,'Ir Requirement Tables'!$H$23,Err))))*'IM Recording Sheet'!$G23,0)),"-")</f>
        <v>0</v>
      </c>
      <c r="AT23" s="108">
        <f>IFERROR((IF($F23="On",IF($H23=1,'Ir Requirement Tables'!$E$42,IF($H23=2,'Ir Requirement Tables'!$F$42,IF($H23=3,'Ir Requirement Tables'!$G$42,IF($H23=4,'Ir Requirement Tables'!$H$42,Err))))*'IM Recording Sheet'!$G23,0)),"-")</f>
        <v>0</v>
      </c>
      <c r="AU23" s="128"/>
      <c r="AV23" s="109">
        <f t="shared" si="29"/>
        <v>0</v>
      </c>
      <c r="AW23" s="111">
        <f t="shared" si="10"/>
        <v>0</v>
      </c>
      <c r="AX23" s="134" t="str">
        <f t="shared" si="30"/>
        <v>-</v>
      </c>
      <c r="AY23" s="113">
        <f>IFERROR((IF($F23="On",IF($H23=1,'Ir Requirement Tables'!$E$24,IF($H23=2,'Ir Requirement Tables'!$F$24,IF($H23=3,'Ir Requirement Tables'!$G$24,IF($H23=4,'Ir Requirement Tables'!$H$24,Err))))*'IM Recording Sheet'!$G23,0)),"-")</f>
        <v>0</v>
      </c>
      <c r="AZ23" s="108">
        <f>IFERROR((IF($F23="On",IF($H23=1,'Ir Requirement Tables'!$E$43,IF($H23=2,'Ir Requirement Tables'!$F$43,IF($H23=3,'Ir Requirement Tables'!$G$43,IF($H23=4,'Ir Requirement Tables'!$H$43,Err))))*'IM Recording Sheet'!$G23,0)),"-")</f>
        <v>0</v>
      </c>
      <c r="BA23" s="128"/>
      <c r="BB23" s="109">
        <f t="shared" si="31"/>
        <v>0</v>
      </c>
      <c r="BC23" s="111">
        <f t="shared" si="11"/>
        <v>0</v>
      </c>
      <c r="BD23" s="134" t="str">
        <f t="shared" si="32"/>
        <v>-</v>
      </c>
      <c r="BE23" s="113">
        <f>IFERROR((IF($F23="On",IF($H23=1,'Ir Requirement Tables'!$E$25,IF($H23=2,'Ir Requirement Tables'!$F$25,IF($H23=3,'Ir Requirement Tables'!$G$25,IF($H23=4,'Ir Requirement Tables'!$H$25,Err))))*'IM Recording Sheet'!$G23,0)),"-")</f>
        <v>0</v>
      </c>
      <c r="BF23" s="108">
        <f>IFERROR((IF($F23="On",IF($H23=1,'Ir Requirement Tables'!$E$44,IF($H23=2,'Ir Requirement Tables'!$F$44,IF($H23=3,'Ir Requirement Tables'!$G$44,IF($H23=4,'Ir Requirement Tables'!$H$44,Err))))*'IM Recording Sheet'!$G23,0)),"-")</f>
        <v>0</v>
      </c>
      <c r="BG23" s="128"/>
      <c r="BH23" s="109">
        <f t="shared" si="33"/>
        <v>0</v>
      </c>
      <c r="BI23" s="111">
        <f t="shared" si="12"/>
        <v>0</v>
      </c>
      <c r="BJ23" s="134" t="str">
        <f t="shared" si="34"/>
        <v>-</v>
      </c>
      <c r="BK23" s="113">
        <f>IFERROR((IF($F23="On",IF($H23=1,'Ir Requirement Tables'!$E$26,IF($H23=2,'Ir Requirement Tables'!$F$26,IF($H23=3,'Ir Requirement Tables'!$G$26,IF($H23=4,'Ir Requirement Tables'!$H$26,Err))))*'IM Recording Sheet'!$G23,0)),"-")</f>
        <v>0</v>
      </c>
      <c r="BL23" s="108">
        <f>IFERROR((IF($F23="On",IF($H23=1,'Ir Requirement Tables'!$E$45,IF($H23=2,'Ir Requirement Tables'!$F$45,IF($H23=3,'Ir Requirement Tables'!$G$45,IF($H23=4,'Ir Requirement Tables'!$H$45,Err))))*'IM Recording Sheet'!$G23,0)),"-")</f>
        <v>0</v>
      </c>
      <c r="BM23" s="115"/>
      <c r="BN23" s="109">
        <f t="shared" si="35"/>
        <v>0</v>
      </c>
      <c r="BO23" s="110">
        <f t="shared" si="13"/>
        <v>0</v>
      </c>
      <c r="BP23" s="134" t="str">
        <f t="shared" si="36"/>
        <v>-</v>
      </c>
      <c r="BQ23" s="113">
        <f>IFERROR((IF($F23="On",IF($H23=1,'Ir Requirement Tables'!$E$27,IF($H23=2,'Ir Requirement Tables'!$F$27,IF($H23=3,'Ir Requirement Tables'!$G$27,IF($H23=4,'Ir Requirement Tables'!$H$27,Err))))*'IM Recording Sheet'!$G23,0)),"-")</f>
        <v>0</v>
      </c>
      <c r="BR23" s="108">
        <f>IFERROR((IF($F23="On",IF($H23=1,'Ir Requirement Tables'!$E$46,IF($H23=2,'Ir Requirement Tables'!$F$46,IF($H23=3,'Ir Requirement Tables'!$G$46,IF($H23=4,'Ir Requirement Tables'!$H$46,Err))))*'IM Recording Sheet'!$G23,0)),"-")</f>
        <v>0</v>
      </c>
      <c r="BS23" s="115"/>
      <c r="BT23" s="109">
        <f t="shared" si="37"/>
        <v>0</v>
      </c>
      <c r="BU23" s="112">
        <f t="shared" si="14"/>
        <v>0</v>
      </c>
      <c r="BV23" s="134" t="str">
        <f t="shared" si="38"/>
        <v>-</v>
      </c>
      <c r="BW23" s="113">
        <f>IFERROR((IF($F23="On",IF($H23=1,'Ir Requirement Tables'!$E$28,IF($H23=2,'Ir Requirement Tables'!$F$28,IF($H23=3,'Ir Requirement Tables'!$G$28,IF($H23=4,'Ir Requirement Tables'!$H$28,Err))))*'IM Recording Sheet'!$G23,0)),"-")</f>
        <v>0</v>
      </c>
      <c r="BX23" s="108">
        <f>IFERROR((IF($F23="On",IF($H23=1,'Ir Requirement Tables'!$E$47,IF($H23=2,'Ir Requirement Tables'!$F$47,IF($H23=3,'Ir Requirement Tables'!$G$47,IF($H23=4,'Ir Requirement Tables'!$H$47,Err))))*'IM Recording Sheet'!$G23,0)),"-")</f>
        <v>0</v>
      </c>
      <c r="BY23" s="115"/>
      <c r="BZ23" s="109">
        <f t="shared" si="39"/>
        <v>0</v>
      </c>
      <c r="CA23" s="110">
        <f t="shared" si="15"/>
        <v>0</v>
      </c>
      <c r="CB23" s="134" t="str">
        <f t="shared" si="40"/>
        <v>-</v>
      </c>
      <c r="CC23" s="130">
        <f>IFERROR((IF($F23="On",IF($H23=1,'Ir Requirement Tables'!$E$29,IF($H23=2,'Ir Requirement Tables'!$F$29,IF($H23=3,'Ir Requirement Tables'!$G$29,IF($H23=4,'Ir Requirement Tables'!$H$29,Err))))*'IM Recording Sheet'!$G23,0)),"-")</f>
        <v>0</v>
      </c>
      <c r="CD23" s="132">
        <f>IF(F23="On",IF(H23=1,'Ir Requirement Tables'!$E$48,IF(H23=2,'Ir Requirement Tables'!$F$48,IF(H23=3,'Ir Requirement Tables'!$G$48,IF(H23=4,'Ir Requirement Tables'!$H$48))))*'IM Recording Sheet'!G23,0)</f>
        <v>0</v>
      </c>
      <c r="CE23" s="131">
        <f>SUM(BY23+BS23+BM23+BG23+BA23+AU23+AO23+AI23+AC23+W23+Q23+K23)</f>
        <v>0</v>
      </c>
      <c r="CF23" s="131">
        <f t="shared" si="41"/>
        <v>0</v>
      </c>
      <c r="CG23" s="133">
        <f t="shared" si="17"/>
        <v>0</v>
      </c>
      <c r="CH23" s="134" t="str">
        <f t="shared" si="42"/>
        <v>-</v>
      </c>
    </row>
    <row r="24" spans="1:93" ht="15" customHeight="1" x14ac:dyDescent="0.2">
      <c r="A24" s="45"/>
      <c r="B24" s="143"/>
      <c r="C24" s="116"/>
      <c r="D24" s="117"/>
      <c r="E24" s="122"/>
      <c r="F24" s="119" t="s">
        <v>62</v>
      </c>
      <c r="G24" s="120"/>
      <c r="H24" s="123"/>
      <c r="I24" s="113">
        <f>IFERROR((IF($F24="On",IF($H24=1,'Ir Requirement Tables'!$E$17,IF($H24=2,'Ir Requirement Tables'!$F$17,IF($H24=3,'Ir Requirement Tables'!$G$17,IF($H24=4,'Ir Requirement Tables'!$H$17,Err))))*'IM Recording Sheet'!$G24,0)),"-")</f>
        <v>0</v>
      </c>
      <c r="J24" s="108">
        <f>IFERROR((IF($F24="On",IF($H24=1,'Ir Requirement Tables'!$E$36,IF($H24=2,'Ir Requirement Tables'!$F$36,IF($H24=3,'Ir Requirement Tables'!$G$36,IF($H24=4,'Ir Requirement Tables'!$H$36,Err))))*'IM Recording Sheet'!$G24,0)),"-")</f>
        <v>0</v>
      </c>
      <c r="K24" s="115"/>
      <c r="L24" s="109">
        <f t="shared" si="18"/>
        <v>0</v>
      </c>
      <c r="M24" s="110">
        <f t="shared" si="3"/>
        <v>0</v>
      </c>
      <c r="N24" s="134" t="str">
        <f t="shared" si="4"/>
        <v>-</v>
      </c>
      <c r="O24" s="113">
        <f>IFERROR((IF($F24="On",IF($H24=1,'Ir Requirement Tables'!$E$18,IF($H24=2,'Ir Requirement Tables'!$F$18,IF($H24=3,'Ir Requirement Tables'!$G$18,IF($H24=4,'Ir Requirement Tables'!$H$18,Err))))*'IM Recording Sheet'!$G24,0)),"-")</f>
        <v>0</v>
      </c>
      <c r="P24" s="108">
        <f>IFERROR((IF($F24="On",IF($H24=1,'Ir Requirement Tables'!$E$37,IF($H24=2,'Ir Requirement Tables'!$F$37,IF($H24=3,'Ir Requirement Tables'!$G$37,IF($H24=4,'Ir Requirement Tables'!$H$37,Err))))*'IM Recording Sheet'!$G24,0)),"-")</f>
        <v>0</v>
      </c>
      <c r="Q24" s="115"/>
      <c r="R24" s="109">
        <f t="shared" si="19"/>
        <v>0</v>
      </c>
      <c r="S24" s="110">
        <f t="shared" si="5"/>
        <v>0</v>
      </c>
      <c r="T24" s="134" t="str">
        <f t="shared" si="20"/>
        <v>-</v>
      </c>
      <c r="U24" s="113">
        <f>IFERROR((IF($F24="On",IF($H24=1,'Ir Requirement Tables'!$E$19,IF($H24=2,'Ir Requirement Tables'!$F$19,IF($H24=3,'Ir Requirement Tables'!$G$19,IF($H24=4,'Ir Requirement Tables'!$H$19,Err))))*'IM Recording Sheet'!$G24,0)),"-")</f>
        <v>0</v>
      </c>
      <c r="V24" s="108">
        <f>IFERROR((IF($F24="On",IF($H24=1,'Ir Requirement Tables'!$E$38,IF($H24=2,'Ir Requirement Tables'!$F$38,IF($H24=3,'Ir Requirement Tables'!$G$38,IF($H24=4,'Ir Requirement Tables'!$H$38,Err))))*'IM Recording Sheet'!$G24,0)),"-")</f>
        <v>0</v>
      </c>
      <c r="W24" s="115"/>
      <c r="X24" s="109">
        <f t="shared" si="21"/>
        <v>0</v>
      </c>
      <c r="Y24" s="110">
        <f t="shared" si="6"/>
        <v>0</v>
      </c>
      <c r="Z24" s="134" t="str">
        <f t="shared" si="22"/>
        <v>-</v>
      </c>
      <c r="AA24" s="113">
        <f>IFERROR((IF($F24="On",IF($H24=1,'Ir Requirement Tables'!$E$20,IF($H24=2,'Ir Requirement Tables'!$F$20,IF($H24=3,'Ir Requirement Tables'!$G$20,IF($H24=4,'Ir Requirement Tables'!$H$20,Err))))*'IM Recording Sheet'!$G24,0)),"-")</f>
        <v>0</v>
      </c>
      <c r="AB24" s="108">
        <f>IFERROR((IF($F24="On",IF($H24=1,'Ir Requirement Tables'!$E$39,IF($H24=2,'Ir Requirement Tables'!$F$39,IF($H24=3,'Ir Requirement Tables'!$G$39,IF($H24=4,'Ir Requirement Tables'!$H$39,Err))))*'IM Recording Sheet'!$G24,0)),"-")</f>
        <v>0</v>
      </c>
      <c r="AC24" s="115"/>
      <c r="AD24" s="109">
        <f t="shared" si="23"/>
        <v>0</v>
      </c>
      <c r="AE24" s="110">
        <f t="shared" si="7"/>
        <v>0</v>
      </c>
      <c r="AF24" s="134" t="str">
        <f t="shared" si="24"/>
        <v>-</v>
      </c>
      <c r="AG24" s="113">
        <f>IFERROR((IF($F24="On",IF($H24=1,'Ir Requirement Tables'!$E$21,IF($H24=2,'Ir Requirement Tables'!$F$21,IF($H24=3,'Ir Requirement Tables'!$G$21,IF($H24=4,'Ir Requirement Tables'!$H$21,Err))))*'IM Recording Sheet'!$G24,0)),"-")</f>
        <v>0</v>
      </c>
      <c r="AH24" s="108">
        <f>IFERROR((IF($F24="On",IF($H24=1,'Ir Requirement Tables'!$E$40,IF($H24=2,'Ir Requirement Tables'!$F$40,IF($H24=3,'Ir Requirement Tables'!$G$40,IF($H24=4,'Ir Requirement Tables'!$H$40,Err))))*'IM Recording Sheet'!$G24,0)),"-")</f>
        <v>0</v>
      </c>
      <c r="AI24" s="128"/>
      <c r="AJ24" s="109">
        <f t="shared" si="25"/>
        <v>0</v>
      </c>
      <c r="AK24" s="111">
        <f t="shared" si="8"/>
        <v>0</v>
      </c>
      <c r="AL24" s="134" t="str">
        <f t="shared" si="26"/>
        <v>-</v>
      </c>
      <c r="AM24" s="113">
        <f>IFERROR((IF($F24="On",IF($H24=1,'Ir Requirement Tables'!$E$22,IF($H24=2,'Ir Requirement Tables'!$F$22,IF($H24=3,'Ir Requirement Tables'!$G$22,IF($H24=4,'Ir Requirement Tables'!$H$22,Err))))*'IM Recording Sheet'!$G24,0)),"-")</f>
        <v>0</v>
      </c>
      <c r="AN24" s="108">
        <f>IFERROR((IF($F24="On",IF($H24=1,'Ir Requirement Tables'!$E$41,IF($H24=2,'Ir Requirement Tables'!$F$41,IF($H24=3,'Ir Requirement Tables'!$G$41,IF($H24=4,'Ir Requirement Tables'!$H$41,Err))))*'IM Recording Sheet'!$G24,0)),"-")</f>
        <v>0</v>
      </c>
      <c r="AO24" s="128"/>
      <c r="AP24" s="109">
        <f t="shared" si="27"/>
        <v>0</v>
      </c>
      <c r="AQ24" s="111">
        <f t="shared" si="9"/>
        <v>0</v>
      </c>
      <c r="AR24" s="134" t="str">
        <f t="shared" si="28"/>
        <v>-</v>
      </c>
      <c r="AS24" s="113">
        <f>IFERROR((IF($F24="On",IF($H24=1,'Ir Requirement Tables'!$E$23,IF($H24=2,'Ir Requirement Tables'!$F$23,IF($H24=3,'Ir Requirement Tables'!$G$23,IF($H24=4,'Ir Requirement Tables'!$H$23,Err))))*'IM Recording Sheet'!$G24,0)),"-")</f>
        <v>0</v>
      </c>
      <c r="AT24" s="108">
        <f>IFERROR((IF($F24="On",IF($H24=1,'Ir Requirement Tables'!$E$42,IF($H24=2,'Ir Requirement Tables'!$F$42,IF($H24=3,'Ir Requirement Tables'!$G$42,IF($H24=4,'Ir Requirement Tables'!$H$42,Err))))*'IM Recording Sheet'!$G24,0)),"-")</f>
        <v>0</v>
      </c>
      <c r="AU24" s="128"/>
      <c r="AV24" s="109">
        <f t="shared" si="29"/>
        <v>0</v>
      </c>
      <c r="AW24" s="111">
        <f t="shared" si="10"/>
        <v>0</v>
      </c>
      <c r="AX24" s="134" t="str">
        <f t="shared" si="30"/>
        <v>-</v>
      </c>
      <c r="AY24" s="113">
        <f>IFERROR((IF($F24="On",IF($H24=1,'Ir Requirement Tables'!$E$24,IF($H24=2,'Ir Requirement Tables'!$F$24,IF($H24=3,'Ir Requirement Tables'!$G$24,IF($H24=4,'Ir Requirement Tables'!$H$24,Err))))*'IM Recording Sheet'!$G24,0)),"-")</f>
        <v>0</v>
      </c>
      <c r="AZ24" s="108">
        <f>IFERROR((IF($F24="On",IF($H24=1,'Ir Requirement Tables'!$E$43,IF($H24=2,'Ir Requirement Tables'!$F$43,IF($H24=3,'Ir Requirement Tables'!$G$43,IF($H24=4,'Ir Requirement Tables'!$H$43,Err))))*'IM Recording Sheet'!$G24,0)),"-")</f>
        <v>0</v>
      </c>
      <c r="BA24" s="128"/>
      <c r="BB24" s="109">
        <f t="shared" si="31"/>
        <v>0</v>
      </c>
      <c r="BC24" s="111">
        <f t="shared" si="11"/>
        <v>0</v>
      </c>
      <c r="BD24" s="134" t="str">
        <f t="shared" si="32"/>
        <v>-</v>
      </c>
      <c r="BE24" s="113">
        <f>IFERROR((IF($F24="On",IF($H24=1,'Ir Requirement Tables'!$E$25,IF($H24=2,'Ir Requirement Tables'!$F$25,IF($H24=3,'Ir Requirement Tables'!$G$25,IF($H24=4,'Ir Requirement Tables'!$H$25,Err))))*'IM Recording Sheet'!$G24,0)),"-")</f>
        <v>0</v>
      </c>
      <c r="BF24" s="108">
        <f>IFERROR((IF($F24="On",IF($H24=1,'Ir Requirement Tables'!$E$44,IF($H24=2,'Ir Requirement Tables'!$F$44,IF($H24=3,'Ir Requirement Tables'!$G$44,IF($H24=4,'Ir Requirement Tables'!$H$44,Err))))*'IM Recording Sheet'!$G24,0)),"-")</f>
        <v>0</v>
      </c>
      <c r="BG24" s="128"/>
      <c r="BH24" s="109">
        <f t="shared" si="33"/>
        <v>0</v>
      </c>
      <c r="BI24" s="111">
        <f t="shared" si="12"/>
        <v>0</v>
      </c>
      <c r="BJ24" s="134" t="str">
        <f t="shared" si="34"/>
        <v>-</v>
      </c>
      <c r="BK24" s="113">
        <f>IFERROR((IF($F24="On",IF($H24=1,'Ir Requirement Tables'!$E$26,IF($H24=2,'Ir Requirement Tables'!$F$26,IF($H24=3,'Ir Requirement Tables'!$G$26,IF($H24=4,'Ir Requirement Tables'!$H$26,Err))))*'IM Recording Sheet'!$G24,0)),"-")</f>
        <v>0</v>
      </c>
      <c r="BL24" s="108">
        <f>IFERROR((IF($F24="On",IF($H24=1,'Ir Requirement Tables'!$E$45,IF($H24=2,'Ir Requirement Tables'!$F$45,IF($H24=3,'Ir Requirement Tables'!$G$45,IF($H24=4,'Ir Requirement Tables'!$H$45,Err))))*'IM Recording Sheet'!$G24,0)),"-")</f>
        <v>0</v>
      </c>
      <c r="BM24" s="115"/>
      <c r="BN24" s="109">
        <f t="shared" si="35"/>
        <v>0</v>
      </c>
      <c r="BO24" s="110">
        <f t="shared" si="13"/>
        <v>0</v>
      </c>
      <c r="BP24" s="134" t="str">
        <f t="shared" si="36"/>
        <v>-</v>
      </c>
      <c r="BQ24" s="113">
        <f>IFERROR((IF($F24="On",IF($H24=1,'Ir Requirement Tables'!$E$27,IF($H24=2,'Ir Requirement Tables'!$F$27,IF($H24=3,'Ir Requirement Tables'!$G$27,IF($H24=4,'Ir Requirement Tables'!$H$27,Err))))*'IM Recording Sheet'!$G24,0)),"-")</f>
        <v>0</v>
      </c>
      <c r="BR24" s="108">
        <f>IFERROR((IF($F24="On",IF($H24=1,'Ir Requirement Tables'!$E$46,IF($H24=2,'Ir Requirement Tables'!$F$46,IF($H24=3,'Ir Requirement Tables'!$G$46,IF($H24=4,'Ir Requirement Tables'!$H$46,Err))))*'IM Recording Sheet'!$G24,0)),"-")</f>
        <v>0</v>
      </c>
      <c r="BS24" s="115"/>
      <c r="BT24" s="109">
        <f t="shared" si="37"/>
        <v>0</v>
      </c>
      <c r="BU24" s="112">
        <f t="shared" si="14"/>
        <v>0</v>
      </c>
      <c r="BV24" s="134" t="str">
        <f t="shared" si="38"/>
        <v>-</v>
      </c>
      <c r="BW24" s="113">
        <f>IFERROR((IF($F24="On",IF($H24=1,'Ir Requirement Tables'!$E$28,IF($H24=2,'Ir Requirement Tables'!$F$28,IF($H24=3,'Ir Requirement Tables'!$G$28,IF($H24=4,'Ir Requirement Tables'!$H$28,Err))))*'IM Recording Sheet'!$G24,0)),"-")</f>
        <v>0</v>
      </c>
      <c r="BX24" s="108">
        <f>IFERROR((IF($F24="On",IF($H24=1,'Ir Requirement Tables'!$E$47,IF($H24=2,'Ir Requirement Tables'!$F$47,IF($H24=3,'Ir Requirement Tables'!$G$47,IF($H24=4,'Ir Requirement Tables'!$H$47,Err))))*'IM Recording Sheet'!$G24,0)),"-")</f>
        <v>0</v>
      </c>
      <c r="BY24" s="115"/>
      <c r="BZ24" s="109">
        <f t="shared" si="39"/>
        <v>0</v>
      </c>
      <c r="CA24" s="110">
        <f t="shared" si="15"/>
        <v>0</v>
      </c>
      <c r="CB24" s="134" t="str">
        <f t="shared" si="40"/>
        <v>-</v>
      </c>
      <c r="CC24" s="130">
        <f>IFERROR((IF($F24="On",IF($H24=1,'Ir Requirement Tables'!$E$29,IF($H24=2,'Ir Requirement Tables'!$F$29,IF($H24=3,'Ir Requirement Tables'!$G$29,IF($H24=4,'Ir Requirement Tables'!$H$29,Err))))*'IM Recording Sheet'!$G24,0)),"-")</f>
        <v>0</v>
      </c>
      <c r="CD24" s="132">
        <f>IF(F24="On",IF(H24=1,'Ir Requirement Tables'!$E$48,IF(H24=2,'Ir Requirement Tables'!$F$48,IF(H24=3,'Ir Requirement Tables'!$G$48,IF(H24=4,'Ir Requirement Tables'!$H$48))))*'IM Recording Sheet'!G24,0)</f>
        <v>0</v>
      </c>
      <c r="CE24" s="131">
        <f t="shared" ref="CE24:CE87" si="43">SUM(BY24+BS24+BM24+BG24+BA24+AU24+AO24+AI24+AC24+W24+Q24+K24)</f>
        <v>0</v>
      </c>
      <c r="CF24" s="131">
        <f t="shared" si="41"/>
        <v>0</v>
      </c>
      <c r="CG24" s="133">
        <f t="shared" si="17"/>
        <v>0</v>
      </c>
      <c r="CH24" s="134" t="str">
        <f t="shared" si="42"/>
        <v>-</v>
      </c>
    </row>
    <row r="25" spans="1:93" ht="15" customHeight="1" x14ac:dyDescent="0.2">
      <c r="A25" s="45"/>
      <c r="B25" s="143"/>
      <c r="C25" s="116"/>
      <c r="D25" s="124"/>
      <c r="E25" s="122"/>
      <c r="F25" s="119" t="s">
        <v>62</v>
      </c>
      <c r="G25" s="120"/>
      <c r="H25" s="123"/>
      <c r="I25" s="113">
        <f>IFERROR((IF($F25="On",IF($H25=1,'Ir Requirement Tables'!$E$17,IF($H25=2,'Ir Requirement Tables'!$F$17,IF($H25=3,'Ir Requirement Tables'!$G$17,IF($H25=4,'Ir Requirement Tables'!$H$17,Err))))*'IM Recording Sheet'!$G25,0)),"-")</f>
        <v>0</v>
      </c>
      <c r="J25" s="108">
        <f>IFERROR((IF($F25="On",IF($H25=1,'Ir Requirement Tables'!$E$36,IF($H25=2,'Ir Requirement Tables'!$F$36,IF($H25=3,'Ir Requirement Tables'!$G$36,IF($H25=4,'Ir Requirement Tables'!$H$36,Err))))*'IM Recording Sheet'!$G25,0)),"-")</f>
        <v>0</v>
      </c>
      <c r="K25" s="115"/>
      <c r="L25" s="109">
        <f t="shared" si="18"/>
        <v>0</v>
      </c>
      <c r="M25" s="110">
        <f t="shared" si="3"/>
        <v>0</v>
      </c>
      <c r="N25" s="134" t="str">
        <f t="shared" si="4"/>
        <v>-</v>
      </c>
      <c r="O25" s="113">
        <f>IFERROR((IF($F25="On",IF($H25=1,'Ir Requirement Tables'!$E$18,IF($H25=2,'Ir Requirement Tables'!$F$18,IF($H25=3,'Ir Requirement Tables'!$G$18,IF($H25=4,'Ir Requirement Tables'!$H$18,Err))))*'IM Recording Sheet'!$G25,0)),"-")</f>
        <v>0</v>
      </c>
      <c r="P25" s="108">
        <f>IFERROR((IF($F25="On",IF($H25=1,'Ir Requirement Tables'!$E$37,IF($H25=2,'Ir Requirement Tables'!$F$37,IF($H25=3,'Ir Requirement Tables'!$G$37,IF($H25=4,'Ir Requirement Tables'!$H$37,Err))))*'IM Recording Sheet'!$G25,0)),"-")</f>
        <v>0</v>
      </c>
      <c r="Q25" s="115"/>
      <c r="R25" s="109">
        <f t="shared" si="19"/>
        <v>0</v>
      </c>
      <c r="S25" s="110">
        <f t="shared" si="5"/>
        <v>0</v>
      </c>
      <c r="T25" s="134" t="str">
        <f t="shared" si="20"/>
        <v>-</v>
      </c>
      <c r="U25" s="113">
        <f>IFERROR((IF($F25="On",IF($H25=1,'Ir Requirement Tables'!$E$19,IF($H25=2,'Ir Requirement Tables'!$F$19,IF($H25=3,'Ir Requirement Tables'!$G$19,IF($H25=4,'Ir Requirement Tables'!$H$19,Err))))*'IM Recording Sheet'!$G25,0)),"-")</f>
        <v>0</v>
      </c>
      <c r="V25" s="108">
        <f>IFERROR((IF($F25="On",IF($H25=1,'Ir Requirement Tables'!$E$38,IF($H25=2,'Ir Requirement Tables'!$F$38,IF($H25=3,'Ir Requirement Tables'!$G$38,IF($H25=4,'Ir Requirement Tables'!$H$38,Err))))*'IM Recording Sheet'!$G25,0)),"-")</f>
        <v>0</v>
      </c>
      <c r="W25" s="115"/>
      <c r="X25" s="109">
        <f t="shared" si="21"/>
        <v>0</v>
      </c>
      <c r="Y25" s="110">
        <f t="shared" si="6"/>
        <v>0</v>
      </c>
      <c r="Z25" s="134" t="str">
        <f t="shared" si="22"/>
        <v>-</v>
      </c>
      <c r="AA25" s="113">
        <f>IFERROR((IF($F25="On",IF($H25=1,'Ir Requirement Tables'!$E$20,IF($H25=2,'Ir Requirement Tables'!$F$20,IF($H25=3,'Ir Requirement Tables'!$G$20,IF($H25=4,'Ir Requirement Tables'!$H$20,Err))))*'IM Recording Sheet'!$G25,0)),"-")</f>
        <v>0</v>
      </c>
      <c r="AB25" s="108">
        <f>IFERROR((IF($F25="On",IF($H25=1,'Ir Requirement Tables'!$E$39,IF($H25=2,'Ir Requirement Tables'!$F$39,IF($H25=3,'Ir Requirement Tables'!$G$39,IF($H25=4,'Ir Requirement Tables'!$H$39,Err))))*'IM Recording Sheet'!$G25,0)),"-")</f>
        <v>0</v>
      </c>
      <c r="AC25" s="115"/>
      <c r="AD25" s="109">
        <f t="shared" si="23"/>
        <v>0</v>
      </c>
      <c r="AE25" s="110">
        <f t="shared" si="7"/>
        <v>0</v>
      </c>
      <c r="AF25" s="134" t="str">
        <f t="shared" si="24"/>
        <v>-</v>
      </c>
      <c r="AG25" s="113">
        <f>IFERROR((IF($F25="On",IF($H25=1,'Ir Requirement Tables'!$E$21,IF($H25=2,'Ir Requirement Tables'!$F$21,IF($H25=3,'Ir Requirement Tables'!$G$21,IF($H25=4,'Ir Requirement Tables'!$H$21,Err))))*'IM Recording Sheet'!$G25,0)),"-")</f>
        <v>0</v>
      </c>
      <c r="AH25" s="108">
        <f>IFERROR((IF($F25="On",IF($H25=1,'Ir Requirement Tables'!$E$40,IF($H25=2,'Ir Requirement Tables'!$F$40,IF($H25=3,'Ir Requirement Tables'!$G$40,IF($H25=4,'Ir Requirement Tables'!$H$40,Err))))*'IM Recording Sheet'!$G25,0)),"-")</f>
        <v>0</v>
      </c>
      <c r="AI25" s="128"/>
      <c r="AJ25" s="109">
        <f t="shared" si="25"/>
        <v>0</v>
      </c>
      <c r="AK25" s="111">
        <f t="shared" si="8"/>
        <v>0</v>
      </c>
      <c r="AL25" s="134" t="str">
        <f t="shared" si="26"/>
        <v>-</v>
      </c>
      <c r="AM25" s="113">
        <f>IFERROR((IF($F25="On",IF($H25=1,'Ir Requirement Tables'!$E$22,IF($H25=2,'Ir Requirement Tables'!$F$22,IF($H25=3,'Ir Requirement Tables'!$G$22,IF($H25=4,'Ir Requirement Tables'!$H$22,Err))))*'IM Recording Sheet'!$G25,0)),"-")</f>
        <v>0</v>
      </c>
      <c r="AN25" s="108">
        <f>IFERROR((IF($F25="On",IF($H25=1,'Ir Requirement Tables'!$E$41,IF($H25=2,'Ir Requirement Tables'!$F$41,IF($H25=3,'Ir Requirement Tables'!$G$41,IF($H25=4,'Ir Requirement Tables'!$H$41,Err))))*'IM Recording Sheet'!$G25,0)),"-")</f>
        <v>0</v>
      </c>
      <c r="AO25" s="128"/>
      <c r="AP25" s="109">
        <f t="shared" si="27"/>
        <v>0</v>
      </c>
      <c r="AQ25" s="111">
        <f t="shared" si="9"/>
        <v>0</v>
      </c>
      <c r="AR25" s="134" t="str">
        <f t="shared" si="28"/>
        <v>-</v>
      </c>
      <c r="AS25" s="113">
        <f>IFERROR((IF($F25="On",IF($H25=1,'Ir Requirement Tables'!$E$23,IF($H25=2,'Ir Requirement Tables'!$F$23,IF($H25=3,'Ir Requirement Tables'!$G$23,IF($H25=4,'Ir Requirement Tables'!$H$23,Err))))*'IM Recording Sheet'!$G25,0)),"-")</f>
        <v>0</v>
      </c>
      <c r="AT25" s="108">
        <f>IFERROR((IF($F25="On",IF($H25=1,'Ir Requirement Tables'!$E$42,IF($H25=2,'Ir Requirement Tables'!$F$42,IF($H25=3,'Ir Requirement Tables'!$G$42,IF($H25=4,'Ir Requirement Tables'!$H$42,Err))))*'IM Recording Sheet'!$G25,0)),"-")</f>
        <v>0</v>
      </c>
      <c r="AU25" s="128"/>
      <c r="AV25" s="109">
        <f t="shared" si="29"/>
        <v>0</v>
      </c>
      <c r="AW25" s="111">
        <f t="shared" si="10"/>
        <v>0</v>
      </c>
      <c r="AX25" s="134" t="str">
        <f t="shared" si="30"/>
        <v>-</v>
      </c>
      <c r="AY25" s="113">
        <f>IFERROR((IF($F25="On",IF($H25=1,'Ir Requirement Tables'!$E$24,IF($H25=2,'Ir Requirement Tables'!$F$24,IF($H25=3,'Ir Requirement Tables'!$G$24,IF($H25=4,'Ir Requirement Tables'!$H$24,Err))))*'IM Recording Sheet'!$G25,0)),"-")</f>
        <v>0</v>
      </c>
      <c r="AZ25" s="108">
        <f>IFERROR((IF($F25="On",IF($H25=1,'Ir Requirement Tables'!$E$43,IF($H25=2,'Ir Requirement Tables'!$F$43,IF($H25=3,'Ir Requirement Tables'!$G$43,IF($H25=4,'Ir Requirement Tables'!$H$43,Err))))*'IM Recording Sheet'!$G25,0)),"-")</f>
        <v>0</v>
      </c>
      <c r="BA25" s="128"/>
      <c r="BB25" s="109">
        <f t="shared" si="31"/>
        <v>0</v>
      </c>
      <c r="BC25" s="111">
        <f t="shared" si="11"/>
        <v>0</v>
      </c>
      <c r="BD25" s="134" t="str">
        <f t="shared" si="32"/>
        <v>-</v>
      </c>
      <c r="BE25" s="113">
        <f>IFERROR((IF($F25="On",IF($H25=1,'Ir Requirement Tables'!$E$25,IF($H25=2,'Ir Requirement Tables'!$F$25,IF($H25=3,'Ir Requirement Tables'!$G$25,IF($H25=4,'Ir Requirement Tables'!$H$25,Err))))*'IM Recording Sheet'!$G25,0)),"-")</f>
        <v>0</v>
      </c>
      <c r="BF25" s="108">
        <f>IFERROR((IF($F25="On",IF($H25=1,'Ir Requirement Tables'!$E$44,IF($H25=2,'Ir Requirement Tables'!$F$44,IF($H25=3,'Ir Requirement Tables'!$G$44,IF($H25=4,'Ir Requirement Tables'!$H$44,Err))))*'IM Recording Sheet'!$G25,0)),"-")</f>
        <v>0</v>
      </c>
      <c r="BG25" s="128"/>
      <c r="BH25" s="109">
        <f t="shared" si="33"/>
        <v>0</v>
      </c>
      <c r="BI25" s="111">
        <f t="shared" si="12"/>
        <v>0</v>
      </c>
      <c r="BJ25" s="134" t="str">
        <f t="shared" si="34"/>
        <v>-</v>
      </c>
      <c r="BK25" s="113">
        <f>IFERROR((IF($F25="On",IF($H25=1,'Ir Requirement Tables'!$E$26,IF($H25=2,'Ir Requirement Tables'!$F$26,IF($H25=3,'Ir Requirement Tables'!$G$26,IF($H25=4,'Ir Requirement Tables'!$H$26,Err))))*'IM Recording Sheet'!$G25,0)),"-")</f>
        <v>0</v>
      </c>
      <c r="BL25" s="108">
        <f>IFERROR((IF($F25="On",IF($H25=1,'Ir Requirement Tables'!$E$45,IF($H25=2,'Ir Requirement Tables'!$F$45,IF($H25=3,'Ir Requirement Tables'!$G$45,IF($H25=4,'Ir Requirement Tables'!$H$45,Err))))*'IM Recording Sheet'!$G25,0)),"-")</f>
        <v>0</v>
      </c>
      <c r="BM25" s="115"/>
      <c r="BN25" s="109">
        <f t="shared" si="35"/>
        <v>0</v>
      </c>
      <c r="BO25" s="110">
        <f t="shared" si="13"/>
        <v>0</v>
      </c>
      <c r="BP25" s="134" t="str">
        <f t="shared" si="36"/>
        <v>-</v>
      </c>
      <c r="BQ25" s="113">
        <f>IFERROR((IF($F25="On",IF($H25=1,'Ir Requirement Tables'!$E$27,IF($H25=2,'Ir Requirement Tables'!$F$27,IF($H25=3,'Ir Requirement Tables'!$G$27,IF($H25=4,'Ir Requirement Tables'!$H$27,Err))))*'IM Recording Sheet'!$G25,0)),"-")</f>
        <v>0</v>
      </c>
      <c r="BR25" s="108">
        <f>IFERROR((IF($F25="On",IF($H25=1,'Ir Requirement Tables'!$E$46,IF($H25=2,'Ir Requirement Tables'!$F$46,IF($H25=3,'Ir Requirement Tables'!$G$46,IF($H25=4,'Ir Requirement Tables'!$H$46,Err))))*'IM Recording Sheet'!$G25,0)),"-")</f>
        <v>0</v>
      </c>
      <c r="BS25" s="115"/>
      <c r="BT25" s="109">
        <f t="shared" si="37"/>
        <v>0</v>
      </c>
      <c r="BU25" s="112">
        <f t="shared" si="14"/>
        <v>0</v>
      </c>
      <c r="BV25" s="134" t="str">
        <f t="shared" si="38"/>
        <v>-</v>
      </c>
      <c r="BW25" s="113">
        <f>IFERROR((IF($F25="On",IF($H25=1,'Ir Requirement Tables'!$E$28,IF($H25=2,'Ir Requirement Tables'!$F$28,IF($H25=3,'Ir Requirement Tables'!$G$28,IF($H25=4,'Ir Requirement Tables'!$H$28,Err))))*'IM Recording Sheet'!$G25,0)),"-")</f>
        <v>0</v>
      </c>
      <c r="BX25" s="108">
        <f>IFERROR((IF($F25="On",IF($H25=1,'Ir Requirement Tables'!$E$47,IF($H25=2,'Ir Requirement Tables'!$F$47,IF($H25=3,'Ir Requirement Tables'!$G$47,IF($H25=4,'Ir Requirement Tables'!$H$47,Err))))*'IM Recording Sheet'!$G25,0)),"-")</f>
        <v>0</v>
      </c>
      <c r="BY25" s="115"/>
      <c r="BZ25" s="109">
        <f t="shared" si="39"/>
        <v>0</v>
      </c>
      <c r="CA25" s="110">
        <f t="shared" si="15"/>
        <v>0</v>
      </c>
      <c r="CB25" s="134" t="str">
        <f t="shared" si="40"/>
        <v>-</v>
      </c>
      <c r="CC25" s="130">
        <f>IFERROR((IF($F25="On",IF($H25=1,'Ir Requirement Tables'!$E$29,IF($H25=2,'Ir Requirement Tables'!$F$29,IF($H25=3,'Ir Requirement Tables'!$G$29,IF($H25=4,'Ir Requirement Tables'!$H$29,Err))))*'IM Recording Sheet'!$G25,0)),"-")</f>
        <v>0</v>
      </c>
      <c r="CD25" s="132">
        <f>IF(F25="On",IF(H25=1,'Ir Requirement Tables'!$E$48,IF(H25=2,'Ir Requirement Tables'!$F$48,IF(H25=3,'Ir Requirement Tables'!$G$48,IF(H25=4,'Ir Requirement Tables'!$H$48))))*'IM Recording Sheet'!G25,0)</f>
        <v>0</v>
      </c>
      <c r="CE25" s="131">
        <f t="shared" si="43"/>
        <v>0</v>
      </c>
      <c r="CF25" s="131">
        <f t="shared" si="41"/>
        <v>0</v>
      </c>
      <c r="CG25" s="133">
        <f t="shared" si="17"/>
        <v>0</v>
      </c>
      <c r="CH25" s="134" t="str">
        <f t="shared" si="42"/>
        <v>-</v>
      </c>
    </row>
    <row r="26" spans="1:93" ht="15" customHeight="1" x14ac:dyDescent="0.2">
      <c r="A26" s="45"/>
      <c r="B26" s="143"/>
      <c r="C26" s="116"/>
      <c r="D26" s="125"/>
      <c r="E26" s="122"/>
      <c r="F26" s="119" t="s">
        <v>62</v>
      </c>
      <c r="G26" s="120"/>
      <c r="H26" s="123"/>
      <c r="I26" s="113">
        <f>IFERROR((IF($F26="On",IF($H26=1,'Ir Requirement Tables'!$E$17,IF($H26=2,'Ir Requirement Tables'!$F$17,IF($H26=3,'Ir Requirement Tables'!$G$17,IF($H26=4,'Ir Requirement Tables'!$H$17,Err))))*'IM Recording Sheet'!$G26,0)),"-")</f>
        <v>0</v>
      </c>
      <c r="J26" s="108">
        <f>IFERROR((IF($F26="On",IF($H26=1,'Ir Requirement Tables'!$E$36,IF($H26=2,'Ir Requirement Tables'!$F$36,IF($H26=3,'Ir Requirement Tables'!$G$36,IF($H26=4,'Ir Requirement Tables'!$H$36,Err))))*'IM Recording Sheet'!$G26,0)),"-")</f>
        <v>0</v>
      </c>
      <c r="K26" s="115"/>
      <c r="L26" s="109">
        <f t="shared" si="18"/>
        <v>0</v>
      </c>
      <c r="M26" s="110">
        <f t="shared" si="3"/>
        <v>0</v>
      </c>
      <c r="N26" s="134" t="str">
        <f t="shared" si="4"/>
        <v>-</v>
      </c>
      <c r="O26" s="113">
        <f>IFERROR((IF($F26="On",IF($H26=1,'Ir Requirement Tables'!$E$18,IF($H26=2,'Ir Requirement Tables'!$F$18,IF($H26=3,'Ir Requirement Tables'!$G$18,IF($H26=4,'Ir Requirement Tables'!$H$18,Err))))*'IM Recording Sheet'!$G26,0)),"-")</f>
        <v>0</v>
      </c>
      <c r="P26" s="108">
        <f>IFERROR((IF($F26="On",IF($H26=1,'Ir Requirement Tables'!$E$37,IF($H26=2,'Ir Requirement Tables'!$F$37,IF($H26=3,'Ir Requirement Tables'!$G$37,IF($H26=4,'Ir Requirement Tables'!$H$37,Err))))*'IM Recording Sheet'!$G26,0)),"-")</f>
        <v>0</v>
      </c>
      <c r="Q26" s="115"/>
      <c r="R26" s="109">
        <f t="shared" si="19"/>
        <v>0</v>
      </c>
      <c r="S26" s="110">
        <f t="shared" si="5"/>
        <v>0</v>
      </c>
      <c r="T26" s="134" t="str">
        <f t="shared" si="20"/>
        <v>-</v>
      </c>
      <c r="U26" s="113">
        <f>IFERROR((IF($F26="On",IF($H26=1,'Ir Requirement Tables'!$E$19,IF($H26=2,'Ir Requirement Tables'!$F$19,IF($H26=3,'Ir Requirement Tables'!$G$19,IF($H26=4,'Ir Requirement Tables'!$H$19,Err))))*'IM Recording Sheet'!$G26,0)),"-")</f>
        <v>0</v>
      </c>
      <c r="V26" s="108">
        <f>IFERROR((IF($F26="On",IF($H26=1,'Ir Requirement Tables'!$E$38,IF($H26=2,'Ir Requirement Tables'!$F$38,IF($H26=3,'Ir Requirement Tables'!$G$38,IF($H26=4,'Ir Requirement Tables'!$H$38,Err))))*'IM Recording Sheet'!$G26,0)),"-")</f>
        <v>0</v>
      </c>
      <c r="W26" s="115"/>
      <c r="X26" s="109">
        <f t="shared" si="21"/>
        <v>0</v>
      </c>
      <c r="Y26" s="110">
        <f t="shared" si="6"/>
        <v>0</v>
      </c>
      <c r="Z26" s="134" t="str">
        <f t="shared" si="22"/>
        <v>-</v>
      </c>
      <c r="AA26" s="113">
        <f>IFERROR((IF($F26="On",IF($H26=1,'Ir Requirement Tables'!$E$20,IF($H26=2,'Ir Requirement Tables'!$F$20,IF($H26=3,'Ir Requirement Tables'!$G$20,IF($H26=4,'Ir Requirement Tables'!$H$20,Err))))*'IM Recording Sheet'!$G26,0)),"-")</f>
        <v>0</v>
      </c>
      <c r="AB26" s="108">
        <f>IFERROR((IF($F26="On",IF($H26=1,'Ir Requirement Tables'!$E$39,IF($H26=2,'Ir Requirement Tables'!$F$39,IF($H26=3,'Ir Requirement Tables'!$G$39,IF($H26=4,'Ir Requirement Tables'!$H$39,Err))))*'IM Recording Sheet'!$G26,0)),"-")</f>
        <v>0</v>
      </c>
      <c r="AC26" s="115"/>
      <c r="AD26" s="109">
        <f t="shared" si="23"/>
        <v>0</v>
      </c>
      <c r="AE26" s="110">
        <f t="shared" si="7"/>
        <v>0</v>
      </c>
      <c r="AF26" s="134" t="str">
        <f t="shared" si="24"/>
        <v>-</v>
      </c>
      <c r="AG26" s="113">
        <f>IFERROR((IF($F26="On",IF($H26=1,'Ir Requirement Tables'!$E$21,IF($H26=2,'Ir Requirement Tables'!$F$21,IF($H26=3,'Ir Requirement Tables'!$G$21,IF($H26=4,'Ir Requirement Tables'!$H$21,Err))))*'IM Recording Sheet'!$G26,0)),"-")</f>
        <v>0</v>
      </c>
      <c r="AH26" s="108">
        <f>IFERROR((IF($F26="On",IF($H26=1,'Ir Requirement Tables'!$E$40,IF($H26=2,'Ir Requirement Tables'!$F$40,IF($H26=3,'Ir Requirement Tables'!$G$40,IF($H26=4,'Ir Requirement Tables'!$H$40,Err))))*'IM Recording Sheet'!$G26,0)),"-")</f>
        <v>0</v>
      </c>
      <c r="AI26" s="128"/>
      <c r="AJ26" s="109">
        <f t="shared" si="25"/>
        <v>0</v>
      </c>
      <c r="AK26" s="111">
        <f t="shared" si="8"/>
        <v>0</v>
      </c>
      <c r="AL26" s="134" t="str">
        <f t="shared" si="26"/>
        <v>-</v>
      </c>
      <c r="AM26" s="113">
        <f>IFERROR((IF($F26="On",IF($H26=1,'Ir Requirement Tables'!$E$22,IF($H26=2,'Ir Requirement Tables'!$F$22,IF($H26=3,'Ir Requirement Tables'!$G$22,IF($H26=4,'Ir Requirement Tables'!$H$22,Err))))*'IM Recording Sheet'!$G26,0)),"-")</f>
        <v>0</v>
      </c>
      <c r="AN26" s="108">
        <f>IFERROR((IF($F26="On",IF($H26=1,'Ir Requirement Tables'!$E$41,IF($H26=2,'Ir Requirement Tables'!$F$41,IF($H26=3,'Ir Requirement Tables'!$G$41,IF($H26=4,'Ir Requirement Tables'!$H$41,Err))))*'IM Recording Sheet'!$G26,0)),"-")</f>
        <v>0</v>
      </c>
      <c r="AO26" s="128"/>
      <c r="AP26" s="109">
        <f t="shared" si="27"/>
        <v>0</v>
      </c>
      <c r="AQ26" s="111">
        <f t="shared" si="9"/>
        <v>0</v>
      </c>
      <c r="AR26" s="134" t="str">
        <f t="shared" si="28"/>
        <v>-</v>
      </c>
      <c r="AS26" s="113">
        <f>IFERROR((IF($F26="On",IF($H26=1,'Ir Requirement Tables'!$E$23,IF($H26=2,'Ir Requirement Tables'!$F$23,IF($H26=3,'Ir Requirement Tables'!$G$23,IF($H26=4,'Ir Requirement Tables'!$H$23,Err))))*'IM Recording Sheet'!$G26,0)),"-")</f>
        <v>0</v>
      </c>
      <c r="AT26" s="108">
        <f>IFERROR((IF($F26="On",IF($H26=1,'Ir Requirement Tables'!$E$42,IF($H26=2,'Ir Requirement Tables'!$F$42,IF($H26=3,'Ir Requirement Tables'!$G$42,IF($H26=4,'Ir Requirement Tables'!$H$42,Err))))*'IM Recording Sheet'!$G26,0)),"-")</f>
        <v>0</v>
      </c>
      <c r="AU26" s="128"/>
      <c r="AV26" s="109">
        <f t="shared" si="29"/>
        <v>0</v>
      </c>
      <c r="AW26" s="111">
        <f t="shared" si="10"/>
        <v>0</v>
      </c>
      <c r="AX26" s="134" t="str">
        <f t="shared" si="30"/>
        <v>-</v>
      </c>
      <c r="AY26" s="113">
        <f>IFERROR((IF($F26="On",IF($H26=1,'Ir Requirement Tables'!$E$24,IF($H26=2,'Ir Requirement Tables'!$F$24,IF($H26=3,'Ir Requirement Tables'!$G$24,IF($H26=4,'Ir Requirement Tables'!$H$24,Err))))*'IM Recording Sheet'!$G26,0)),"-")</f>
        <v>0</v>
      </c>
      <c r="AZ26" s="108">
        <f>IFERROR((IF($F26="On",IF($H26=1,'Ir Requirement Tables'!$E$43,IF($H26=2,'Ir Requirement Tables'!$F$43,IF($H26=3,'Ir Requirement Tables'!$G$43,IF($H26=4,'Ir Requirement Tables'!$H$43,Err))))*'IM Recording Sheet'!$G26,0)),"-")</f>
        <v>0</v>
      </c>
      <c r="BA26" s="128"/>
      <c r="BB26" s="109">
        <f t="shared" si="31"/>
        <v>0</v>
      </c>
      <c r="BC26" s="111">
        <f t="shared" si="11"/>
        <v>0</v>
      </c>
      <c r="BD26" s="134" t="str">
        <f t="shared" si="32"/>
        <v>-</v>
      </c>
      <c r="BE26" s="113">
        <f>IFERROR((IF($F26="On",IF($H26=1,'Ir Requirement Tables'!$E$25,IF($H26=2,'Ir Requirement Tables'!$F$25,IF($H26=3,'Ir Requirement Tables'!$G$25,IF($H26=4,'Ir Requirement Tables'!$H$25,Err))))*'IM Recording Sheet'!$G26,0)),"-")</f>
        <v>0</v>
      </c>
      <c r="BF26" s="108">
        <f>IFERROR((IF($F26="On",IF($H26=1,'Ir Requirement Tables'!$E$44,IF($H26=2,'Ir Requirement Tables'!$F$44,IF($H26=3,'Ir Requirement Tables'!$G$44,IF($H26=4,'Ir Requirement Tables'!$H$44,Err))))*'IM Recording Sheet'!$G26,0)),"-")</f>
        <v>0</v>
      </c>
      <c r="BG26" s="128"/>
      <c r="BH26" s="109">
        <f t="shared" si="33"/>
        <v>0</v>
      </c>
      <c r="BI26" s="111">
        <f t="shared" si="12"/>
        <v>0</v>
      </c>
      <c r="BJ26" s="134" t="str">
        <f t="shared" si="34"/>
        <v>-</v>
      </c>
      <c r="BK26" s="113">
        <f>IFERROR((IF($F26="On",IF($H26=1,'Ir Requirement Tables'!$E$26,IF($H26=2,'Ir Requirement Tables'!$F$26,IF($H26=3,'Ir Requirement Tables'!$G$26,IF($H26=4,'Ir Requirement Tables'!$H$26,Err))))*'IM Recording Sheet'!$G26,0)),"-")</f>
        <v>0</v>
      </c>
      <c r="BL26" s="108">
        <f>IFERROR((IF($F26="On",IF($H26=1,'Ir Requirement Tables'!$E$45,IF($H26=2,'Ir Requirement Tables'!$F$45,IF($H26=3,'Ir Requirement Tables'!$G$45,IF($H26=4,'Ir Requirement Tables'!$H$45,Err))))*'IM Recording Sheet'!$G26,0)),"-")</f>
        <v>0</v>
      </c>
      <c r="BM26" s="115"/>
      <c r="BN26" s="109">
        <f t="shared" si="35"/>
        <v>0</v>
      </c>
      <c r="BO26" s="110">
        <f t="shared" si="13"/>
        <v>0</v>
      </c>
      <c r="BP26" s="134" t="str">
        <f t="shared" si="36"/>
        <v>-</v>
      </c>
      <c r="BQ26" s="113">
        <f>IFERROR((IF($F26="On",IF($H26=1,'Ir Requirement Tables'!$E$27,IF($H26=2,'Ir Requirement Tables'!$F$27,IF($H26=3,'Ir Requirement Tables'!$G$27,IF($H26=4,'Ir Requirement Tables'!$H$27,Err))))*'IM Recording Sheet'!$G26,0)),"-")</f>
        <v>0</v>
      </c>
      <c r="BR26" s="108">
        <f>IFERROR((IF($F26="On",IF($H26=1,'Ir Requirement Tables'!$E$46,IF($H26=2,'Ir Requirement Tables'!$F$46,IF($H26=3,'Ir Requirement Tables'!$G$46,IF($H26=4,'Ir Requirement Tables'!$H$46,Err))))*'IM Recording Sheet'!$G26,0)),"-")</f>
        <v>0</v>
      </c>
      <c r="BS26" s="115"/>
      <c r="BT26" s="109">
        <f t="shared" si="37"/>
        <v>0</v>
      </c>
      <c r="BU26" s="112">
        <f t="shared" si="14"/>
        <v>0</v>
      </c>
      <c r="BV26" s="134" t="str">
        <f t="shared" si="38"/>
        <v>-</v>
      </c>
      <c r="BW26" s="113">
        <f>IFERROR((IF($F26="On",IF($H26=1,'Ir Requirement Tables'!$E$28,IF($H26=2,'Ir Requirement Tables'!$F$28,IF($H26=3,'Ir Requirement Tables'!$G$28,IF($H26=4,'Ir Requirement Tables'!$H$28,Err))))*'IM Recording Sheet'!$G26,0)),"-")</f>
        <v>0</v>
      </c>
      <c r="BX26" s="108">
        <f>IFERROR((IF($F26="On",IF($H26=1,'Ir Requirement Tables'!$E$47,IF($H26=2,'Ir Requirement Tables'!$F$47,IF($H26=3,'Ir Requirement Tables'!$G$47,IF($H26=4,'Ir Requirement Tables'!$H$47,Err))))*'IM Recording Sheet'!$G26,0)),"-")</f>
        <v>0</v>
      </c>
      <c r="BY26" s="115"/>
      <c r="BZ26" s="109">
        <f t="shared" si="39"/>
        <v>0</v>
      </c>
      <c r="CA26" s="110">
        <f t="shared" si="15"/>
        <v>0</v>
      </c>
      <c r="CB26" s="134" t="str">
        <f t="shared" si="40"/>
        <v>-</v>
      </c>
      <c r="CC26" s="130">
        <f>IFERROR((IF($F26="On",IF($H26=1,'Ir Requirement Tables'!$E$29,IF($H26=2,'Ir Requirement Tables'!$F$29,IF($H26=3,'Ir Requirement Tables'!$G$29,IF($H26=4,'Ir Requirement Tables'!$H$29,Err))))*'IM Recording Sheet'!$G26,0)),"-")</f>
        <v>0</v>
      </c>
      <c r="CD26" s="132">
        <f>IF(F26="On",IF(H26=1,'Ir Requirement Tables'!$E$48,IF(H26=2,'Ir Requirement Tables'!$F$48,IF(H26=3,'Ir Requirement Tables'!$G$48,IF(H26=4,'Ir Requirement Tables'!$H$48))))*'IM Recording Sheet'!G26,0)</f>
        <v>0</v>
      </c>
      <c r="CE26" s="131">
        <f t="shared" si="43"/>
        <v>0</v>
      </c>
      <c r="CF26" s="131">
        <f t="shared" si="41"/>
        <v>0</v>
      </c>
      <c r="CG26" s="133">
        <f t="shared" si="17"/>
        <v>0</v>
      </c>
      <c r="CH26" s="134" t="str">
        <f t="shared" si="42"/>
        <v>-</v>
      </c>
    </row>
    <row r="27" spans="1:93" ht="15" customHeight="1" x14ac:dyDescent="0.2">
      <c r="A27" s="45"/>
      <c r="B27" s="143"/>
      <c r="C27" s="116"/>
      <c r="D27" s="125"/>
      <c r="E27" s="122"/>
      <c r="F27" s="119" t="s">
        <v>62</v>
      </c>
      <c r="G27" s="120"/>
      <c r="H27" s="123"/>
      <c r="I27" s="113">
        <f>IFERROR((IF($F27="On",IF($H27=1,'Ir Requirement Tables'!$E$17,IF($H27=2,'Ir Requirement Tables'!$F$17,IF($H27=3,'Ir Requirement Tables'!$G$17,IF($H27=4,'Ir Requirement Tables'!$H$17,Err))))*'IM Recording Sheet'!$G27,0)),"-")</f>
        <v>0</v>
      </c>
      <c r="J27" s="108">
        <f>IFERROR((IF($F27="On",IF($H27=1,'Ir Requirement Tables'!$E$36,IF($H27=2,'Ir Requirement Tables'!$F$36,IF($H27=3,'Ir Requirement Tables'!$G$36,IF($H27=4,'Ir Requirement Tables'!$H$36,Err))))*'IM Recording Sheet'!$G27,0)),"-")</f>
        <v>0</v>
      </c>
      <c r="K27" s="115"/>
      <c r="L27" s="109">
        <f t="shared" si="18"/>
        <v>0</v>
      </c>
      <c r="M27" s="110">
        <f t="shared" si="3"/>
        <v>0</v>
      </c>
      <c r="N27" s="134" t="str">
        <f t="shared" si="4"/>
        <v>-</v>
      </c>
      <c r="O27" s="113">
        <f>IFERROR((IF($F27="On",IF($H27=1,'Ir Requirement Tables'!$E$18,IF($H27=2,'Ir Requirement Tables'!$F$18,IF($H27=3,'Ir Requirement Tables'!$G$18,IF($H27=4,'Ir Requirement Tables'!$H$18,Err))))*'IM Recording Sheet'!$G27,0)),"-")</f>
        <v>0</v>
      </c>
      <c r="P27" s="108">
        <f>IFERROR((IF($F27="On",IF($H27=1,'Ir Requirement Tables'!$E$37,IF($H27=2,'Ir Requirement Tables'!$F$37,IF($H27=3,'Ir Requirement Tables'!$G$37,IF($H27=4,'Ir Requirement Tables'!$H$37,Err))))*'IM Recording Sheet'!$G27,0)),"-")</f>
        <v>0</v>
      </c>
      <c r="Q27" s="115"/>
      <c r="R27" s="109">
        <f t="shared" si="19"/>
        <v>0</v>
      </c>
      <c r="S27" s="110">
        <f t="shared" si="5"/>
        <v>0</v>
      </c>
      <c r="T27" s="134" t="str">
        <f t="shared" si="20"/>
        <v>-</v>
      </c>
      <c r="U27" s="113">
        <f>IFERROR((IF($F27="On",IF($H27=1,'Ir Requirement Tables'!$E$19,IF($H27=2,'Ir Requirement Tables'!$F$19,IF($H27=3,'Ir Requirement Tables'!$G$19,IF($H27=4,'Ir Requirement Tables'!$H$19,Err))))*'IM Recording Sheet'!$G27,0)),"-")</f>
        <v>0</v>
      </c>
      <c r="V27" s="108">
        <f>IFERROR((IF($F27="On",IF($H27=1,'Ir Requirement Tables'!$E$38,IF($H27=2,'Ir Requirement Tables'!$F$38,IF($H27=3,'Ir Requirement Tables'!$G$38,IF($H27=4,'Ir Requirement Tables'!$H$38,Err))))*'IM Recording Sheet'!$G27,0)),"-")</f>
        <v>0</v>
      </c>
      <c r="W27" s="115"/>
      <c r="X27" s="109">
        <f t="shared" si="21"/>
        <v>0</v>
      </c>
      <c r="Y27" s="110">
        <f t="shared" si="6"/>
        <v>0</v>
      </c>
      <c r="Z27" s="134" t="str">
        <f t="shared" si="22"/>
        <v>-</v>
      </c>
      <c r="AA27" s="113">
        <f>IFERROR((IF($F27="On",IF($H27=1,'Ir Requirement Tables'!$E$20,IF($H27=2,'Ir Requirement Tables'!$F$20,IF($H27=3,'Ir Requirement Tables'!$G$20,IF($H27=4,'Ir Requirement Tables'!$H$20,Err))))*'IM Recording Sheet'!$G27,0)),"-")</f>
        <v>0</v>
      </c>
      <c r="AB27" s="108">
        <f>IFERROR((IF($F27="On",IF($H27=1,'Ir Requirement Tables'!$E$39,IF($H27=2,'Ir Requirement Tables'!$F$39,IF($H27=3,'Ir Requirement Tables'!$G$39,IF($H27=4,'Ir Requirement Tables'!$H$39,Err))))*'IM Recording Sheet'!$G27,0)),"-")</f>
        <v>0</v>
      </c>
      <c r="AC27" s="115"/>
      <c r="AD27" s="109">
        <f t="shared" si="23"/>
        <v>0</v>
      </c>
      <c r="AE27" s="110">
        <f t="shared" si="7"/>
        <v>0</v>
      </c>
      <c r="AF27" s="134" t="str">
        <f t="shared" si="24"/>
        <v>-</v>
      </c>
      <c r="AG27" s="113">
        <f>IFERROR((IF($F27="On",IF($H27=1,'Ir Requirement Tables'!$E$21,IF($H27=2,'Ir Requirement Tables'!$F$21,IF($H27=3,'Ir Requirement Tables'!$G$21,IF($H27=4,'Ir Requirement Tables'!$H$21,Err))))*'IM Recording Sheet'!$G27,0)),"-")</f>
        <v>0</v>
      </c>
      <c r="AH27" s="108">
        <f>IFERROR((IF($F27="On",IF($H27=1,'Ir Requirement Tables'!$E$40,IF($H27=2,'Ir Requirement Tables'!$F$40,IF($H27=3,'Ir Requirement Tables'!$G$40,IF($H27=4,'Ir Requirement Tables'!$H$40,Err))))*'IM Recording Sheet'!$G27,0)),"-")</f>
        <v>0</v>
      </c>
      <c r="AI27" s="128"/>
      <c r="AJ27" s="109">
        <f t="shared" si="25"/>
        <v>0</v>
      </c>
      <c r="AK27" s="111">
        <f t="shared" si="8"/>
        <v>0</v>
      </c>
      <c r="AL27" s="134" t="str">
        <f t="shared" si="26"/>
        <v>-</v>
      </c>
      <c r="AM27" s="113">
        <f>IFERROR((IF($F27="On",IF($H27=1,'Ir Requirement Tables'!$E$22,IF($H27=2,'Ir Requirement Tables'!$F$22,IF($H27=3,'Ir Requirement Tables'!$G$22,IF($H27=4,'Ir Requirement Tables'!$H$22,Err))))*'IM Recording Sheet'!$G27,0)),"-")</f>
        <v>0</v>
      </c>
      <c r="AN27" s="108">
        <f>IFERROR((IF($F27="On",IF($H27=1,'Ir Requirement Tables'!$E$41,IF($H27=2,'Ir Requirement Tables'!$F$41,IF($H27=3,'Ir Requirement Tables'!$G$41,IF($H27=4,'Ir Requirement Tables'!$H$41,Err))))*'IM Recording Sheet'!$G27,0)),"-")</f>
        <v>0</v>
      </c>
      <c r="AO27" s="128"/>
      <c r="AP27" s="109">
        <f t="shared" si="27"/>
        <v>0</v>
      </c>
      <c r="AQ27" s="111">
        <f t="shared" si="9"/>
        <v>0</v>
      </c>
      <c r="AR27" s="134" t="str">
        <f t="shared" si="28"/>
        <v>-</v>
      </c>
      <c r="AS27" s="113">
        <f>IFERROR((IF($F27="On",IF($H27=1,'Ir Requirement Tables'!$E$23,IF($H27=2,'Ir Requirement Tables'!$F$23,IF($H27=3,'Ir Requirement Tables'!$G$23,IF($H27=4,'Ir Requirement Tables'!$H$23,Err))))*'IM Recording Sheet'!$G27,0)),"-")</f>
        <v>0</v>
      </c>
      <c r="AT27" s="108">
        <f>IFERROR((IF($F27="On",IF($H27=1,'Ir Requirement Tables'!$E$42,IF($H27=2,'Ir Requirement Tables'!$F$42,IF($H27=3,'Ir Requirement Tables'!$G$42,IF($H27=4,'Ir Requirement Tables'!$H$42,Err))))*'IM Recording Sheet'!$G27,0)),"-")</f>
        <v>0</v>
      </c>
      <c r="AU27" s="128"/>
      <c r="AV27" s="109">
        <f t="shared" si="29"/>
        <v>0</v>
      </c>
      <c r="AW27" s="111">
        <f t="shared" si="10"/>
        <v>0</v>
      </c>
      <c r="AX27" s="134" t="str">
        <f t="shared" si="30"/>
        <v>-</v>
      </c>
      <c r="AY27" s="113">
        <f>IFERROR((IF($F27="On",IF($H27=1,'Ir Requirement Tables'!$E$24,IF($H27=2,'Ir Requirement Tables'!$F$24,IF($H27=3,'Ir Requirement Tables'!$G$24,IF($H27=4,'Ir Requirement Tables'!$H$24,Err))))*'IM Recording Sheet'!$G27,0)),"-")</f>
        <v>0</v>
      </c>
      <c r="AZ27" s="108">
        <f>IFERROR((IF($F27="On",IF($H27=1,'Ir Requirement Tables'!$E$43,IF($H27=2,'Ir Requirement Tables'!$F$43,IF($H27=3,'Ir Requirement Tables'!$G$43,IF($H27=4,'Ir Requirement Tables'!$H$43,Err))))*'IM Recording Sheet'!$G27,0)),"-")</f>
        <v>0</v>
      </c>
      <c r="BA27" s="128"/>
      <c r="BB27" s="109">
        <f t="shared" si="31"/>
        <v>0</v>
      </c>
      <c r="BC27" s="111">
        <f t="shared" si="11"/>
        <v>0</v>
      </c>
      <c r="BD27" s="134" t="str">
        <f t="shared" si="32"/>
        <v>-</v>
      </c>
      <c r="BE27" s="113">
        <f>IFERROR((IF($F27="On",IF($H27=1,'Ir Requirement Tables'!$E$25,IF($H27=2,'Ir Requirement Tables'!$F$25,IF($H27=3,'Ir Requirement Tables'!$G$25,IF($H27=4,'Ir Requirement Tables'!$H$25,Err))))*'IM Recording Sheet'!$G27,0)),"-")</f>
        <v>0</v>
      </c>
      <c r="BF27" s="108">
        <f>IFERROR((IF($F27="On",IF($H27=1,'Ir Requirement Tables'!$E$44,IF($H27=2,'Ir Requirement Tables'!$F$44,IF($H27=3,'Ir Requirement Tables'!$G$44,IF($H27=4,'Ir Requirement Tables'!$H$44,Err))))*'IM Recording Sheet'!$G27,0)),"-")</f>
        <v>0</v>
      </c>
      <c r="BG27" s="128"/>
      <c r="BH27" s="109">
        <f t="shared" si="33"/>
        <v>0</v>
      </c>
      <c r="BI27" s="111">
        <f t="shared" si="12"/>
        <v>0</v>
      </c>
      <c r="BJ27" s="134" t="str">
        <f t="shared" si="34"/>
        <v>-</v>
      </c>
      <c r="BK27" s="113">
        <f>IFERROR((IF($F27="On",IF($H27=1,'Ir Requirement Tables'!$E$26,IF($H27=2,'Ir Requirement Tables'!$F$26,IF($H27=3,'Ir Requirement Tables'!$G$26,IF($H27=4,'Ir Requirement Tables'!$H$26,Err))))*'IM Recording Sheet'!$G27,0)),"-")</f>
        <v>0</v>
      </c>
      <c r="BL27" s="108">
        <f>IFERROR((IF($F27="On",IF($H27=1,'Ir Requirement Tables'!$E$45,IF($H27=2,'Ir Requirement Tables'!$F$45,IF($H27=3,'Ir Requirement Tables'!$G$45,IF($H27=4,'Ir Requirement Tables'!$H$45,Err))))*'IM Recording Sheet'!$G27,0)),"-")</f>
        <v>0</v>
      </c>
      <c r="BM27" s="115"/>
      <c r="BN27" s="109">
        <f t="shared" si="35"/>
        <v>0</v>
      </c>
      <c r="BO27" s="110">
        <f t="shared" si="13"/>
        <v>0</v>
      </c>
      <c r="BP27" s="134" t="str">
        <f t="shared" si="36"/>
        <v>-</v>
      </c>
      <c r="BQ27" s="113">
        <f>IFERROR((IF($F27="On",IF($H27=1,'Ir Requirement Tables'!$E$27,IF($H27=2,'Ir Requirement Tables'!$F$27,IF($H27=3,'Ir Requirement Tables'!$G$27,IF($H27=4,'Ir Requirement Tables'!$H$27,Err))))*'IM Recording Sheet'!$G27,0)),"-")</f>
        <v>0</v>
      </c>
      <c r="BR27" s="108">
        <f>IFERROR((IF($F27="On",IF($H27=1,'Ir Requirement Tables'!$E$46,IF($H27=2,'Ir Requirement Tables'!$F$46,IF($H27=3,'Ir Requirement Tables'!$G$46,IF($H27=4,'Ir Requirement Tables'!$H$46,Err))))*'IM Recording Sheet'!$G27,0)),"-")</f>
        <v>0</v>
      </c>
      <c r="BS27" s="115"/>
      <c r="BT27" s="109">
        <f t="shared" si="37"/>
        <v>0</v>
      </c>
      <c r="BU27" s="112">
        <f t="shared" si="14"/>
        <v>0</v>
      </c>
      <c r="BV27" s="134" t="str">
        <f t="shared" si="38"/>
        <v>-</v>
      </c>
      <c r="BW27" s="113">
        <f>IFERROR((IF($F27="On",IF($H27=1,'Ir Requirement Tables'!$E$28,IF($H27=2,'Ir Requirement Tables'!$F$28,IF($H27=3,'Ir Requirement Tables'!$G$28,IF($H27=4,'Ir Requirement Tables'!$H$28,Err))))*'IM Recording Sheet'!$G27,0)),"-")</f>
        <v>0</v>
      </c>
      <c r="BX27" s="108">
        <f>IFERROR((IF($F27="On",IF($H27=1,'Ir Requirement Tables'!$E$47,IF($H27=2,'Ir Requirement Tables'!$F$47,IF($H27=3,'Ir Requirement Tables'!$G$47,IF($H27=4,'Ir Requirement Tables'!$H$47,Err))))*'IM Recording Sheet'!$G27,0)),"-")</f>
        <v>0</v>
      </c>
      <c r="BY27" s="115"/>
      <c r="BZ27" s="109">
        <f t="shared" si="39"/>
        <v>0</v>
      </c>
      <c r="CA27" s="110">
        <f t="shared" si="15"/>
        <v>0</v>
      </c>
      <c r="CB27" s="134" t="str">
        <f t="shared" si="40"/>
        <v>-</v>
      </c>
      <c r="CC27" s="130">
        <f>IFERROR((IF($F27="On",IF($H27=1,'Ir Requirement Tables'!$E$29,IF($H27=2,'Ir Requirement Tables'!$F$29,IF($H27=3,'Ir Requirement Tables'!$G$29,IF($H27=4,'Ir Requirement Tables'!$H$29,Err))))*'IM Recording Sheet'!$G27,0)),"-")</f>
        <v>0</v>
      </c>
      <c r="CD27" s="132">
        <f>IF(F27="On",IF(H27=1,'Ir Requirement Tables'!$E$48,IF(H27=2,'Ir Requirement Tables'!$F$48,IF(H27=3,'Ir Requirement Tables'!$G$48,IF(H27=4,'Ir Requirement Tables'!$H$48))))*'IM Recording Sheet'!G27,0)</f>
        <v>0</v>
      </c>
      <c r="CE27" s="131">
        <f t="shared" si="43"/>
        <v>0</v>
      </c>
      <c r="CF27" s="131">
        <f t="shared" si="41"/>
        <v>0</v>
      </c>
      <c r="CG27" s="133">
        <f t="shared" si="17"/>
        <v>0</v>
      </c>
      <c r="CH27" s="134" t="str">
        <f t="shared" si="42"/>
        <v>-</v>
      </c>
    </row>
    <row r="28" spans="1:93" ht="15" customHeight="1" x14ac:dyDescent="0.2">
      <c r="A28" s="45"/>
      <c r="B28" s="143"/>
      <c r="C28" s="116"/>
      <c r="D28" s="124"/>
      <c r="E28" s="122"/>
      <c r="F28" s="119" t="s">
        <v>62</v>
      </c>
      <c r="G28" s="120"/>
      <c r="H28" s="123"/>
      <c r="I28" s="113">
        <f>IFERROR((IF($F28="On",IF($H28=1,'Ir Requirement Tables'!$E$17,IF($H28=2,'Ir Requirement Tables'!$F$17,IF($H28=3,'Ir Requirement Tables'!$G$17,IF($H28=4,'Ir Requirement Tables'!$H$17,Err))))*'IM Recording Sheet'!$G28,0)),"-")</f>
        <v>0</v>
      </c>
      <c r="J28" s="108">
        <f>IFERROR((IF($F28="On",IF($H28=1,'Ir Requirement Tables'!$E$36,IF($H28=2,'Ir Requirement Tables'!$F$36,IF($H28=3,'Ir Requirement Tables'!$G$36,IF($H28=4,'Ir Requirement Tables'!$H$36,Err))))*'IM Recording Sheet'!$G28,0)),"-")</f>
        <v>0</v>
      </c>
      <c r="K28" s="115"/>
      <c r="L28" s="109">
        <f t="shared" si="18"/>
        <v>0</v>
      </c>
      <c r="M28" s="110">
        <f t="shared" si="3"/>
        <v>0</v>
      </c>
      <c r="N28" s="134" t="str">
        <f t="shared" si="4"/>
        <v>-</v>
      </c>
      <c r="O28" s="113">
        <f>IFERROR((IF($F28="On",IF($H28=1,'Ir Requirement Tables'!$E$18,IF($H28=2,'Ir Requirement Tables'!$F$18,IF($H28=3,'Ir Requirement Tables'!$G$18,IF($H28=4,'Ir Requirement Tables'!$H$18,Err))))*'IM Recording Sheet'!$G28,0)),"-")</f>
        <v>0</v>
      </c>
      <c r="P28" s="108">
        <f>IFERROR((IF($F28="On",IF($H28=1,'Ir Requirement Tables'!$E$37,IF($H28=2,'Ir Requirement Tables'!$F$37,IF($H28=3,'Ir Requirement Tables'!$G$37,IF($H28=4,'Ir Requirement Tables'!$H$37,Err))))*'IM Recording Sheet'!$G28,0)),"-")</f>
        <v>0</v>
      </c>
      <c r="Q28" s="115"/>
      <c r="R28" s="109">
        <f t="shared" si="19"/>
        <v>0</v>
      </c>
      <c r="S28" s="110">
        <f t="shared" si="5"/>
        <v>0</v>
      </c>
      <c r="T28" s="134" t="str">
        <f t="shared" si="20"/>
        <v>-</v>
      </c>
      <c r="U28" s="113">
        <f>IFERROR((IF($F28="On",IF($H28=1,'Ir Requirement Tables'!$E$19,IF($H28=2,'Ir Requirement Tables'!$F$19,IF($H28=3,'Ir Requirement Tables'!$G$19,IF($H28=4,'Ir Requirement Tables'!$H$19,Err))))*'IM Recording Sheet'!$G28,0)),"-")</f>
        <v>0</v>
      </c>
      <c r="V28" s="108">
        <f>IFERROR((IF($F28="On",IF($H28=1,'Ir Requirement Tables'!$E$38,IF($H28=2,'Ir Requirement Tables'!$F$38,IF($H28=3,'Ir Requirement Tables'!$G$38,IF($H28=4,'Ir Requirement Tables'!$H$38,Err))))*'IM Recording Sheet'!$G28,0)),"-")</f>
        <v>0</v>
      </c>
      <c r="W28" s="115"/>
      <c r="X28" s="109">
        <f t="shared" si="21"/>
        <v>0</v>
      </c>
      <c r="Y28" s="110">
        <f t="shared" si="6"/>
        <v>0</v>
      </c>
      <c r="Z28" s="134" t="str">
        <f t="shared" si="22"/>
        <v>-</v>
      </c>
      <c r="AA28" s="113">
        <f>IFERROR((IF($F28="On",IF($H28=1,'Ir Requirement Tables'!$E$20,IF($H28=2,'Ir Requirement Tables'!$F$20,IF($H28=3,'Ir Requirement Tables'!$G$20,IF($H28=4,'Ir Requirement Tables'!$H$20,Err))))*'IM Recording Sheet'!$G28,0)),"-")</f>
        <v>0</v>
      </c>
      <c r="AB28" s="108">
        <f>IFERROR((IF($F28="On",IF($H28=1,'Ir Requirement Tables'!$E$39,IF($H28=2,'Ir Requirement Tables'!$F$39,IF($H28=3,'Ir Requirement Tables'!$G$39,IF($H28=4,'Ir Requirement Tables'!$H$39,Err))))*'IM Recording Sheet'!$G28,0)),"-")</f>
        <v>0</v>
      </c>
      <c r="AC28" s="115"/>
      <c r="AD28" s="109">
        <f t="shared" si="23"/>
        <v>0</v>
      </c>
      <c r="AE28" s="110">
        <f t="shared" si="7"/>
        <v>0</v>
      </c>
      <c r="AF28" s="134" t="str">
        <f t="shared" si="24"/>
        <v>-</v>
      </c>
      <c r="AG28" s="113">
        <f>IFERROR((IF($F28="On",IF($H28=1,'Ir Requirement Tables'!$E$21,IF($H28=2,'Ir Requirement Tables'!$F$21,IF($H28=3,'Ir Requirement Tables'!$G$21,IF($H28=4,'Ir Requirement Tables'!$H$21,Err))))*'IM Recording Sheet'!$G28,0)),"-")</f>
        <v>0</v>
      </c>
      <c r="AH28" s="108">
        <f>IFERROR((IF($F28="On",IF($H28=1,'Ir Requirement Tables'!$E$40,IF($H28=2,'Ir Requirement Tables'!$F$40,IF($H28=3,'Ir Requirement Tables'!$G$40,IF($H28=4,'Ir Requirement Tables'!$H$40,Err))))*'IM Recording Sheet'!$G28,0)),"-")</f>
        <v>0</v>
      </c>
      <c r="AI28" s="128"/>
      <c r="AJ28" s="109">
        <f t="shared" si="25"/>
        <v>0</v>
      </c>
      <c r="AK28" s="111">
        <f t="shared" si="8"/>
        <v>0</v>
      </c>
      <c r="AL28" s="134" t="str">
        <f t="shared" si="26"/>
        <v>-</v>
      </c>
      <c r="AM28" s="113">
        <f>IFERROR((IF($F28="On",IF($H28=1,'Ir Requirement Tables'!$E$22,IF($H28=2,'Ir Requirement Tables'!$F$22,IF($H28=3,'Ir Requirement Tables'!$G$22,IF($H28=4,'Ir Requirement Tables'!$H$22,Err))))*'IM Recording Sheet'!$G28,0)),"-")</f>
        <v>0</v>
      </c>
      <c r="AN28" s="108">
        <f>IFERROR((IF($F28="On",IF($H28=1,'Ir Requirement Tables'!$E$41,IF($H28=2,'Ir Requirement Tables'!$F$41,IF($H28=3,'Ir Requirement Tables'!$G$41,IF($H28=4,'Ir Requirement Tables'!$H$41,Err))))*'IM Recording Sheet'!$G28,0)),"-")</f>
        <v>0</v>
      </c>
      <c r="AO28" s="128"/>
      <c r="AP28" s="109">
        <f t="shared" si="27"/>
        <v>0</v>
      </c>
      <c r="AQ28" s="111">
        <f t="shared" si="9"/>
        <v>0</v>
      </c>
      <c r="AR28" s="134" t="str">
        <f t="shared" si="28"/>
        <v>-</v>
      </c>
      <c r="AS28" s="113">
        <f>IFERROR((IF($F28="On",IF($H28=1,'Ir Requirement Tables'!$E$23,IF($H28=2,'Ir Requirement Tables'!$F$23,IF($H28=3,'Ir Requirement Tables'!$G$23,IF($H28=4,'Ir Requirement Tables'!$H$23,Err))))*'IM Recording Sheet'!$G28,0)),"-")</f>
        <v>0</v>
      </c>
      <c r="AT28" s="108">
        <f>IFERROR((IF($F28="On",IF($H28=1,'Ir Requirement Tables'!$E$42,IF($H28=2,'Ir Requirement Tables'!$F$42,IF($H28=3,'Ir Requirement Tables'!$G$42,IF($H28=4,'Ir Requirement Tables'!$H$42,Err))))*'IM Recording Sheet'!$G28,0)),"-")</f>
        <v>0</v>
      </c>
      <c r="AU28" s="128"/>
      <c r="AV28" s="109">
        <f t="shared" si="29"/>
        <v>0</v>
      </c>
      <c r="AW28" s="111">
        <f t="shared" si="10"/>
        <v>0</v>
      </c>
      <c r="AX28" s="134" t="str">
        <f t="shared" si="30"/>
        <v>-</v>
      </c>
      <c r="AY28" s="113">
        <f>IFERROR((IF($F28="On",IF($H28=1,'Ir Requirement Tables'!$E$24,IF($H28=2,'Ir Requirement Tables'!$F$24,IF($H28=3,'Ir Requirement Tables'!$G$24,IF($H28=4,'Ir Requirement Tables'!$H$24,Err))))*'IM Recording Sheet'!$G28,0)),"-")</f>
        <v>0</v>
      </c>
      <c r="AZ28" s="108">
        <f>IFERROR((IF($F28="On",IF($H28=1,'Ir Requirement Tables'!$E$43,IF($H28=2,'Ir Requirement Tables'!$F$43,IF($H28=3,'Ir Requirement Tables'!$G$43,IF($H28=4,'Ir Requirement Tables'!$H$43,Err))))*'IM Recording Sheet'!$G28,0)),"-")</f>
        <v>0</v>
      </c>
      <c r="BA28" s="128"/>
      <c r="BB28" s="109">
        <f t="shared" si="31"/>
        <v>0</v>
      </c>
      <c r="BC28" s="111">
        <f t="shared" si="11"/>
        <v>0</v>
      </c>
      <c r="BD28" s="134" t="str">
        <f t="shared" si="32"/>
        <v>-</v>
      </c>
      <c r="BE28" s="113">
        <f>IFERROR((IF($F28="On",IF($H28=1,'Ir Requirement Tables'!$E$25,IF($H28=2,'Ir Requirement Tables'!$F$25,IF($H28=3,'Ir Requirement Tables'!$G$25,IF($H28=4,'Ir Requirement Tables'!$H$25,Err))))*'IM Recording Sheet'!$G28,0)),"-")</f>
        <v>0</v>
      </c>
      <c r="BF28" s="108">
        <f>IFERROR((IF($F28="On",IF($H28=1,'Ir Requirement Tables'!$E$44,IF($H28=2,'Ir Requirement Tables'!$F$44,IF($H28=3,'Ir Requirement Tables'!$G$44,IF($H28=4,'Ir Requirement Tables'!$H$44,Err))))*'IM Recording Sheet'!$G28,0)),"-")</f>
        <v>0</v>
      </c>
      <c r="BG28" s="128"/>
      <c r="BH28" s="109">
        <f t="shared" si="33"/>
        <v>0</v>
      </c>
      <c r="BI28" s="111">
        <f t="shared" si="12"/>
        <v>0</v>
      </c>
      <c r="BJ28" s="134" t="str">
        <f t="shared" si="34"/>
        <v>-</v>
      </c>
      <c r="BK28" s="113">
        <f>IFERROR((IF($F28="On",IF($H28=1,'Ir Requirement Tables'!$E$26,IF($H28=2,'Ir Requirement Tables'!$F$26,IF($H28=3,'Ir Requirement Tables'!$G$26,IF($H28=4,'Ir Requirement Tables'!$H$26,Err))))*'IM Recording Sheet'!$G28,0)),"-")</f>
        <v>0</v>
      </c>
      <c r="BL28" s="108">
        <f>IFERROR((IF($F28="On",IF($H28=1,'Ir Requirement Tables'!$E$45,IF($H28=2,'Ir Requirement Tables'!$F$45,IF($H28=3,'Ir Requirement Tables'!$G$45,IF($H28=4,'Ir Requirement Tables'!$H$45,Err))))*'IM Recording Sheet'!$G28,0)),"-")</f>
        <v>0</v>
      </c>
      <c r="BM28" s="115"/>
      <c r="BN28" s="109">
        <f t="shared" si="35"/>
        <v>0</v>
      </c>
      <c r="BO28" s="110">
        <f t="shared" si="13"/>
        <v>0</v>
      </c>
      <c r="BP28" s="134" t="str">
        <f t="shared" si="36"/>
        <v>-</v>
      </c>
      <c r="BQ28" s="113">
        <f>IFERROR((IF($F28="On",IF($H28=1,'Ir Requirement Tables'!$E$27,IF($H28=2,'Ir Requirement Tables'!$F$27,IF($H28=3,'Ir Requirement Tables'!$G$27,IF($H28=4,'Ir Requirement Tables'!$H$27,Err))))*'IM Recording Sheet'!$G28,0)),"-")</f>
        <v>0</v>
      </c>
      <c r="BR28" s="108">
        <f>IFERROR((IF($F28="On",IF($H28=1,'Ir Requirement Tables'!$E$46,IF($H28=2,'Ir Requirement Tables'!$F$46,IF($H28=3,'Ir Requirement Tables'!$G$46,IF($H28=4,'Ir Requirement Tables'!$H$46,Err))))*'IM Recording Sheet'!$G28,0)),"-")</f>
        <v>0</v>
      </c>
      <c r="BS28" s="115"/>
      <c r="BT28" s="109">
        <f t="shared" si="37"/>
        <v>0</v>
      </c>
      <c r="BU28" s="112">
        <f t="shared" si="14"/>
        <v>0</v>
      </c>
      <c r="BV28" s="134" t="str">
        <f t="shared" si="38"/>
        <v>-</v>
      </c>
      <c r="BW28" s="113">
        <f>IFERROR((IF($F28="On",IF($H28=1,'Ir Requirement Tables'!$E$28,IF($H28=2,'Ir Requirement Tables'!$F$28,IF($H28=3,'Ir Requirement Tables'!$G$28,IF($H28=4,'Ir Requirement Tables'!$H$28,Err))))*'IM Recording Sheet'!$G28,0)),"-")</f>
        <v>0</v>
      </c>
      <c r="BX28" s="108">
        <f>IFERROR((IF($F28="On",IF($H28=1,'Ir Requirement Tables'!$E$47,IF($H28=2,'Ir Requirement Tables'!$F$47,IF($H28=3,'Ir Requirement Tables'!$G$47,IF($H28=4,'Ir Requirement Tables'!$H$47,Err))))*'IM Recording Sheet'!$G28,0)),"-")</f>
        <v>0</v>
      </c>
      <c r="BY28" s="115"/>
      <c r="BZ28" s="109">
        <f t="shared" si="39"/>
        <v>0</v>
      </c>
      <c r="CA28" s="110">
        <f t="shared" si="15"/>
        <v>0</v>
      </c>
      <c r="CB28" s="134" t="str">
        <f t="shared" si="40"/>
        <v>-</v>
      </c>
      <c r="CC28" s="130">
        <f>IFERROR((IF($F28="On",IF($H28=1,'Ir Requirement Tables'!$E$29,IF($H28=2,'Ir Requirement Tables'!$F$29,IF($H28=3,'Ir Requirement Tables'!$G$29,IF($H28=4,'Ir Requirement Tables'!$H$29,Err))))*'IM Recording Sheet'!$G28,0)),"-")</f>
        <v>0</v>
      </c>
      <c r="CD28" s="132">
        <f>IF(F28="On",IF(H28=1,'Ir Requirement Tables'!$E$48,IF(H28=2,'Ir Requirement Tables'!$F$48,IF(H28=3,'Ir Requirement Tables'!$G$48,IF(H28=4,'Ir Requirement Tables'!$H$48))))*'IM Recording Sheet'!G28,0)</f>
        <v>0</v>
      </c>
      <c r="CE28" s="131">
        <f t="shared" si="43"/>
        <v>0</v>
      </c>
      <c r="CF28" s="131">
        <f t="shared" si="41"/>
        <v>0</v>
      </c>
      <c r="CG28" s="133">
        <f t="shared" si="17"/>
        <v>0</v>
      </c>
      <c r="CH28" s="134" t="str">
        <f t="shared" si="42"/>
        <v>-</v>
      </c>
    </row>
    <row r="29" spans="1:93" ht="15" customHeight="1" x14ac:dyDescent="0.2">
      <c r="A29" s="45"/>
      <c r="B29" s="143"/>
      <c r="C29" s="116"/>
      <c r="D29" s="117"/>
      <c r="E29" s="122"/>
      <c r="F29" s="119" t="s">
        <v>62</v>
      </c>
      <c r="G29" s="120"/>
      <c r="H29" s="123"/>
      <c r="I29" s="113">
        <f>IFERROR((IF($F29="On",IF($H29=1,'Ir Requirement Tables'!$E$17,IF($H29=2,'Ir Requirement Tables'!$F$17,IF($H29=3,'Ir Requirement Tables'!$G$17,IF($H29=4,'Ir Requirement Tables'!$H$17,Err))))*'IM Recording Sheet'!$G29,0)),"-")</f>
        <v>0</v>
      </c>
      <c r="J29" s="108">
        <f>IFERROR((IF($F29="On",IF($H29=1,'Ir Requirement Tables'!$E$36,IF($H29=2,'Ir Requirement Tables'!$F$36,IF($H29=3,'Ir Requirement Tables'!$G$36,IF($H29=4,'Ir Requirement Tables'!$H$36,Err))))*'IM Recording Sheet'!$G29,0)),"-")</f>
        <v>0</v>
      </c>
      <c r="K29" s="115"/>
      <c r="L29" s="109">
        <f t="shared" si="18"/>
        <v>0</v>
      </c>
      <c r="M29" s="110">
        <f t="shared" si="3"/>
        <v>0</v>
      </c>
      <c r="N29" s="134" t="str">
        <f t="shared" si="4"/>
        <v>-</v>
      </c>
      <c r="O29" s="113">
        <f>IFERROR((IF($F29="On",IF($H29=1,'Ir Requirement Tables'!$E$18,IF($H29=2,'Ir Requirement Tables'!$F$18,IF($H29=3,'Ir Requirement Tables'!$G$18,IF($H29=4,'Ir Requirement Tables'!$H$18,Err))))*'IM Recording Sheet'!$G29,0)),"-")</f>
        <v>0</v>
      </c>
      <c r="P29" s="108">
        <f>IFERROR((IF($F29="On",IF($H29=1,'Ir Requirement Tables'!$E$37,IF($H29=2,'Ir Requirement Tables'!$F$37,IF($H29=3,'Ir Requirement Tables'!$G$37,IF($H29=4,'Ir Requirement Tables'!$H$37,Err))))*'IM Recording Sheet'!$G29,0)),"-")</f>
        <v>0</v>
      </c>
      <c r="Q29" s="115"/>
      <c r="R29" s="109">
        <f t="shared" si="19"/>
        <v>0</v>
      </c>
      <c r="S29" s="110">
        <f t="shared" si="5"/>
        <v>0</v>
      </c>
      <c r="T29" s="134" t="str">
        <f t="shared" si="20"/>
        <v>-</v>
      </c>
      <c r="U29" s="113">
        <f>IFERROR((IF($F29="On",IF($H29=1,'Ir Requirement Tables'!$E$19,IF($H29=2,'Ir Requirement Tables'!$F$19,IF($H29=3,'Ir Requirement Tables'!$G$19,IF($H29=4,'Ir Requirement Tables'!$H$19,Err))))*'IM Recording Sheet'!$G29,0)),"-")</f>
        <v>0</v>
      </c>
      <c r="V29" s="108">
        <f>IFERROR((IF($F29="On",IF($H29=1,'Ir Requirement Tables'!$E$38,IF($H29=2,'Ir Requirement Tables'!$F$38,IF($H29=3,'Ir Requirement Tables'!$G$38,IF($H29=4,'Ir Requirement Tables'!$H$38,Err))))*'IM Recording Sheet'!$G29,0)),"-")</f>
        <v>0</v>
      </c>
      <c r="W29" s="115"/>
      <c r="X29" s="109">
        <f t="shared" si="21"/>
        <v>0</v>
      </c>
      <c r="Y29" s="110">
        <f t="shared" si="6"/>
        <v>0</v>
      </c>
      <c r="Z29" s="134" t="str">
        <f t="shared" si="22"/>
        <v>-</v>
      </c>
      <c r="AA29" s="113">
        <f>IFERROR((IF($F29="On",IF($H29=1,'Ir Requirement Tables'!$E$20,IF($H29=2,'Ir Requirement Tables'!$F$20,IF($H29=3,'Ir Requirement Tables'!$G$20,IF($H29=4,'Ir Requirement Tables'!$H$20,Err))))*'IM Recording Sheet'!$G29,0)),"-")</f>
        <v>0</v>
      </c>
      <c r="AB29" s="108">
        <f>IFERROR((IF($F29="On",IF($H29=1,'Ir Requirement Tables'!$E$39,IF($H29=2,'Ir Requirement Tables'!$F$39,IF($H29=3,'Ir Requirement Tables'!$G$39,IF($H29=4,'Ir Requirement Tables'!$H$39,Err))))*'IM Recording Sheet'!$G29,0)),"-")</f>
        <v>0</v>
      </c>
      <c r="AC29" s="115"/>
      <c r="AD29" s="109">
        <f t="shared" si="23"/>
        <v>0</v>
      </c>
      <c r="AE29" s="110">
        <f t="shared" si="7"/>
        <v>0</v>
      </c>
      <c r="AF29" s="134" t="str">
        <f t="shared" si="24"/>
        <v>-</v>
      </c>
      <c r="AG29" s="113">
        <f>IFERROR((IF($F29="On",IF($H29=1,'Ir Requirement Tables'!$E$21,IF($H29=2,'Ir Requirement Tables'!$F$21,IF($H29=3,'Ir Requirement Tables'!$G$21,IF($H29=4,'Ir Requirement Tables'!$H$21,Err))))*'IM Recording Sheet'!$G29,0)),"-")</f>
        <v>0</v>
      </c>
      <c r="AH29" s="108">
        <f>IFERROR((IF($F29="On",IF($H29=1,'Ir Requirement Tables'!$E$40,IF($H29=2,'Ir Requirement Tables'!$F$40,IF($H29=3,'Ir Requirement Tables'!$G$40,IF($H29=4,'Ir Requirement Tables'!$H$40,Err))))*'IM Recording Sheet'!$G29,0)),"-")</f>
        <v>0</v>
      </c>
      <c r="AI29" s="128"/>
      <c r="AJ29" s="109">
        <f t="shared" si="25"/>
        <v>0</v>
      </c>
      <c r="AK29" s="111">
        <f t="shared" si="8"/>
        <v>0</v>
      </c>
      <c r="AL29" s="134" t="str">
        <f t="shared" si="26"/>
        <v>-</v>
      </c>
      <c r="AM29" s="113">
        <f>IFERROR((IF($F29="On",IF($H29=1,'Ir Requirement Tables'!$E$22,IF($H29=2,'Ir Requirement Tables'!$F$22,IF($H29=3,'Ir Requirement Tables'!$G$22,IF($H29=4,'Ir Requirement Tables'!$H$22,Err))))*'IM Recording Sheet'!$G29,0)),"-")</f>
        <v>0</v>
      </c>
      <c r="AN29" s="108">
        <f>IFERROR((IF($F29="On",IF($H29=1,'Ir Requirement Tables'!$E$41,IF($H29=2,'Ir Requirement Tables'!$F$41,IF($H29=3,'Ir Requirement Tables'!$G$41,IF($H29=4,'Ir Requirement Tables'!$H$41,Err))))*'IM Recording Sheet'!$G29,0)),"-")</f>
        <v>0</v>
      </c>
      <c r="AO29" s="128"/>
      <c r="AP29" s="109">
        <f t="shared" si="27"/>
        <v>0</v>
      </c>
      <c r="AQ29" s="111">
        <f t="shared" si="9"/>
        <v>0</v>
      </c>
      <c r="AR29" s="134" t="str">
        <f t="shared" si="28"/>
        <v>-</v>
      </c>
      <c r="AS29" s="113">
        <f>IFERROR((IF($F29="On",IF($H29=1,'Ir Requirement Tables'!$E$23,IF($H29=2,'Ir Requirement Tables'!$F$23,IF($H29=3,'Ir Requirement Tables'!$G$23,IF($H29=4,'Ir Requirement Tables'!$H$23,Err))))*'IM Recording Sheet'!$G29,0)),"-")</f>
        <v>0</v>
      </c>
      <c r="AT29" s="108">
        <f>IFERROR((IF($F29="On",IF($H29=1,'Ir Requirement Tables'!$E$42,IF($H29=2,'Ir Requirement Tables'!$F$42,IF($H29=3,'Ir Requirement Tables'!$G$42,IF($H29=4,'Ir Requirement Tables'!$H$42,Err))))*'IM Recording Sheet'!$G29,0)),"-")</f>
        <v>0</v>
      </c>
      <c r="AU29" s="128"/>
      <c r="AV29" s="109">
        <f t="shared" si="29"/>
        <v>0</v>
      </c>
      <c r="AW29" s="111">
        <f t="shared" si="10"/>
        <v>0</v>
      </c>
      <c r="AX29" s="134" t="str">
        <f t="shared" si="30"/>
        <v>-</v>
      </c>
      <c r="AY29" s="113">
        <f>IFERROR((IF($F29="On",IF($H29=1,'Ir Requirement Tables'!$E$24,IF($H29=2,'Ir Requirement Tables'!$F$24,IF($H29=3,'Ir Requirement Tables'!$G$24,IF($H29=4,'Ir Requirement Tables'!$H$24,Err))))*'IM Recording Sheet'!$G29,0)),"-")</f>
        <v>0</v>
      </c>
      <c r="AZ29" s="108">
        <f>IFERROR((IF($F29="On",IF($H29=1,'Ir Requirement Tables'!$E$43,IF($H29=2,'Ir Requirement Tables'!$F$43,IF($H29=3,'Ir Requirement Tables'!$G$43,IF($H29=4,'Ir Requirement Tables'!$H$43,Err))))*'IM Recording Sheet'!$G29,0)),"-")</f>
        <v>0</v>
      </c>
      <c r="BA29" s="128"/>
      <c r="BB29" s="109">
        <f t="shared" si="31"/>
        <v>0</v>
      </c>
      <c r="BC29" s="111">
        <f t="shared" si="11"/>
        <v>0</v>
      </c>
      <c r="BD29" s="134" t="str">
        <f t="shared" si="32"/>
        <v>-</v>
      </c>
      <c r="BE29" s="113">
        <f>IFERROR((IF($F29="On",IF($H29=1,'Ir Requirement Tables'!$E$25,IF($H29=2,'Ir Requirement Tables'!$F$25,IF($H29=3,'Ir Requirement Tables'!$G$25,IF($H29=4,'Ir Requirement Tables'!$H$25,Err))))*'IM Recording Sheet'!$G29,0)),"-")</f>
        <v>0</v>
      </c>
      <c r="BF29" s="108">
        <f>IFERROR((IF($F29="On",IF($H29=1,'Ir Requirement Tables'!$E$44,IF($H29=2,'Ir Requirement Tables'!$F$44,IF($H29=3,'Ir Requirement Tables'!$G$44,IF($H29=4,'Ir Requirement Tables'!$H$44,Err))))*'IM Recording Sheet'!$G29,0)),"-")</f>
        <v>0</v>
      </c>
      <c r="BG29" s="128"/>
      <c r="BH29" s="109">
        <f t="shared" si="33"/>
        <v>0</v>
      </c>
      <c r="BI29" s="111">
        <f t="shared" si="12"/>
        <v>0</v>
      </c>
      <c r="BJ29" s="134" t="str">
        <f t="shared" si="34"/>
        <v>-</v>
      </c>
      <c r="BK29" s="113">
        <f>IFERROR((IF($F29="On",IF($H29=1,'Ir Requirement Tables'!$E$26,IF($H29=2,'Ir Requirement Tables'!$F$26,IF($H29=3,'Ir Requirement Tables'!$G$26,IF($H29=4,'Ir Requirement Tables'!$H$26,Err))))*'IM Recording Sheet'!$G29,0)),"-")</f>
        <v>0</v>
      </c>
      <c r="BL29" s="108">
        <f>IFERROR((IF($F29="On",IF($H29=1,'Ir Requirement Tables'!$E$45,IF($H29=2,'Ir Requirement Tables'!$F$45,IF($H29=3,'Ir Requirement Tables'!$G$45,IF($H29=4,'Ir Requirement Tables'!$H$45,Err))))*'IM Recording Sheet'!$G29,0)),"-")</f>
        <v>0</v>
      </c>
      <c r="BM29" s="115"/>
      <c r="BN29" s="109">
        <f t="shared" si="35"/>
        <v>0</v>
      </c>
      <c r="BO29" s="110">
        <f t="shared" si="13"/>
        <v>0</v>
      </c>
      <c r="BP29" s="134" t="str">
        <f t="shared" si="36"/>
        <v>-</v>
      </c>
      <c r="BQ29" s="113">
        <f>IFERROR((IF($F29="On",IF($H29=1,'Ir Requirement Tables'!$E$27,IF($H29=2,'Ir Requirement Tables'!$F$27,IF($H29=3,'Ir Requirement Tables'!$G$27,IF($H29=4,'Ir Requirement Tables'!$H$27,Err))))*'IM Recording Sheet'!$G29,0)),"-")</f>
        <v>0</v>
      </c>
      <c r="BR29" s="108">
        <f>IFERROR((IF($F29="On",IF($H29=1,'Ir Requirement Tables'!$E$46,IF($H29=2,'Ir Requirement Tables'!$F$46,IF($H29=3,'Ir Requirement Tables'!$G$46,IF($H29=4,'Ir Requirement Tables'!$H$46,Err))))*'IM Recording Sheet'!$G29,0)),"-")</f>
        <v>0</v>
      </c>
      <c r="BS29" s="115"/>
      <c r="BT29" s="109">
        <f t="shared" si="37"/>
        <v>0</v>
      </c>
      <c r="BU29" s="112">
        <f t="shared" si="14"/>
        <v>0</v>
      </c>
      <c r="BV29" s="134" t="str">
        <f t="shared" si="38"/>
        <v>-</v>
      </c>
      <c r="BW29" s="113">
        <f>IFERROR((IF($F29="On",IF($H29=1,'Ir Requirement Tables'!$E$28,IF($H29=2,'Ir Requirement Tables'!$F$28,IF($H29=3,'Ir Requirement Tables'!$G$28,IF($H29=4,'Ir Requirement Tables'!$H$28,Err))))*'IM Recording Sheet'!$G29,0)),"-")</f>
        <v>0</v>
      </c>
      <c r="BX29" s="108">
        <f>IFERROR((IF($F29="On",IF($H29=1,'Ir Requirement Tables'!$E$47,IF($H29=2,'Ir Requirement Tables'!$F$47,IF($H29=3,'Ir Requirement Tables'!$G$47,IF($H29=4,'Ir Requirement Tables'!$H$47,Err))))*'IM Recording Sheet'!$G29,0)),"-")</f>
        <v>0</v>
      </c>
      <c r="BY29" s="115"/>
      <c r="BZ29" s="109">
        <f t="shared" si="39"/>
        <v>0</v>
      </c>
      <c r="CA29" s="110">
        <f t="shared" si="15"/>
        <v>0</v>
      </c>
      <c r="CB29" s="134" t="str">
        <f t="shared" si="40"/>
        <v>-</v>
      </c>
      <c r="CC29" s="130">
        <f>IFERROR((IF($F29="On",IF($H29=1,'Ir Requirement Tables'!$E$29,IF($H29=2,'Ir Requirement Tables'!$F$29,IF($H29=3,'Ir Requirement Tables'!$G$29,IF($H29=4,'Ir Requirement Tables'!$H$29,Err))))*'IM Recording Sheet'!$G29,0)),"-")</f>
        <v>0</v>
      </c>
      <c r="CD29" s="132">
        <f>IF(F29="On",IF(H29=1,'Ir Requirement Tables'!$E$48,IF(H29=2,'Ir Requirement Tables'!$F$48,IF(H29=3,'Ir Requirement Tables'!$G$48,IF(H29=4,'Ir Requirement Tables'!$H$48))))*'IM Recording Sheet'!G29,0)</f>
        <v>0</v>
      </c>
      <c r="CE29" s="131">
        <f t="shared" si="43"/>
        <v>0</v>
      </c>
      <c r="CF29" s="131">
        <f t="shared" si="41"/>
        <v>0</v>
      </c>
      <c r="CG29" s="133">
        <f t="shared" si="17"/>
        <v>0</v>
      </c>
      <c r="CH29" s="134" t="str">
        <f t="shared" si="42"/>
        <v>-</v>
      </c>
    </row>
    <row r="30" spans="1:93" ht="15" customHeight="1" x14ac:dyDescent="0.2">
      <c r="A30" s="45"/>
      <c r="B30" s="143"/>
      <c r="C30" s="116"/>
      <c r="D30" s="117"/>
      <c r="E30" s="122"/>
      <c r="F30" s="119" t="s">
        <v>62</v>
      </c>
      <c r="G30" s="120"/>
      <c r="H30" s="123"/>
      <c r="I30" s="113">
        <f>IFERROR((IF($F30="On",IF($H30=1,'Ir Requirement Tables'!$E$17,IF($H30=2,'Ir Requirement Tables'!$F$17,IF($H30=3,'Ir Requirement Tables'!$G$17,IF($H30=4,'Ir Requirement Tables'!$H$17,Err))))*'IM Recording Sheet'!$G30,0)),"-")</f>
        <v>0</v>
      </c>
      <c r="J30" s="108">
        <f>IFERROR((IF($F30="On",IF($H30=1,'Ir Requirement Tables'!$E$36,IF($H30=2,'Ir Requirement Tables'!$F$36,IF($H30=3,'Ir Requirement Tables'!$G$36,IF($H30=4,'Ir Requirement Tables'!$H$36,Err))))*'IM Recording Sheet'!$G30,0)),"-")</f>
        <v>0</v>
      </c>
      <c r="K30" s="115"/>
      <c r="L30" s="109">
        <f t="shared" si="18"/>
        <v>0</v>
      </c>
      <c r="M30" s="110">
        <f t="shared" si="3"/>
        <v>0</v>
      </c>
      <c r="N30" s="134" t="str">
        <f t="shared" si="4"/>
        <v>-</v>
      </c>
      <c r="O30" s="113">
        <f>IFERROR((IF($F30="On",IF($H30=1,'Ir Requirement Tables'!$E$18,IF($H30=2,'Ir Requirement Tables'!$F$18,IF($H30=3,'Ir Requirement Tables'!$G$18,IF($H30=4,'Ir Requirement Tables'!$H$18,Err))))*'IM Recording Sheet'!$G30,0)),"-")</f>
        <v>0</v>
      </c>
      <c r="P30" s="108">
        <f>IFERROR((IF($F30="On",IF($H30=1,'Ir Requirement Tables'!$E$37,IF($H30=2,'Ir Requirement Tables'!$F$37,IF($H30=3,'Ir Requirement Tables'!$G$37,IF($H30=4,'Ir Requirement Tables'!$H$37,Err))))*'IM Recording Sheet'!$G30,0)),"-")</f>
        <v>0</v>
      </c>
      <c r="Q30" s="115"/>
      <c r="R30" s="109">
        <f t="shared" si="19"/>
        <v>0</v>
      </c>
      <c r="S30" s="110">
        <f t="shared" si="5"/>
        <v>0</v>
      </c>
      <c r="T30" s="134" t="str">
        <f t="shared" si="20"/>
        <v>-</v>
      </c>
      <c r="U30" s="113">
        <f>IFERROR((IF($F30="On",IF($H30=1,'Ir Requirement Tables'!$E$19,IF($H30=2,'Ir Requirement Tables'!$F$19,IF($H30=3,'Ir Requirement Tables'!$G$19,IF($H30=4,'Ir Requirement Tables'!$H$19,Err))))*'IM Recording Sheet'!$G30,0)),"-")</f>
        <v>0</v>
      </c>
      <c r="V30" s="108">
        <f>IFERROR((IF($F30="On",IF($H30=1,'Ir Requirement Tables'!$E$38,IF($H30=2,'Ir Requirement Tables'!$F$38,IF($H30=3,'Ir Requirement Tables'!$G$38,IF($H30=4,'Ir Requirement Tables'!$H$38,Err))))*'IM Recording Sheet'!$G30,0)),"-")</f>
        <v>0</v>
      </c>
      <c r="W30" s="115"/>
      <c r="X30" s="109">
        <f t="shared" si="21"/>
        <v>0</v>
      </c>
      <c r="Y30" s="110">
        <f t="shared" si="6"/>
        <v>0</v>
      </c>
      <c r="Z30" s="134" t="str">
        <f t="shared" si="22"/>
        <v>-</v>
      </c>
      <c r="AA30" s="113">
        <f>IFERROR((IF($F30="On",IF($H30=1,'Ir Requirement Tables'!$E$20,IF($H30=2,'Ir Requirement Tables'!$F$20,IF($H30=3,'Ir Requirement Tables'!$G$20,IF($H30=4,'Ir Requirement Tables'!$H$20,Err))))*'IM Recording Sheet'!$G30,0)),"-")</f>
        <v>0</v>
      </c>
      <c r="AB30" s="108">
        <f>IFERROR((IF($F30="On",IF($H30=1,'Ir Requirement Tables'!$E$39,IF($H30=2,'Ir Requirement Tables'!$F$39,IF($H30=3,'Ir Requirement Tables'!$G$39,IF($H30=4,'Ir Requirement Tables'!$H$39,Err))))*'IM Recording Sheet'!$G30,0)),"-")</f>
        <v>0</v>
      </c>
      <c r="AC30" s="115"/>
      <c r="AD30" s="109">
        <f t="shared" si="23"/>
        <v>0</v>
      </c>
      <c r="AE30" s="110">
        <f t="shared" si="7"/>
        <v>0</v>
      </c>
      <c r="AF30" s="134" t="str">
        <f t="shared" si="24"/>
        <v>-</v>
      </c>
      <c r="AG30" s="113">
        <f>IFERROR((IF($F30="On",IF($H30=1,'Ir Requirement Tables'!$E$21,IF($H30=2,'Ir Requirement Tables'!$F$21,IF($H30=3,'Ir Requirement Tables'!$G$21,IF($H30=4,'Ir Requirement Tables'!$H$21,Err))))*'IM Recording Sheet'!$G30,0)),"-")</f>
        <v>0</v>
      </c>
      <c r="AH30" s="108">
        <f>IFERROR((IF($F30="On",IF($H30=1,'Ir Requirement Tables'!$E$40,IF($H30=2,'Ir Requirement Tables'!$F$40,IF($H30=3,'Ir Requirement Tables'!$G$40,IF($H30=4,'Ir Requirement Tables'!$H$40,Err))))*'IM Recording Sheet'!$G30,0)),"-")</f>
        <v>0</v>
      </c>
      <c r="AI30" s="128"/>
      <c r="AJ30" s="109">
        <f t="shared" si="25"/>
        <v>0</v>
      </c>
      <c r="AK30" s="111">
        <f t="shared" si="8"/>
        <v>0</v>
      </c>
      <c r="AL30" s="134" t="str">
        <f t="shared" si="26"/>
        <v>-</v>
      </c>
      <c r="AM30" s="113">
        <f>IFERROR((IF($F30="On",IF($H30=1,'Ir Requirement Tables'!$E$22,IF($H30=2,'Ir Requirement Tables'!$F$22,IF($H30=3,'Ir Requirement Tables'!$G$22,IF($H30=4,'Ir Requirement Tables'!$H$22,Err))))*'IM Recording Sheet'!$G30,0)),"-")</f>
        <v>0</v>
      </c>
      <c r="AN30" s="108">
        <f>IFERROR((IF($F30="On",IF($H30=1,'Ir Requirement Tables'!$E$41,IF($H30=2,'Ir Requirement Tables'!$F$41,IF($H30=3,'Ir Requirement Tables'!$G$41,IF($H30=4,'Ir Requirement Tables'!$H$41,Err))))*'IM Recording Sheet'!$G30,0)),"-")</f>
        <v>0</v>
      </c>
      <c r="AO30" s="128"/>
      <c r="AP30" s="109">
        <f t="shared" si="27"/>
        <v>0</v>
      </c>
      <c r="AQ30" s="111">
        <f t="shared" si="9"/>
        <v>0</v>
      </c>
      <c r="AR30" s="134" t="str">
        <f t="shared" si="28"/>
        <v>-</v>
      </c>
      <c r="AS30" s="113">
        <f>IFERROR((IF($F30="On",IF($H30=1,'Ir Requirement Tables'!$E$23,IF($H30=2,'Ir Requirement Tables'!$F$23,IF($H30=3,'Ir Requirement Tables'!$G$23,IF($H30=4,'Ir Requirement Tables'!$H$23,Err))))*'IM Recording Sheet'!$G30,0)),"-")</f>
        <v>0</v>
      </c>
      <c r="AT30" s="108">
        <f>IFERROR((IF($F30="On",IF($H30=1,'Ir Requirement Tables'!$E$42,IF($H30=2,'Ir Requirement Tables'!$F$42,IF($H30=3,'Ir Requirement Tables'!$G$42,IF($H30=4,'Ir Requirement Tables'!$H$42,Err))))*'IM Recording Sheet'!$G30,0)),"-")</f>
        <v>0</v>
      </c>
      <c r="AU30" s="128"/>
      <c r="AV30" s="109">
        <f t="shared" si="29"/>
        <v>0</v>
      </c>
      <c r="AW30" s="111">
        <f t="shared" si="10"/>
        <v>0</v>
      </c>
      <c r="AX30" s="134" t="str">
        <f t="shared" si="30"/>
        <v>-</v>
      </c>
      <c r="AY30" s="113">
        <f>IFERROR((IF($F30="On",IF($H30=1,'Ir Requirement Tables'!$E$24,IF($H30=2,'Ir Requirement Tables'!$F$24,IF($H30=3,'Ir Requirement Tables'!$G$24,IF($H30=4,'Ir Requirement Tables'!$H$24,Err))))*'IM Recording Sheet'!$G30,0)),"-")</f>
        <v>0</v>
      </c>
      <c r="AZ30" s="108">
        <f>IFERROR((IF($F30="On",IF($H30=1,'Ir Requirement Tables'!$E$43,IF($H30=2,'Ir Requirement Tables'!$F$43,IF($H30=3,'Ir Requirement Tables'!$G$43,IF($H30=4,'Ir Requirement Tables'!$H$43,Err))))*'IM Recording Sheet'!$G30,0)),"-")</f>
        <v>0</v>
      </c>
      <c r="BA30" s="128"/>
      <c r="BB30" s="109">
        <f t="shared" si="31"/>
        <v>0</v>
      </c>
      <c r="BC30" s="111">
        <f t="shared" si="11"/>
        <v>0</v>
      </c>
      <c r="BD30" s="134" t="str">
        <f t="shared" si="32"/>
        <v>-</v>
      </c>
      <c r="BE30" s="113">
        <f>IFERROR((IF($F30="On",IF($H30=1,'Ir Requirement Tables'!$E$25,IF($H30=2,'Ir Requirement Tables'!$F$25,IF($H30=3,'Ir Requirement Tables'!$G$25,IF($H30=4,'Ir Requirement Tables'!$H$25,Err))))*'IM Recording Sheet'!$G30,0)),"-")</f>
        <v>0</v>
      </c>
      <c r="BF30" s="108">
        <f>IFERROR((IF($F30="On",IF($H30=1,'Ir Requirement Tables'!$E$44,IF($H30=2,'Ir Requirement Tables'!$F$44,IF($H30=3,'Ir Requirement Tables'!$G$44,IF($H30=4,'Ir Requirement Tables'!$H$44,Err))))*'IM Recording Sheet'!$G30,0)),"-")</f>
        <v>0</v>
      </c>
      <c r="BG30" s="128"/>
      <c r="BH30" s="109">
        <f t="shared" si="33"/>
        <v>0</v>
      </c>
      <c r="BI30" s="111">
        <f t="shared" si="12"/>
        <v>0</v>
      </c>
      <c r="BJ30" s="134" t="str">
        <f t="shared" si="34"/>
        <v>-</v>
      </c>
      <c r="BK30" s="113">
        <f>IFERROR((IF($F30="On",IF($H30=1,'Ir Requirement Tables'!$E$26,IF($H30=2,'Ir Requirement Tables'!$F$26,IF($H30=3,'Ir Requirement Tables'!$G$26,IF($H30=4,'Ir Requirement Tables'!$H$26,Err))))*'IM Recording Sheet'!$G30,0)),"-")</f>
        <v>0</v>
      </c>
      <c r="BL30" s="108">
        <f>IFERROR((IF($F30="On",IF($H30=1,'Ir Requirement Tables'!$E$45,IF($H30=2,'Ir Requirement Tables'!$F$45,IF($H30=3,'Ir Requirement Tables'!$G$45,IF($H30=4,'Ir Requirement Tables'!$H$45,Err))))*'IM Recording Sheet'!$G30,0)),"-")</f>
        <v>0</v>
      </c>
      <c r="BM30" s="115"/>
      <c r="BN30" s="109">
        <f t="shared" si="35"/>
        <v>0</v>
      </c>
      <c r="BO30" s="110">
        <f t="shared" si="13"/>
        <v>0</v>
      </c>
      <c r="BP30" s="134" t="str">
        <f t="shared" si="36"/>
        <v>-</v>
      </c>
      <c r="BQ30" s="113">
        <f>IFERROR((IF($F30="On",IF($H30=1,'Ir Requirement Tables'!$E$27,IF($H30=2,'Ir Requirement Tables'!$F$27,IF($H30=3,'Ir Requirement Tables'!$G$27,IF($H30=4,'Ir Requirement Tables'!$H$27,Err))))*'IM Recording Sheet'!$G30,0)),"-")</f>
        <v>0</v>
      </c>
      <c r="BR30" s="108">
        <f>IFERROR((IF($F30="On",IF($H30=1,'Ir Requirement Tables'!$E$46,IF($H30=2,'Ir Requirement Tables'!$F$46,IF($H30=3,'Ir Requirement Tables'!$G$46,IF($H30=4,'Ir Requirement Tables'!$H$46,Err))))*'IM Recording Sheet'!$G30,0)),"-")</f>
        <v>0</v>
      </c>
      <c r="BS30" s="115"/>
      <c r="BT30" s="109">
        <f t="shared" si="37"/>
        <v>0</v>
      </c>
      <c r="BU30" s="112">
        <f t="shared" si="14"/>
        <v>0</v>
      </c>
      <c r="BV30" s="134" t="str">
        <f t="shared" si="38"/>
        <v>-</v>
      </c>
      <c r="BW30" s="113">
        <f>IFERROR((IF($F30="On",IF($H30=1,'Ir Requirement Tables'!$E$28,IF($H30=2,'Ir Requirement Tables'!$F$28,IF($H30=3,'Ir Requirement Tables'!$G$28,IF($H30=4,'Ir Requirement Tables'!$H$28,Err))))*'IM Recording Sheet'!$G30,0)),"-")</f>
        <v>0</v>
      </c>
      <c r="BX30" s="108">
        <f>IFERROR((IF($F30="On",IF($H30=1,'Ir Requirement Tables'!$E$47,IF($H30=2,'Ir Requirement Tables'!$F$47,IF($H30=3,'Ir Requirement Tables'!$G$47,IF($H30=4,'Ir Requirement Tables'!$H$47,Err))))*'IM Recording Sheet'!$G30,0)),"-")</f>
        <v>0</v>
      </c>
      <c r="BY30" s="115"/>
      <c r="BZ30" s="109">
        <f t="shared" si="39"/>
        <v>0</v>
      </c>
      <c r="CA30" s="110">
        <f t="shared" si="15"/>
        <v>0</v>
      </c>
      <c r="CB30" s="134" t="str">
        <f t="shared" si="40"/>
        <v>-</v>
      </c>
      <c r="CC30" s="130">
        <f>IFERROR((IF($F30="On",IF($H30=1,'Ir Requirement Tables'!$E$29,IF($H30=2,'Ir Requirement Tables'!$F$29,IF($H30=3,'Ir Requirement Tables'!$G$29,IF($H30=4,'Ir Requirement Tables'!$H$29,Err))))*'IM Recording Sheet'!$G30,0)),"-")</f>
        <v>0</v>
      </c>
      <c r="CD30" s="132">
        <f>IF(F30="On",IF(H30=1,'Ir Requirement Tables'!$E$48,IF(H30=2,'Ir Requirement Tables'!$F$48,IF(H30=3,'Ir Requirement Tables'!$G$48,IF(H30=4,'Ir Requirement Tables'!$H$48))))*'IM Recording Sheet'!G30,0)</f>
        <v>0</v>
      </c>
      <c r="CE30" s="131">
        <f t="shared" si="43"/>
        <v>0</v>
      </c>
      <c r="CF30" s="131">
        <f t="shared" si="41"/>
        <v>0</v>
      </c>
      <c r="CG30" s="133">
        <f t="shared" si="17"/>
        <v>0</v>
      </c>
      <c r="CH30" s="134" t="str">
        <f t="shared" si="42"/>
        <v>-</v>
      </c>
    </row>
    <row r="31" spans="1:93" ht="15" customHeight="1" x14ac:dyDescent="0.2">
      <c r="A31" s="45"/>
      <c r="B31" s="143"/>
      <c r="C31" s="116"/>
      <c r="D31" s="117"/>
      <c r="E31" s="122"/>
      <c r="F31" s="119" t="s">
        <v>62</v>
      </c>
      <c r="G31" s="120"/>
      <c r="H31" s="123"/>
      <c r="I31" s="113">
        <f>IFERROR((IF($F31="On",IF($H31=1,'Ir Requirement Tables'!$E$17,IF($H31=2,'Ir Requirement Tables'!$F$17,IF($H31=3,'Ir Requirement Tables'!$G$17,IF($H31=4,'Ir Requirement Tables'!$H$17,Err))))*'IM Recording Sheet'!$G31,0)),"-")</f>
        <v>0</v>
      </c>
      <c r="J31" s="108">
        <f>IFERROR((IF($F31="On",IF($H31=1,'Ir Requirement Tables'!$E$36,IF($H31=2,'Ir Requirement Tables'!$F$36,IF($H31=3,'Ir Requirement Tables'!$G$36,IF($H31=4,'Ir Requirement Tables'!$H$36,Err))))*'IM Recording Sheet'!$G31,0)),"-")</f>
        <v>0</v>
      </c>
      <c r="K31" s="115"/>
      <c r="L31" s="109">
        <f t="shared" si="18"/>
        <v>0</v>
      </c>
      <c r="M31" s="110">
        <f t="shared" si="3"/>
        <v>0</v>
      </c>
      <c r="N31" s="134" t="str">
        <f t="shared" si="4"/>
        <v>-</v>
      </c>
      <c r="O31" s="113">
        <f>IFERROR((IF($F31="On",IF($H31=1,'Ir Requirement Tables'!$E$18,IF($H31=2,'Ir Requirement Tables'!$F$18,IF($H31=3,'Ir Requirement Tables'!$G$18,IF($H31=4,'Ir Requirement Tables'!$H$18,Err))))*'IM Recording Sheet'!$G31,0)),"-")</f>
        <v>0</v>
      </c>
      <c r="P31" s="108">
        <f>IFERROR((IF($F31="On",IF($H31=1,'Ir Requirement Tables'!$E$37,IF($H31=2,'Ir Requirement Tables'!$F$37,IF($H31=3,'Ir Requirement Tables'!$G$37,IF($H31=4,'Ir Requirement Tables'!$H$37,Err))))*'IM Recording Sheet'!$G31,0)),"-")</f>
        <v>0</v>
      </c>
      <c r="Q31" s="115"/>
      <c r="R31" s="109">
        <f t="shared" si="19"/>
        <v>0</v>
      </c>
      <c r="S31" s="110">
        <f t="shared" si="5"/>
        <v>0</v>
      </c>
      <c r="T31" s="134" t="str">
        <f t="shared" si="20"/>
        <v>-</v>
      </c>
      <c r="U31" s="113">
        <f>IFERROR((IF($F31="On",IF($H31=1,'Ir Requirement Tables'!$E$19,IF($H31=2,'Ir Requirement Tables'!$F$19,IF($H31=3,'Ir Requirement Tables'!$G$19,IF($H31=4,'Ir Requirement Tables'!$H$19,Err))))*'IM Recording Sheet'!$G31,0)),"-")</f>
        <v>0</v>
      </c>
      <c r="V31" s="108">
        <f>IFERROR((IF($F31="On",IF($H31=1,'Ir Requirement Tables'!$E$38,IF($H31=2,'Ir Requirement Tables'!$F$38,IF($H31=3,'Ir Requirement Tables'!$G$38,IF($H31=4,'Ir Requirement Tables'!$H$38,Err))))*'IM Recording Sheet'!$G31,0)),"-")</f>
        <v>0</v>
      </c>
      <c r="W31" s="115"/>
      <c r="X31" s="109">
        <f t="shared" si="21"/>
        <v>0</v>
      </c>
      <c r="Y31" s="110">
        <f t="shared" si="6"/>
        <v>0</v>
      </c>
      <c r="Z31" s="134" t="str">
        <f t="shared" si="22"/>
        <v>-</v>
      </c>
      <c r="AA31" s="113">
        <f>IFERROR((IF($F31="On",IF($H31=1,'Ir Requirement Tables'!$E$20,IF($H31=2,'Ir Requirement Tables'!$F$20,IF($H31=3,'Ir Requirement Tables'!$G$20,IF($H31=4,'Ir Requirement Tables'!$H$20,Err))))*'IM Recording Sheet'!$G31,0)),"-")</f>
        <v>0</v>
      </c>
      <c r="AB31" s="108">
        <f>IFERROR((IF($F31="On",IF($H31=1,'Ir Requirement Tables'!$E$39,IF($H31=2,'Ir Requirement Tables'!$F$39,IF($H31=3,'Ir Requirement Tables'!$G$39,IF($H31=4,'Ir Requirement Tables'!$H$39,Err))))*'IM Recording Sheet'!$G31,0)),"-")</f>
        <v>0</v>
      </c>
      <c r="AC31" s="115"/>
      <c r="AD31" s="109">
        <f t="shared" si="23"/>
        <v>0</v>
      </c>
      <c r="AE31" s="110">
        <f t="shared" si="7"/>
        <v>0</v>
      </c>
      <c r="AF31" s="134" t="str">
        <f t="shared" si="24"/>
        <v>-</v>
      </c>
      <c r="AG31" s="113">
        <f>IFERROR((IF($F31="On",IF($H31=1,'Ir Requirement Tables'!$E$21,IF($H31=2,'Ir Requirement Tables'!$F$21,IF($H31=3,'Ir Requirement Tables'!$G$21,IF($H31=4,'Ir Requirement Tables'!$H$21,Err))))*'IM Recording Sheet'!$G31,0)),"-")</f>
        <v>0</v>
      </c>
      <c r="AH31" s="108">
        <f>IFERROR((IF($F31="On",IF($H31=1,'Ir Requirement Tables'!$E$40,IF($H31=2,'Ir Requirement Tables'!$F$40,IF($H31=3,'Ir Requirement Tables'!$G$40,IF($H31=4,'Ir Requirement Tables'!$H$40,Err))))*'IM Recording Sheet'!$G31,0)),"-")</f>
        <v>0</v>
      </c>
      <c r="AI31" s="128"/>
      <c r="AJ31" s="109">
        <f t="shared" si="25"/>
        <v>0</v>
      </c>
      <c r="AK31" s="111">
        <f t="shared" si="8"/>
        <v>0</v>
      </c>
      <c r="AL31" s="134" t="str">
        <f t="shared" si="26"/>
        <v>-</v>
      </c>
      <c r="AM31" s="113">
        <f>IFERROR((IF($F31="On",IF($H31=1,'Ir Requirement Tables'!$E$22,IF($H31=2,'Ir Requirement Tables'!$F$22,IF($H31=3,'Ir Requirement Tables'!$G$22,IF($H31=4,'Ir Requirement Tables'!$H$22,Err))))*'IM Recording Sheet'!$G31,0)),"-")</f>
        <v>0</v>
      </c>
      <c r="AN31" s="108">
        <f>IFERROR((IF($F31="On",IF($H31=1,'Ir Requirement Tables'!$E$41,IF($H31=2,'Ir Requirement Tables'!$F$41,IF($H31=3,'Ir Requirement Tables'!$G$41,IF($H31=4,'Ir Requirement Tables'!$H$41,Err))))*'IM Recording Sheet'!$G31,0)),"-")</f>
        <v>0</v>
      </c>
      <c r="AO31" s="128"/>
      <c r="AP31" s="109">
        <f t="shared" si="27"/>
        <v>0</v>
      </c>
      <c r="AQ31" s="111">
        <f t="shared" si="9"/>
        <v>0</v>
      </c>
      <c r="AR31" s="134" t="str">
        <f t="shared" si="28"/>
        <v>-</v>
      </c>
      <c r="AS31" s="113">
        <f>IFERROR((IF($F31="On",IF($H31=1,'Ir Requirement Tables'!$E$23,IF($H31=2,'Ir Requirement Tables'!$F$23,IF($H31=3,'Ir Requirement Tables'!$G$23,IF($H31=4,'Ir Requirement Tables'!$H$23,Err))))*'IM Recording Sheet'!$G31,0)),"-")</f>
        <v>0</v>
      </c>
      <c r="AT31" s="108">
        <f>IFERROR((IF($F31="On",IF($H31=1,'Ir Requirement Tables'!$E$42,IF($H31=2,'Ir Requirement Tables'!$F$42,IF($H31=3,'Ir Requirement Tables'!$G$42,IF($H31=4,'Ir Requirement Tables'!$H$42,Err))))*'IM Recording Sheet'!$G31,0)),"-")</f>
        <v>0</v>
      </c>
      <c r="AU31" s="128"/>
      <c r="AV31" s="109">
        <f t="shared" si="29"/>
        <v>0</v>
      </c>
      <c r="AW31" s="111">
        <f t="shared" si="10"/>
        <v>0</v>
      </c>
      <c r="AX31" s="134" t="str">
        <f t="shared" si="30"/>
        <v>-</v>
      </c>
      <c r="AY31" s="113">
        <f>IFERROR((IF($F31="On",IF($H31=1,'Ir Requirement Tables'!$E$24,IF($H31=2,'Ir Requirement Tables'!$F$24,IF($H31=3,'Ir Requirement Tables'!$G$24,IF($H31=4,'Ir Requirement Tables'!$H$24,Err))))*'IM Recording Sheet'!$G31,0)),"-")</f>
        <v>0</v>
      </c>
      <c r="AZ31" s="108">
        <f>IFERROR((IF($F31="On",IF($H31=1,'Ir Requirement Tables'!$E$43,IF($H31=2,'Ir Requirement Tables'!$F$43,IF($H31=3,'Ir Requirement Tables'!$G$43,IF($H31=4,'Ir Requirement Tables'!$H$43,Err))))*'IM Recording Sheet'!$G31,0)),"-")</f>
        <v>0</v>
      </c>
      <c r="BA31" s="128"/>
      <c r="BB31" s="109">
        <f t="shared" si="31"/>
        <v>0</v>
      </c>
      <c r="BC31" s="111">
        <f t="shared" si="11"/>
        <v>0</v>
      </c>
      <c r="BD31" s="134" t="str">
        <f t="shared" si="32"/>
        <v>-</v>
      </c>
      <c r="BE31" s="113">
        <f>IFERROR((IF($F31="On",IF($H31=1,'Ir Requirement Tables'!$E$25,IF($H31=2,'Ir Requirement Tables'!$F$25,IF($H31=3,'Ir Requirement Tables'!$G$25,IF($H31=4,'Ir Requirement Tables'!$H$25,Err))))*'IM Recording Sheet'!$G31,0)),"-")</f>
        <v>0</v>
      </c>
      <c r="BF31" s="108">
        <f>IFERROR((IF($F31="On",IF($H31=1,'Ir Requirement Tables'!$E$44,IF($H31=2,'Ir Requirement Tables'!$F$44,IF($H31=3,'Ir Requirement Tables'!$G$44,IF($H31=4,'Ir Requirement Tables'!$H$44,Err))))*'IM Recording Sheet'!$G31,0)),"-")</f>
        <v>0</v>
      </c>
      <c r="BG31" s="128"/>
      <c r="BH31" s="109">
        <f t="shared" si="33"/>
        <v>0</v>
      </c>
      <c r="BI31" s="111">
        <f t="shared" si="12"/>
        <v>0</v>
      </c>
      <c r="BJ31" s="134" t="str">
        <f t="shared" si="34"/>
        <v>-</v>
      </c>
      <c r="BK31" s="113">
        <f>IFERROR((IF($F31="On",IF($H31=1,'Ir Requirement Tables'!$E$26,IF($H31=2,'Ir Requirement Tables'!$F$26,IF($H31=3,'Ir Requirement Tables'!$G$26,IF($H31=4,'Ir Requirement Tables'!$H$26,Err))))*'IM Recording Sheet'!$G31,0)),"-")</f>
        <v>0</v>
      </c>
      <c r="BL31" s="108">
        <f>IFERROR((IF($F31="On",IF($H31=1,'Ir Requirement Tables'!$E$45,IF($H31=2,'Ir Requirement Tables'!$F$45,IF($H31=3,'Ir Requirement Tables'!$G$45,IF($H31=4,'Ir Requirement Tables'!$H$45,Err))))*'IM Recording Sheet'!$G31,0)),"-")</f>
        <v>0</v>
      </c>
      <c r="BM31" s="115"/>
      <c r="BN31" s="109">
        <f t="shared" si="35"/>
        <v>0</v>
      </c>
      <c r="BO31" s="110">
        <f t="shared" si="13"/>
        <v>0</v>
      </c>
      <c r="BP31" s="134" t="str">
        <f t="shared" si="36"/>
        <v>-</v>
      </c>
      <c r="BQ31" s="113">
        <f>IFERROR((IF($F31="On",IF($H31=1,'Ir Requirement Tables'!$E$27,IF($H31=2,'Ir Requirement Tables'!$F$27,IF($H31=3,'Ir Requirement Tables'!$G$27,IF($H31=4,'Ir Requirement Tables'!$H$27,Err))))*'IM Recording Sheet'!$G31,0)),"-")</f>
        <v>0</v>
      </c>
      <c r="BR31" s="108">
        <f>IFERROR((IF($F31="On",IF($H31=1,'Ir Requirement Tables'!$E$46,IF($H31=2,'Ir Requirement Tables'!$F$46,IF($H31=3,'Ir Requirement Tables'!$G$46,IF($H31=4,'Ir Requirement Tables'!$H$46,Err))))*'IM Recording Sheet'!$G31,0)),"-")</f>
        <v>0</v>
      </c>
      <c r="BS31" s="115"/>
      <c r="BT31" s="109">
        <f t="shared" si="37"/>
        <v>0</v>
      </c>
      <c r="BU31" s="112">
        <f t="shared" si="14"/>
        <v>0</v>
      </c>
      <c r="BV31" s="134" t="str">
        <f t="shared" si="38"/>
        <v>-</v>
      </c>
      <c r="BW31" s="113">
        <f>IFERROR((IF($F31="On",IF($H31=1,'Ir Requirement Tables'!$E$28,IF($H31=2,'Ir Requirement Tables'!$F$28,IF($H31=3,'Ir Requirement Tables'!$G$28,IF($H31=4,'Ir Requirement Tables'!$H$28,Err))))*'IM Recording Sheet'!$G31,0)),"-")</f>
        <v>0</v>
      </c>
      <c r="BX31" s="108">
        <f>IFERROR((IF($F31="On",IF($H31=1,'Ir Requirement Tables'!$E$47,IF($H31=2,'Ir Requirement Tables'!$F$47,IF($H31=3,'Ir Requirement Tables'!$G$47,IF($H31=4,'Ir Requirement Tables'!$H$47,Err))))*'IM Recording Sheet'!$G31,0)),"-")</f>
        <v>0</v>
      </c>
      <c r="BY31" s="115"/>
      <c r="BZ31" s="109">
        <f t="shared" si="39"/>
        <v>0</v>
      </c>
      <c r="CA31" s="110">
        <f t="shared" si="15"/>
        <v>0</v>
      </c>
      <c r="CB31" s="134" t="str">
        <f t="shared" si="40"/>
        <v>-</v>
      </c>
      <c r="CC31" s="130">
        <f>IFERROR((IF($F31="On",IF($H31=1,'Ir Requirement Tables'!$E$29,IF($H31=2,'Ir Requirement Tables'!$F$29,IF($H31=3,'Ir Requirement Tables'!$G$29,IF($H31=4,'Ir Requirement Tables'!$H$29,Err))))*'IM Recording Sheet'!$G31,0)),"-")</f>
        <v>0</v>
      </c>
      <c r="CD31" s="132">
        <f>IF(F31="On",IF(H31=1,'Ir Requirement Tables'!$E$48,IF(H31=2,'Ir Requirement Tables'!$F$48,IF(H31=3,'Ir Requirement Tables'!$G$48,IF(H31=4,'Ir Requirement Tables'!$H$48))))*'IM Recording Sheet'!G31,0)</f>
        <v>0</v>
      </c>
      <c r="CE31" s="131">
        <f t="shared" si="43"/>
        <v>0</v>
      </c>
      <c r="CF31" s="131">
        <f t="shared" si="41"/>
        <v>0</v>
      </c>
      <c r="CG31" s="133">
        <f t="shared" si="17"/>
        <v>0</v>
      </c>
      <c r="CH31" s="134" t="str">
        <f t="shared" si="42"/>
        <v>-</v>
      </c>
    </row>
    <row r="32" spans="1:93" ht="15" customHeight="1" x14ac:dyDescent="0.2">
      <c r="A32" s="45"/>
      <c r="B32" s="143"/>
      <c r="C32" s="116"/>
      <c r="D32" s="117"/>
      <c r="E32" s="122"/>
      <c r="F32" s="119" t="s">
        <v>62</v>
      </c>
      <c r="G32" s="120"/>
      <c r="H32" s="123"/>
      <c r="I32" s="113">
        <f>IFERROR((IF($F32="On",IF($H32=1,'Ir Requirement Tables'!$E$17,IF($H32=2,'Ir Requirement Tables'!$F$17,IF($H32=3,'Ir Requirement Tables'!$G$17,IF($H32=4,'Ir Requirement Tables'!$H$17,Err))))*'IM Recording Sheet'!$G32,0)),"-")</f>
        <v>0</v>
      </c>
      <c r="J32" s="108">
        <f>IFERROR((IF($F32="On",IF($H32=1,'Ir Requirement Tables'!$E$36,IF($H32=2,'Ir Requirement Tables'!$F$36,IF($H32=3,'Ir Requirement Tables'!$G$36,IF($H32=4,'Ir Requirement Tables'!$H$36,Err))))*'IM Recording Sheet'!$G32,0)),"-")</f>
        <v>0</v>
      </c>
      <c r="K32" s="115"/>
      <c r="L32" s="109">
        <f t="shared" si="18"/>
        <v>0</v>
      </c>
      <c r="M32" s="110">
        <f t="shared" si="3"/>
        <v>0</v>
      </c>
      <c r="N32" s="134" t="str">
        <f t="shared" si="4"/>
        <v>-</v>
      </c>
      <c r="O32" s="113">
        <f>IFERROR((IF($F32="On",IF($H32=1,'Ir Requirement Tables'!$E$18,IF($H32=2,'Ir Requirement Tables'!$F$18,IF($H32=3,'Ir Requirement Tables'!$G$18,IF($H32=4,'Ir Requirement Tables'!$H$18,Err))))*'IM Recording Sheet'!$G32,0)),"-")</f>
        <v>0</v>
      </c>
      <c r="P32" s="108">
        <f>IFERROR((IF($F32="On",IF($H32=1,'Ir Requirement Tables'!$E$37,IF($H32=2,'Ir Requirement Tables'!$F$37,IF($H32=3,'Ir Requirement Tables'!$G$37,IF($H32=4,'Ir Requirement Tables'!$H$37,Err))))*'IM Recording Sheet'!$G32,0)),"-")</f>
        <v>0</v>
      </c>
      <c r="Q32" s="115"/>
      <c r="R32" s="109">
        <f t="shared" si="19"/>
        <v>0</v>
      </c>
      <c r="S32" s="110">
        <f t="shared" si="5"/>
        <v>0</v>
      </c>
      <c r="T32" s="134" t="str">
        <f t="shared" si="20"/>
        <v>-</v>
      </c>
      <c r="U32" s="113">
        <f>IFERROR((IF($F32="On",IF($H32=1,'Ir Requirement Tables'!$E$19,IF($H32=2,'Ir Requirement Tables'!$F$19,IF($H32=3,'Ir Requirement Tables'!$G$19,IF($H32=4,'Ir Requirement Tables'!$H$19,Err))))*'IM Recording Sheet'!$G32,0)),"-")</f>
        <v>0</v>
      </c>
      <c r="V32" s="108">
        <f>IFERROR((IF($F32="On",IF($H32=1,'Ir Requirement Tables'!$E$38,IF($H32=2,'Ir Requirement Tables'!$F$38,IF($H32=3,'Ir Requirement Tables'!$G$38,IF($H32=4,'Ir Requirement Tables'!$H$38,Err))))*'IM Recording Sheet'!$G32,0)),"-")</f>
        <v>0</v>
      </c>
      <c r="W32" s="115"/>
      <c r="X32" s="109">
        <f t="shared" si="21"/>
        <v>0</v>
      </c>
      <c r="Y32" s="110">
        <f t="shared" si="6"/>
        <v>0</v>
      </c>
      <c r="Z32" s="134" t="str">
        <f t="shared" si="22"/>
        <v>-</v>
      </c>
      <c r="AA32" s="113">
        <f>IFERROR((IF($F32="On",IF($H32=1,'Ir Requirement Tables'!$E$20,IF($H32=2,'Ir Requirement Tables'!$F$20,IF($H32=3,'Ir Requirement Tables'!$G$20,IF($H32=4,'Ir Requirement Tables'!$H$20,Err))))*'IM Recording Sheet'!$G32,0)),"-")</f>
        <v>0</v>
      </c>
      <c r="AB32" s="108">
        <f>IFERROR((IF($F32="On",IF($H32=1,'Ir Requirement Tables'!$E$39,IF($H32=2,'Ir Requirement Tables'!$F$39,IF($H32=3,'Ir Requirement Tables'!$G$39,IF($H32=4,'Ir Requirement Tables'!$H$39,Err))))*'IM Recording Sheet'!$G32,0)),"-")</f>
        <v>0</v>
      </c>
      <c r="AC32" s="115"/>
      <c r="AD32" s="109">
        <f t="shared" si="23"/>
        <v>0</v>
      </c>
      <c r="AE32" s="110">
        <f t="shared" si="7"/>
        <v>0</v>
      </c>
      <c r="AF32" s="134" t="str">
        <f t="shared" si="24"/>
        <v>-</v>
      </c>
      <c r="AG32" s="113">
        <f>IFERROR((IF($F32="On",IF($H32=1,'Ir Requirement Tables'!$E$21,IF($H32=2,'Ir Requirement Tables'!$F$21,IF($H32=3,'Ir Requirement Tables'!$G$21,IF($H32=4,'Ir Requirement Tables'!$H$21,Err))))*'IM Recording Sheet'!$G32,0)),"-")</f>
        <v>0</v>
      </c>
      <c r="AH32" s="108">
        <f>IFERROR((IF($F32="On",IF($H32=1,'Ir Requirement Tables'!$E$40,IF($H32=2,'Ir Requirement Tables'!$F$40,IF($H32=3,'Ir Requirement Tables'!$G$40,IF($H32=4,'Ir Requirement Tables'!$H$40,Err))))*'IM Recording Sheet'!$G32,0)),"-")</f>
        <v>0</v>
      </c>
      <c r="AI32" s="128"/>
      <c r="AJ32" s="109">
        <f t="shared" si="25"/>
        <v>0</v>
      </c>
      <c r="AK32" s="111">
        <f t="shared" si="8"/>
        <v>0</v>
      </c>
      <c r="AL32" s="134" t="str">
        <f t="shared" si="26"/>
        <v>-</v>
      </c>
      <c r="AM32" s="113">
        <f>IFERROR((IF($F32="On",IF($H32=1,'Ir Requirement Tables'!$E$22,IF($H32=2,'Ir Requirement Tables'!$F$22,IF($H32=3,'Ir Requirement Tables'!$G$22,IF($H32=4,'Ir Requirement Tables'!$H$22,Err))))*'IM Recording Sheet'!$G32,0)),"-")</f>
        <v>0</v>
      </c>
      <c r="AN32" s="108">
        <f>IFERROR((IF($F32="On",IF($H32=1,'Ir Requirement Tables'!$E$41,IF($H32=2,'Ir Requirement Tables'!$F$41,IF($H32=3,'Ir Requirement Tables'!$G$41,IF($H32=4,'Ir Requirement Tables'!$H$41,Err))))*'IM Recording Sheet'!$G32,0)),"-")</f>
        <v>0</v>
      </c>
      <c r="AO32" s="128"/>
      <c r="AP32" s="109">
        <f t="shared" si="27"/>
        <v>0</v>
      </c>
      <c r="AQ32" s="111">
        <f t="shared" si="9"/>
        <v>0</v>
      </c>
      <c r="AR32" s="134" t="str">
        <f t="shared" si="28"/>
        <v>-</v>
      </c>
      <c r="AS32" s="113">
        <f>IFERROR((IF($F32="On",IF($H32=1,'Ir Requirement Tables'!$E$23,IF($H32=2,'Ir Requirement Tables'!$F$23,IF($H32=3,'Ir Requirement Tables'!$G$23,IF($H32=4,'Ir Requirement Tables'!$H$23,Err))))*'IM Recording Sheet'!$G32,0)),"-")</f>
        <v>0</v>
      </c>
      <c r="AT32" s="108">
        <f>IFERROR((IF($F32="On",IF($H32=1,'Ir Requirement Tables'!$E$42,IF($H32=2,'Ir Requirement Tables'!$F$42,IF($H32=3,'Ir Requirement Tables'!$G$42,IF($H32=4,'Ir Requirement Tables'!$H$42,Err))))*'IM Recording Sheet'!$G32,0)),"-")</f>
        <v>0</v>
      </c>
      <c r="AU32" s="128"/>
      <c r="AV32" s="109">
        <f t="shared" si="29"/>
        <v>0</v>
      </c>
      <c r="AW32" s="111">
        <f t="shared" si="10"/>
        <v>0</v>
      </c>
      <c r="AX32" s="134" t="str">
        <f t="shared" si="30"/>
        <v>-</v>
      </c>
      <c r="AY32" s="113">
        <f>IFERROR((IF($F32="On",IF($H32=1,'Ir Requirement Tables'!$E$24,IF($H32=2,'Ir Requirement Tables'!$F$24,IF($H32=3,'Ir Requirement Tables'!$G$24,IF($H32=4,'Ir Requirement Tables'!$H$24,Err))))*'IM Recording Sheet'!$G32,0)),"-")</f>
        <v>0</v>
      </c>
      <c r="AZ32" s="108">
        <f>IFERROR((IF($F32="On",IF($H32=1,'Ir Requirement Tables'!$E$43,IF($H32=2,'Ir Requirement Tables'!$F$43,IF($H32=3,'Ir Requirement Tables'!$G$43,IF($H32=4,'Ir Requirement Tables'!$H$43,Err))))*'IM Recording Sheet'!$G32,0)),"-")</f>
        <v>0</v>
      </c>
      <c r="BA32" s="128"/>
      <c r="BB32" s="109">
        <f t="shared" si="31"/>
        <v>0</v>
      </c>
      <c r="BC32" s="111">
        <f t="shared" si="11"/>
        <v>0</v>
      </c>
      <c r="BD32" s="134" t="str">
        <f t="shared" si="32"/>
        <v>-</v>
      </c>
      <c r="BE32" s="113">
        <f>IFERROR((IF($F32="On",IF($H32=1,'Ir Requirement Tables'!$E$25,IF($H32=2,'Ir Requirement Tables'!$F$25,IF($H32=3,'Ir Requirement Tables'!$G$25,IF($H32=4,'Ir Requirement Tables'!$H$25,Err))))*'IM Recording Sheet'!$G32,0)),"-")</f>
        <v>0</v>
      </c>
      <c r="BF32" s="108">
        <f>IFERROR((IF($F32="On",IF($H32=1,'Ir Requirement Tables'!$E$44,IF($H32=2,'Ir Requirement Tables'!$F$44,IF($H32=3,'Ir Requirement Tables'!$G$44,IF($H32=4,'Ir Requirement Tables'!$H$44,Err))))*'IM Recording Sheet'!$G32,0)),"-")</f>
        <v>0</v>
      </c>
      <c r="BG32" s="128"/>
      <c r="BH32" s="109">
        <f t="shared" si="33"/>
        <v>0</v>
      </c>
      <c r="BI32" s="111">
        <f t="shared" si="12"/>
        <v>0</v>
      </c>
      <c r="BJ32" s="134" t="str">
        <f t="shared" si="34"/>
        <v>-</v>
      </c>
      <c r="BK32" s="113">
        <f>IFERROR((IF($F32="On",IF($H32=1,'Ir Requirement Tables'!$E$26,IF($H32=2,'Ir Requirement Tables'!$F$26,IF($H32=3,'Ir Requirement Tables'!$G$26,IF($H32=4,'Ir Requirement Tables'!$H$26,Err))))*'IM Recording Sheet'!$G32,0)),"-")</f>
        <v>0</v>
      </c>
      <c r="BL32" s="108">
        <f>IFERROR((IF($F32="On",IF($H32=1,'Ir Requirement Tables'!$E$45,IF($H32=2,'Ir Requirement Tables'!$F$45,IF($H32=3,'Ir Requirement Tables'!$G$45,IF($H32=4,'Ir Requirement Tables'!$H$45,Err))))*'IM Recording Sheet'!$G32,0)),"-")</f>
        <v>0</v>
      </c>
      <c r="BM32" s="115"/>
      <c r="BN32" s="109">
        <f t="shared" si="35"/>
        <v>0</v>
      </c>
      <c r="BO32" s="110">
        <f t="shared" si="13"/>
        <v>0</v>
      </c>
      <c r="BP32" s="134" t="str">
        <f t="shared" si="36"/>
        <v>-</v>
      </c>
      <c r="BQ32" s="113">
        <f>IFERROR((IF($F32="On",IF($H32=1,'Ir Requirement Tables'!$E$27,IF($H32=2,'Ir Requirement Tables'!$F$27,IF($H32=3,'Ir Requirement Tables'!$G$27,IF($H32=4,'Ir Requirement Tables'!$H$27,Err))))*'IM Recording Sheet'!$G32,0)),"-")</f>
        <v>0</v>
      </c>
      <c r="BR32" s="108">
        <f>IFERROR((IF($F32="On",IF($H32=1,'Ir Requirement Tables'!$E$46,IF($H32=2,'Ir Requirement Tables'!$F$46,IF($H32=3,'Ir Requirement Tables'!$G$46,IF($H32=4,'Ir Requirement Tables'!$H$46,Err))))*'IM Recording Sheet'!$G32,0)),"-")</f>
        <v>0</v>
      </c>
      <c r="BS32" s="115"/>
      <c r="BT32" s="109">
        <f t="shared" si="37"/>
        <v>0</v>
      </c>
      <c r="BU32" s="112">
        <f t="shared" si="14"/>
        <v>0</v>
      </c>
      <c r="BV32" s="134" t="str">
        <f t="shared" si="38"/>
        <v>-</v>
      </c>
      <c r="BW32" s="113">
        <f>IFERROR((IF($F32="On",IF($H32=1,'Ir Requirement Tables'!$E$28,IF($H32=2,'Ir Requirement Tables'!$F$28,IF($H32=3,'Ir Requirement Tables'!$G$28,IF($H32=4,'Ir Requirement Tables'!$H$28,Err))))*'IM Recording Sheet'!$G32,0)),"-")</f>
        <v>0</v>
      </c>
      <c r="BX32" s="108">
        <f>IFERROR((IF($F32="On",IF($H32=1,'Ir Requirement Tables'!$E$47,IF($H32=2,'Ir Requirement Tables'!$F$47,IF($H32=3,'Ir Requirement Tables'!$G$47,IF($H32=4,'Ir Requirement Tables'!$H$47,Err))))*'IM Recording Sheet'!$G32,0)),"-")</f>
        <v>0</v>
      </c>
      <c r="BY32" s="115"/>
      <c r="BZ32" s="109">
        <f t="shared" si="39"/>
        <v>0</v>
      </c>
      <c r="CA32" s="110">
        <f t="shared" si="15"/>
        <v>0</v>
      </c>
      <c r="CB32" s="134" t="str">
        <f t="shared" si="40"/>
        <v>-</v>
      </c>
      <c r="CC32" s="130">
        <f>IFERROR((IF($F32="On",IF($H32=1,'Ir Requirement Tables'!$E$29,IF($H32=2,'Ir Requirement Tables'!$F$29,IF($H32=3,'Ir Requirement Tables'!$G$29,IF($H32=4,'Ir Requirement Tables'!$H$29,Err))))*'IM Recording Sheet'!$G32,0)),"-")</f>
        <v>0</v>
      </c>
      <c r="CD32" s="132">
        <f>IF(F32="On",IF(H32=1,'Ir Requirement Tables'!$E$48,IF(H32=2,'Ir Requirement Tables'!$F$48,IF(H32=3,'Ir Requirement Tables'!$G$48,IF(H32=4,'Ir Requirement Tables'!$H$48))))*'IM Recording Sheet'!G32,0)</f>
        <v>0</v>
      </c>
      <c r="CE32" s="131">
        <f t="shared" si="43"/>
        <v>0</v>
      </c>
      <c r="CF32" s="131">
        <f t="shared" si="41"/>
        <v>0</v>
      </c>
      <c r="CG32" s="133">
        <f t="shared" si="17"/>
        <v>0</v>
      </c>
      <c r="CH32" s="134" t="str">
        <f t="shared" si="42"/>
        <v>-</v>
      </c>
    </row>
    <row r="33" spans="1:86" ht="15" customHeight="1" x14ac:dyDescent="0.2">
      <c r="A33" s="45"/>
      <c r="B33" s="143"/>
      <c r="C33" s="116"/>
      <c r="D33" s="117"/>
      <c r="E33" s="122"/>
      <c r="F33" s="119" t="s">
        <v>62</v>
      </c>
      <c r="G33" s="120"/>
      <c r="H33" s="123"/>
      <c r="I33" s="113">
        <f>IFERROR((IF($F33="On",IF($H33=1,'Ir Requirement Tables'!$E$17,IF($H33=2,'Ir Requirement Tables'!$F$17,IF($H33=3,'Ir Requirement Tables'!$G$17,IF($H33=4,'Ir Requirement Tables'!$H$17,Err))))*'IM Recording Sheet'!$G33,0)),"-")</f>
        <v>0</v>
      </c>
      <c r="J33" s="108">
        <f>IFERROR((IF($F33="On",IF($H33=1,'Ir Requirement Tables'!$E$36,IF($H33=2,'Ir Requirement Tables'!$F$36,IF($H33=3,'Ir Requirement Tables'!$G$36,IF($H33=4,'Ir Requirement Tables'!$H$36,Err))))*'IM Recording Sheet'!$G33,0)),"-")</f>
        <v>0</v>
      </c>
      <c r="K33" s="115"/>
      <c r="L33" s="109">
        <f t="shared" si="18"/>
        <v>0</v>
      </c>
      <c r="M33" s="110">
        <f t="shared" si="3"/>
        <v>0</v>
      </c>
      <c r="N33" s="134" t="str">
        <f t="shared" si="4"/>
        <v>-</v>
      </c>
      <c r="O33" s="113">
        <f>IFERROR((IF($F33="On",IF($H33=1,'Ir Requirement Tables'!$E$18,IF($H33=2,'Ir Requirement Tables'!$F$18,IF($H33=3,'Ir Requirement Tables'!$G$18,IF($H33=4,'Ir Requirement Tables'!$H$18,Err))))*'IM Recording Sheet'!$G33,0)),"-")</f>
        <v>0</v>
      </c>
      <c r="P33" s="108">
        <f>IFERROR((IF($F33="On",IF($H33=1,'Ir Requirement Tables'!$E$37,IF($H33=2,'Ir Requirement Tables'!$F$37,IF($H33=3,'Ir Requirement Tables'!$G$37,IF($H33=4,'Ir Requirement Tables'!$H$37,Err))))*'IM Recording Sheet'!$G33,0)),"-")</f>
        <v>0</v>
      </c>
      <c r="Q33" s="115"/>
      <c r="R33" s="109">
        <f t="shared" si="19"/>
        <v>0</v>
      </c>
      <c r="S33" s="110">
        <f t="shared" si="5"/>
        <v>0</v>
      </c>
      <c r="T33" s="134" t="str">
        <f t="shared" si="20"/>
        <v>-</v>
      </c>
      <c r="U33" s="113">
        <f>IFERROR((IF($F33="On",IF($H33=1,'Ir Requirement Tables'!$E$19,IF($H33=2,'Ir Requirement Tables'!$F$19,IF($H33=3,'Ir Requirement Tables'!$G$19,IF($H33=4,'Ir Requirement Tables'!$H$19,Err))))*'IM Recording Sheet'!$G33,0)),"-")</f>
        <v>0</v>
      </c>
      <c r="V33" s="108">
        <f>IFERROR((IF($F33="On",IF($H33=1,'Ir Requirement Tables'!$E$38,IF($H33=2,'Ir Requirement Tables'!$F$38,IF($H33=3,'Ir Requirement Tables'!$G$38,IF($H33=4,'Ir Requirement Tables'!$H$38,Err))))*'IM Recording Sheet'!$G33,0)),"-")</f>
        <v>0</v>
      </c>
      <c r="W33" s="115"/>
      <c r="X33" s="109">
        <f t="shared" si="21"/>
        <v>0</v>
      </c>
      <c r="Y33" s="110">
        <f t="shared" si="6"/>
        <v>0</v>
      </c>
      <c r="Z33" s="134" t="str">
        <f t="shared" si="22"/>
        <v>-</v>
      </c>
      <c r="AA33" s="113">
        <f>IFERROR((IF($F33="On",IF($H33=1,'Ir Requirement Tables'!$E$20,IF($H33=2,'Ir Requirement Tables'!$F$20,IF($H33=3,'Ir Requirement Tables'!$G$20,IF($H33=4,'Ir Requirement Tables'!$H$20,Err))))*'IM Recording Sheet'!$G33,0)),"-")</f>
        <v>0</v>
      </c>
      <c r="AB33" s="108">
        <f>IFERROR((IF($F33="On",IF($H33=1,'Ir Requirement Tables'!$E$39,IF($H33=2,'Ir Requirement Tables'!$F$39,IF($H33=3,'Ir Requirement Tables'!$G$39,IF($H33=4,'Ir Requirement Tables'!$H$39,Err))))*'IM Recording Sheet'!$G33,0)),"-")</f>
        <v>0</v>
      </c>
      <c r="AC33" s="115"/>
      <c r="AD33" s="109">
        <f t="shared" si="23"/>
        <v>0</v>
      </c>
      <c r="AE33" s="110">
        <f t="shared" si="7"/>
        <v>0</v>
      </c>
      <c r="AF33" s="134" t="str">
        <f t="shared" si="24"/>
        <v>-</v>
      </c>
      <c r="AG33" s="113">
        <f>IFERROR((IF($F33="On",IF($H33=1,'Ir Requirement Tables'!$E$21,IF($H33=2,'Ir Requirement Tables'!$F$21,IF($H33=3,'Ir Requirement Tables'!$G$21,IF($H33=4,'Ir Requirement Tables'!$H$21,Err))))*'IM Recording Sheet'!$G33,0)),"-")</f>
        <v>0</v>
      </c>
      <c r="AH33" s="108">
        <f>IFERROR((IF($F33="On",IF($H33=1,'Ir Requirement Tables'!$E$40,IF($H33=2,'Ir Requirement Tables'!$F$40,IF($H33=3,'Ir Requirement Tables'!$G$40,IF($H33=4,'Ir Requirement Tables'!$H$40,Err))))*'IM Recording Sheet'!$G33,0)),"-")</f>
        <v>0</v>
      </c>
      <c r="AI33" s="128"/>
      <c r="AJ33" s="109">
        <f t="shared" si="25"/>
        <v>0</v>
      </c>
      <c r="AK33" s="111">
        <f t="shared" si="8"/>
        <v>0</v>
      </c>
      <c r="AL33" s="134" t="str">
        <f t="shared" si="26"/>
        <v>-</v>
      </c>
      <c r="AM33" s="113">
        <f>IFERROR((IF($F33="On",IF($H33=1,'Ir Requirement Tables'!$E$22,IF($H33=2,'Ir Requirement Tables'!$F$22,IF($H33=3,'Ir Requirement Tables'!$G$22,IF($H33=4,'Ir Requirement Tables'!$H$22,Err))))*'IM Recording Sheet'!$G33,0)),"-")</f>
        <v>0</v>
      </c>
      <c r="AN33" s="108">
        <f>IFERROR((IF($F33="On",IF($H33=1,'Ir Requirement Tables'!$E$41,IF($H33=2,'Ir Requirement Tables'!$F$41,IF($H33=3,'Ir Requirement Tables'!$G$41,IF($H33=4,'Ir Requirement Tables'!$H$41,Err))))*'IM Recording Sheet'!$G33,0)),"-")</f>
        <v>0</v>
      </c>
      <c r="AO33" s="128"/>
      <c r="AP33" s="109">
        <f t="shared" si="27"/>
        <v>0</v>
      </c>
      <c r="AQ33" s="111">
        <f t="shared" si="9"/>
        <v>0</v>
      </c>
      <c r="AR33" s="134" t="str">
        <f t="shared" si="28"/>
        <v>-</v>
      </c>
      <c r="AS33" s="113">
        <f>IFERROR((IF($F33="On",IF($H33=1,'Ir Requirement Tables'!$E$23,IF($H33=2,'Ir Requirement Tables'!$F$23,IF($H33=3,'Ir Requirement Tables'!$G$23,IF($H33=4,'Ir Requirement Tables'!$H$23,Err))))*'IM Recording Sheet'!$G33,0)),"-")</f>
        <v>0</v>
      </c>
      <c r="AT33" s="108">
        <f>IFERROR((IF($F33="On",IF($H33=1,'Ir Requirement Tables'!$E$42,IF($H33=2,'Ir Requirement Tables'!$F$42,IF($H33=3,'Ir Requirement Tables'!$G$42,IF($H33=4,'Ir Requirement Tables'!$H$42,Err))))*'IM Recording Sheet'!$G33,0)),"-")</f>
        <v>0</v>
      </c>
      <c r="AU33" s="128"/>
      <c r="AV33" s="109">
        <f t="shared" si="29"/>
        <v>0</v>
      </c>
      <c r="AW33" s="111">
        <f t="shared" si="10"/>
        <v>0</v>
      </c>
      <c r="AX33" s="134" t="str">
        <f t="shared" si="30"/>
        <v>-</v>
      </c>
      <c r="AY33" s="113">
        <f>IFERROR((IF($F33="On",IF($H33=1,'Ir Requirement Tables'!$E$24,IF($H33=2,'Ir Requirement Tables'!$F$24,IF($H33=3,'Ir Requirement Tables'!$G$24,IF($H33=4,'Ir Requirement Tables'!$H$24,Err))))*'IM Recording Sheet'!$G33,0)),"-")</f>
        <v>0</v>
      </c>
      <c r="AZ33" s="108">
        <f>IFERROR((IF($F33="On",IF($H33=1,'Ir Requirement Tables'!$E$43,IF($H33=2,'Ir Requirement Tables'!$F$43,IF($H33=3,'Ir Requirement Tables'!$G$43,IF($H33=4,'Ir Requirement Tables'!$H$43,Err))))*'IM Recording Sheet'!$G33,0)),"-")</f>
        <v>0</v>
      </c>
      <c r="BA33" s="128"/>
      <c r="BB33" s="109">
        <f t="shared" si="31"/>
        <v>0</v>
      </c>
      <c r="BC33" s="111">
        <f t="shared" si="11"/>
        <v>0</v>
      </c>
      <c r="BD33" s="134" t="str">
        <f t="shared" si="32"/>
        <v>-</v>
      </c>
      <c r="BE33" s="113">
        <f>IFERROR((IF($F33="On",IF($H33=1,'Ir Requirement Tables'!$E$25,IF($H33=2,'Ir Requirement Tables'!$F$25,IF($H33=3,'Ir Requirement Tables'!$G$25,IF($H33=4,'Ir Requirement Tables'!$H$25,Err))))*'IM Recording Sheet'!$G33,0)),"-")</f>
        <v>0</v>
      </c>
      <c r="BF33" s="108">
        <f>IFERROR((IF($F33="On",IF($H33=1,'Ir Requirement Tables'!$E$44,IF($H33=2,'Ir Requirement Tables'!$F$44,IF($H33=3,'Ir Requirement Tables'!$G$44,IF($H33=4,'Ir Requirement Tables'!$H$44,Err))))*'IM Recording Sheet'!$G33,0)),"-")</f>
        <v>0</v>
      </c>
      <c r="BG33" s="128"/>
      <c r="BH33" s="109">
        <f t="shared" si="33"/>
        <v>0</v>
      </c>
      <c r="BI33" s="111">
        <f t="shared" si="12"/>
        <v>0</v>
      </c>
      <c r="BJ33" s="134" t="str">
        <f t="shared" si="34"/>
        <v>-</v>
      </c>
      <c r="BK33" s="113">
        <f>IFERROR((IF($F33="On",IF($H33=1,'Ir Requirement Tables'!$E$26,IF($H33=2,'Ir Requirement Tables'!$F$26,IF($H33=3,'Ir Requirement Tables'!$G$26,IF($H33=4,'Ir Requirement Tables'!$H$26,Err))))*'IM Recording Sheet'!$G33,0)),"-")</f>
        <v>0</v>
      </c>
      <c r="BL33" s="108">
        <f>IFERROR((IF($F33="On",IF($H33=1,'Ir Requirement Tables'!$E$45,IF($H33=2,'Ir Requirement Tables'!$F$45,IF($H33=3,'Ir Requirement Tables'!$G$45,IF($H33=4,'Ir Requirement Tables'!$H$45,Err))))*'IM Recording Sheet'!$G33,0)),"-")</f>
        <v>0</v>
      </c>
      <c r="BM33" s="115"/>
      <c r="BN33" s="109">
        <f t="shared" si="35"/>
        <v>0</v>
      </c>
      <c r="BO33" s="110">
        <f t="shared" si="13"/>
        <v>0</v>
      </c>
      <c r="BP33" s="134" t="str">
        <f t="shared" si="36"/>
        <v>-</v>
      </c>
      <c r="BQ33" s="113">
        <f>IFERROR((IF($F33="On",IF($H33=1,'Ir Requirement Tables'!$E$27,IF($H33=2,'Ir Requirement Tables'!$F$27,IF($H33=3,'Ir Requirement Tables'!$G$27,IF($H33=4,'Ir Requirement Tables'!$H$27,Err))))*'IM Recording Sheet'!$G33,0)),"-")</f>
        <v>0</v>
      </c>
      <c r="BR33" s="108">
        <f>IFERROR((IF($F33="On",IF($H33=1,'Ir Requirement Tables'!$E$46,IF($H33=2,'Ir Requirement Tables'!$F$46,IF($H33=3,'Ir Requirement Tables'!$G$46,IF($H33=4,'Ir Requirement Tables'!$H$46,Err))))*'IM Recording Sheet'!$G33,0)),"-")</f>
        <v>0</v>
      </c>
      <c r="BS33" s="115"/>
      <c r="BT33" s="109">
        <f t="shared" si="37"/>
        <v>0</v>
      </c>
      <c r="BU33" s="112">
        <f t="shared" si="14"/>
        <v>0</v>
      </c>
      <c r="BV33" s="134" t="str">
        <f t="shared" si="38"/>
        <v>-</v>
      </c>
      <c r="BW33" s="113">
        <f>IFERROR((IF($F33="On",IF($H33=1,'Ir Requirement Tables'!$E$28,IF($H33=2,'Ir Requirement Tables'!$F$28,IF($H33=3,'Ir Requirement Tables'!$G$28,IF($H33=4,'Ir Requirement Tables'!$H$28,Err))))*'IM Recording Sheet'!$G33,0)),"-")</f>
        <v>0</v>
      </c>
      <c r="BX33" s="108">
        <f>IFERROR((IF($F33="On",IF($H33=1,'Ir Requirement Tables'!$E$47,IF($H33=2,'Ir Requirement Tables'!$F$47,IF($H33=3,'Ir Requirement Tables'!$G$47,IF($H33=4,'Ir Requirement Tables'!$H$47,Err))))*'IM Recording Sheet'!$G33,0)),"-")</f>
        <v>0</v>
      </c>
      <c r="BY33" s="115"/>
      <c r="BZ33" s="109">
        <f t="shared" si="39"/>
        <v>0</v>
      </c>
      <c r="CA33" s="110">
        <f t="shared" si="15"/>
        <v>0</v>
      </c>
      <c r="CB33" s="134" t="str">
        <f t="shared" si="40"/>
        <v>-</v>
      </c>
      <c r="CC33" s="130">
        <f>IFERROR((IF($F33="On",IF($H33=1,'Ir Requirement Tables'!$E$29,IF($H33=2,'Ir Requirement Tables'!$F$29,IF($H33=3,'Ir Requirement Tables'!$G$29,IF($H33=4,'Ir Requirement Tables'!$H$29,Err))))*'IM Recording Sheet'!$G33,0)),"-")</f>
        <v>0</v>
      </c>
      <c r="CD33" s="132">
        <f>IF(F33="On",IF(H33=1,'Ir Requirement Tables'!$E$48,IF(H33=2,'Ir Requirement Tables'!$F$48,IF(H33=3,'Ir Requirement Tables'!$G$48,IF(H33=4,'Ir Requirement Tables'!$H$48))))*'IM Recording Sheet'!G33,0)</f>
        <v>0</v>
      </c>
      <c r="CE33" s="131">
        <f t="shared" si="43"/>
        <v>0</v>
      </c>
      <c r="CF33" s="131">
        <f t="shared" si="41"/>
        <v>0</v>
      </c>
      <c r="CG33" s="133">
        <f t="shared" si="17"/>
        <v>0</v>
      </c>
      <c r="CH33" s="134" t="str">
        <f t="shared" si="42"/>
        <v>-</v>
      </c>
    </row>
    <row r="34" spans="1:86" ht="15" customHeight="1" x14ac:dyDescent="0.2">
      <c r="A34" s="45"/>
      <c r="B34" s="143"/>
      <c r="C34" s="116"/>
      <c r="D34" s="126"/>
      <c r="E34" s="122"/>
      <c r="F34" s="119" t="s">
        <v>62</v>
      </c>
      <c r="G34" s="120"/>
      <c r="H34" s="123"/>
      <c r="I34" s="113">
        <f>IFERROR((IF($F34="On",IF($H34=1,'Ir Requirement Tables'!$E$17,IF($H34=2,'Ir Requirement Tables'!$F$17,IF($H34=3,'Ir Requirement Tables'!$G$17,IF($H34=4,'Ir Requirement Tables'!$H$17,Err))))*'IM Recording Sheet'!$G34,0)),"-")</f>
        <v>0</v>
      </c>
      <c r="J34" s="108">
        <f>IFERROR((IF($F34="On",IF($H34=1,'Ir Requirement Tables'!$E$36,IF($H34=2,'Ir Requirement Tables'!$F$36,IF($H34=3,'Ir Requirement Tables'!$G$36,IF($H34=4,'Ir Requirement Tables'!$H$36,Err))))*'IM Recording Sheet'!$G34,0)),"-")</f>
        <v>0</v>
      </c>
      <c r="K34" s="115"/>
      <c r="L34" s="109">
        <f t="shared" si="18"/>
        <v>0</v>
      </c>
      <c r="M34" s="110">
        <f t="shared" si="3"/>
        <v>0</v>
      </c>
      <c r="N34" s="134" t="str">
        <f t="shared" si="4"/>
        <v>-</v>
      </c>
      <c r="O34" s="113">
        <f>IFERROR((IF($F34="On",IF($H34=1,'Ir Requirement Tables'!$E$18,IF($H34=2,'Ir Requirement Tables'!$F$18,IF($H34=3,'Ir Requirement Tables'!$G$18,IF($H34=4,'Ir Requirement Tables'!$H$18,Err))))*'IM Recording Sheet'!$G34,0)),"-")</f>
        <v>0</v>
      </c>
      <c r="P34" s="108">
        <f>IFERROR((IF($F34="On",IF($H34=1,'Ir Requirement Tables'!$E$37,IF($H34=2,'Ir Requirement Tables'!$F$37,IF($H34=3,'Ir Requirement Tables'!$G$37,IF($H34=4,'Ir Requirement Tables'!$H$37,Err))))*'IM Recording Sheet'!$G34,0)),"-")</f>
        <v>0</v>
      </c>
      <c r="Q34" s="115"/>
      <c r="R34" s="109">
        <f t="shared" si="19"/>
        <v>0</v>
      </c>
      <c r="S34" s="110">
        <f t="shared" si="5"/>
        <v>0</v>
      </c>
      <c r="T34" s="134" t="str">
        <f t="shared" si="20"/>
        <v>-</v>
      </c>
      <c r="U34" s="113">
        <f>IFERROR((IF($F34="On",IF($H34=1,'Ir Requirement Tables'!$E$19,IF($H34=2,'Ir Requirement Tables'!$F$19,IF($H34=3,'Ir Requirement Tables'!$G$19,IF($H34=4,'Ir Requirement Tables'!$H$19,Err))))*'IM Recording Sheet'!$G34,0)),"-")</f>
        <v>0</v>
      </c>
      <c r="V34" s="108">
        <f>IFERROR((IF($F34="On",IF($H34=1,'Ir Requirement Tables'!$E$38,IF($H34=2,'Ir Requirement Tables'!$F$38,IF($H34=3,'Ir Requirement Tables'!$G$38,IF($H34=4,'Ir Requirement Tables'!$H$38,Err))))*'IM Recording Sheet'!$G34,0)),"-")</f>
        <v>0</v>
      </c>
      <c r="W34" s="115"/>
      <c r="X34" s="109">
        <f t="shared" si="21"/>
        <v>0</v>
      </c>
      <c r="Y34" s="110">
        <f t="shared" si="6"/>
        <v>0</v>
      </c>
      <c r="Z34" s="134" t="str">
        <f t="shared" si="22"/>
        <v>-</v>
      </c>
      <c r="AA34" s="113">
        <f>IFERROR((IF($F34="On",IF($H34=1,'Ir Requirement Tables'!$E$20,IF($H34=2,'Ir Requirement Tables'!$F$20,IF($H34=3,'Ir Requirement Tables'!$G$20,IF($H34=4,'Ir Requirement Tables'!$H$20,Err))))*'IM Recording Sheet'!$G34,0)),"-")</f>
        <v>0</v>
      </c>
      <c r="AB34" s="108">
        <f>IFERROR((IF($F34="On",IF($H34=1,'Ir Requirement Tables'!$E$39,IF($H34=2,'Ir Requirement Tables'!$F$39,IF($H34=3,'Ir Requirement Tables'!$G$39,IF($H34=4,'Ir Requirement Tables'!$H$39,Err))))*'IM Recording Sheet'!$G34,0)),"-")</f>
        <v>0</v>
      </c>
      <c r="AC34" s="115"/>
      <c r="AD34" s="109">
        <f t="shared" si="23"/>
        <v>0</v>
      </c>
      <c r="AE34" s="110">
        <f t="shared" si="7"/>
        <v>0</v>
      </c>
      <c r="AF34" s="134" t="str">
        <f t="shared" si="24"/>
        <v>-</v>
      </c>
      <c r="AG34" s="113">
        <f>IFERROR((IF($F34="On",IF($H34=1,'Ir Requirement Tables'!$E$21,IF($H34=2,'Ir Requirement Tables'!$F$21,IF($H34=3,'Ir Requirement Tables'!$G$21,IF($H34=4,'Ir Requirement Tables'!$H$21,Err))))*'IM Recording Sheet'!$G34,0)),"-")</f>
        <v>0</v>
      </c>
      <c r="AH34" s="108">
        <f>IFERROR((IF($F34="On",IF($H34=1,'Ir Requirement Tables'!$E$40,IF($H34=2,'Ir Requirement Tables'!$F$40,IF($H34=3,'Ir Requirement Tables'!$G$40,IF($H34=4,'Ir Requirement Tables'!$H$40,Err))))*'IM Recording Sheet'!$G34,0)),"-")</f>
        <v>0</v>
      </c>
      <c r="AI34" s="128"/>
      <c r="AJ34" s="109">
        <f t="shared" si="25"/>
        <v>0</v>
      </c>
      <c r="AK34" s="111">
        <f t="shared" si="8"/>
        <v>0</v>
      </c>
      <c r="AL34" s="134" t="str">
        <f t="shared" si="26"/>
        <v>-</v>
      </c>
      <c r="AM34" s="113">
        <f>IFERROR((IF($F34="On",IF($H34=1,'Ir Requirement Tables'!$E$22,IF($H34=2,'Ir Requirement Tables'!$F$22,IF($H34=3,'Ir Requirement Tables'!$G$22,IF($H34=4,'Ir Requirement Tables'!$H$22,Err))))*'IM Recording Sheet'!$G34,0)),"-")</f>
        <v>0</v>
      </c>
      <c r="AN34" s="108">
        <f>IFERROR((IF($F34="On",IF($H34=1,'Ir Requirement Tables'!$E$41,IF($H34=2,'Ir Requirement Tables'!$F$41,IF($H34=3,'Ir Requirement Tables'!$G$41,IF($H34=4,'Ir Requirement Tables'!$H$41,Err))))*'IM Recording Sheet'!$G34,0)),"-")</f>
        <v>0</v>
      </c>
      <c r="AO34" s="128"/>
      <c r="AP34" s="109">
        <f t="shared" si="27"/>
        <v>0</v>
      </c>
      <c r="AQ34" s="111">
        <f t="shared" si="9"/>
        <v>0</v>
      </c>
      <c r="AR34" s="134" t="str">
        <f t="shared" si="28"/>
        <v>-</v>
      </c>
      <c r="AS34" s="113">
        <f>IFERROR((IF($F34="On",IF($H34=1,'Ir Requirement Tables'!$E$23,IF($H34=2,'Ir Requirement Tables'!$F$23,IF($H34=3,'Ir Requirement Tables'!$G$23,IF($H34=4,'Ir Requirement Tables'!$H$23,Err))))*'IM Recording Sheet'!$G34,0)),"-")</f>
        <v>0</v>
      </c>
      <c r="AT34" s="108">
        <f>IFERROR((IF($F34="On",IF($H34=1,'Ir Requirement Tables'!$E$42,IF($H34=2,'Ir Requirement Tables'!$F$42,IF($H34=3,'Ir Requirement Tables'!$G$42,IF($H34=4,'Ir Requirement Tables'!$H$42,Err))))*'IM Recording Sheet'!$G34,0)),"-")</f>
        <v>0</v>
      </c>
      <c r="AU34" s="128"/>
      <c r="AV34" s="109">
        <f t="shared" si="29"/>
        <v>0</v>
      </c>
      <c r="AW34" s="111">
        <f t="shared" si="10"/>
        <v>0</v>
      </c>
      <c r="AX34" s="134" t="str">
        <f t="shared" si="30"/>
        <v>-</v>
      </c>
      <c r="AY34" s="113">
        <f>IFERROR((IF($F34="On",IF($H34=1,'Ir Requirement Tables'!$E$24,IF($H34=2,'Ir Requirement Tables'!$F$24,IF($H34=3,'Ir Requirement Tables'!$G$24,IF($H34=4,'Ir Requirement Tables'!$H$24,Err))))*'IM Recording Sheet'!$G34,0)),"-")</f>
        <v>0</v>
      </c>
      <c r="AZ34" s="108">
        <f>IFERROR((IF($F34="On",IF($H34=1,'Ir Requirement Tables'!$E$43,IF($H34=2,'Ir Requirement Tables'!$F$43,IF($H34=3,'Ir Requirement Tables'!$G$43,IF($H34=4,'Ir Requirement Tables'!$H$43,Err))))*'IM Recording Sheet'!$G34,0)),"-")</f>
        <v>0</v>
      </c>
      <c r="BA34" s="128"/>
      <c r="BB34" s="109">
        <f t="shared" si="31"/>
        <v>0</v>
      </c>
      <c r="BC34" s="111">
        <f t="shared" si="11"/>
        <v>0</v>
      </c>
      <c r="BD34" s="134" t="str">
        <f t="shared" si="32"/>
        <v>-</v>
      </c>
      <c r="BE34" s="113">
        <f>IFERROR((IF($F34="On",IF($H34=1,'Ir Requirement Tables'!$E$25,IF($H34=2,'Ir Requirement Tables'!$F$25,IF($H34=3,'Ir Requirement Tables'!$G$25,IF($H34=4,'Ir Requirement Tables'!$H$25,Err))))*'IM Recording Sheet'!$G34,0)),"-")</f>
        <v>0</v>
      </c>
      <c r="BF34" s="108">
        <f>IFERROR((IF($F34="On",IF($H34=1,'Ir Requirement Tables'!$E$44,IF($H34=2,'Ir Requirement Tables'!$F$44,IF($H34=3,'Ir Requirement Tables'!$G$44,IF($H34=4,'Ir Requirement Tables'!$H$44,Err))))*'IM Recording Sheet'!$G34,0)),"-")</f>
        <v>0</v>
      </c>
      <c r="BG34" s="128"/>
      <c r="BH34" s="109">
        <f t="shared" si="33"/>
        <v>0</v>
      </c>
      <c r="BI34" s="111">
        <f t="shared" si="12"/>
        <v>0</v>
      </c>
      <c r="BJ34" s="134" t="str">
        <f t="shared" si="34"/>
        <v>-</v>
      </c>
      <c r="BK34" s="113">
        <f>IFERROR((IF($F34="On",IF($H34=1,'Ir Requirement Tables'!$E$26,IF($H34=2,'Ir Requirement Tables'!$F$26,IF($H34=3,'Ir Requirement Tables'!$G$26,IF($H34=4,'Ir Requirement Tables'!$H$26,Err))))*'IM Recording Sheet'!$G34,0)),"-")</f>
        <v>0</v>
      </c>
      <c r="BL34" s="108">
        <f>IFERROR((IF($F34="On",IF($H34=1,'Ir Requirement Tables'!$E$45,IF($H34=2,'Ir Requirement Tables'!$F$45,IF($H34=3,'Ir Requirement Tables'!$G$45,IF($H34=4,'Ir Requirement Tables'!$H$45,Err))))*'IM Recording Sheet'!$G34,0)),"-")</f>
        <v>0</v>
      </c>
      <c r="BM34" s="115"/>
      <c r="BN34" s="109">
        <f t="shared" si="35"/>
        <v>0</v>
      </c>
      <c r="BO34" s="110">
        <f t="shared" si="13"/>
        <v>0</v>
      </c>
      <c r="BP34" s="134" t="str">
        <f t="shared" si="36"/>
        <v>-</v>
      </c>
      <c r="BQ34" s="113">
        <f>IFERROR((IF($F34="On",IF($H34=1,'Ir Requirement Tables'!$E$27,IF($H34=2,'Ir Requirement Tables'!$F$27,IF($H34=3,'Ir Requirement Tables'!$G$27,IF($H34=4,'Ir Requirement Tables'!$H$27,Err))))*'IM Recording Sheet'!$G34,0)),"-")</f>
        <v>0</v>
      </c>
      <c r="BR34" s="108">
        <f>IFERROR((IF($F34="On",IF($H34=1,'Ir Requirement Tables'!$E$46,IF($H34=2,'Ir Requirement Tables'!$F$46,IF($H34=3,'Ir Requirement Tables'!$G$46,IF($H34=4,'Ir Requirement Tables'!$H$46,Err))))*'IM Recording Sheet'!$G34,0)),"-")</f>
        <v>0</v>
      </c>
      <c r="BS34" s="115"/>
      <c r="BT34" s="109">
        <f t="shared" si="37"/>
        <v>0</v>
      </c>
      <c r="BU34" s="112">
        <f t="shared" si="14"/>
        <v>0</v>
      </c>
      <c r="BV34" s="134" t="str">
        <f t="shared" si="38"/>
        <v>-</v>
      </c>
      <c r="BW34" s="113">
        <f>IFERROR((IF($F34="On",IF($H34=1,'Ir Requirement Tables'!$E$28,IF($H34=2,'Ir Requirement Tables'!$F$28,IF($H34=3,'Ir Requirement Tables'!$G$28,IF($H34=4,'Ir Requirement Tables'!$H$28,Err))))*'IM Recording Sheet'!$G34,0)),"-")</f>
        <v>0</v>
      </c>
      <c r="BX34" s="108">
        <f>IFERROR((IF($F34="On",IF($H34=1,'Ir Requirement Tables'!$E$47,IF($H34=2,'Ir Requirement Tables'!$F$47,IF($H34=3,'Ir Requirement Tables'!$G$47,IF($H34=4,'Ir Requirement Tables'!$H$47,Err))))*'IM Recording Sheet'!$G34,0)),"-")</f>
        <v>0</v>
      </c>
      <c r="BY34" s="115"/>
      <c r="BZ34" s="109">
        <f t="shared" si="39"/>
        <v>0</v>
      </c>
      <c r="CA34" s="110">
        <f t="shared" si="15"/>
        <v>0</v>
      </c>
      <c r="CB34" s="134" t="str">
        <f t="shared" si="40"/>
        <v>-</v>
      </c>
      <c r="CC34" s="130">
        <f>IFERROR((IF($F34="On",IF($H34=1,'Ir Requirement Tables'!$E$29,IF($H34=2,'Ir Requirement Tables'!$F$29,IF($H34=3,'Ir Requirement Tables'!$G$29,IF($H34=4,'Ir Requirement Tables'!$H$29,Err))))*'IM Recording Sheet'!$G34,0)),"-")</f>
        <v>0</v>
      </c>
      <c r="CD34" s="132">
        <f>IF(F34="On",IF(H34=1,'Ir Requirement Tables'!$E$48,IF(H34=2,'Ir Requirement Tables'!$F$48,IF(H34=3,'Ir Requirement Tables'!$G$48,IF(H34=4,'Ir Requirement Tables'!$H$48))))*'IM Recording Sheet'!G34,0)</f>
        <v>0</v>
      </c>
      <c r="CE34" s="131">
        <f t="shared" si="43"/>
        <v>0</v>
      </c>
      <c r="CF34" s="131">
        <f t="shared" si="41"/>
        <v>0</v>
      </c>
      <c r="CG34" s="133">
        <f t="shared" si="17"/>
        <v>0</v>
      </c>
      <c r="CH34" s="134" t="str">
        <f t="shared" si="42"/>
        <v>-</v>
      </c>
    </row>
    <row r="35" spans="1:86" ht="15" customHeight="1" x14ac:dyDescent="0.2">
      <c r="A35" s="45"/>
      <c r="B35" s="143"/>
      <c r="C35" s="116"/>
      <c r="D35" s="117"/>
      <c r="E35" s="122"/>
      <c r="F35" s="119" t="s">
        <v>62</v>
      </c>
      <c r="G35" s="120"/>
      <c r="H35" s="123"/>
      <c r="I35" s="113">
        <f>IFERROR((IF($F35="On",IF($H35=1,'Ir Requirement Tables'!$E$17,IF($H35=2,'Ir Requirement Tables'!$F$17,IF($H35=3,'Ir Requirement Tables'!$G$17,IF($H35=4,'Ir Requirement Tables'!$H$17,Err))))*'IM Recording Sheet'!$G35,0)),"-")</f>
        <v>0</v>
      </c>
      <c r="J35" s="108">
        <f>IFERROR((IF($F35="On",IF($H35=1,'Ir Requirement Tables'!$E$36,IF($H35=2,'Ir Requirement Tables'!$F$36,IF($H35=3,'Ir Requirement Tables'!$G$36,IF($H35=4,'Ir Requirement Tables'!$H$36,Err))))*'IM Recording Sheet'!$G35,0)),"-")</f>
        <v>0</v>
      </c>
      <c r="K35" s="115"/>
      <c r="L35" s="109">
        <f t="shared" si="18"/>
        <v>0</v>
      </c>
      <c r="M35" s="110">
        <f t="shared" si="3"/>
        <v>0</v>
      </c>
      <c r="N35" s="134" t="str">
        <f t="shared" si="4"/>
        <v>-</v>
      </c>
      <c r="O35" s="113">
        <f>IFERROR((IF($F35="On",IF($H35=1,'Ir Requirement Tables'!$E$18,IF($H35=2,'Ir Requirement Tables'!$F$18,IF($H35=3,'Ir Requirement Tables'!$G$18,IF($H35=4,'Ir Requirement Tables'!$H$18,Err))))*'IM Recording Sheet'!$G35,0)),"-")</f>
        <v>0</v>
      </c>
      <c r="P35" s="108">
        <f>IFERROR((IF($F35="On",IF($H35=1,'Ir Requirement Tables'!$E$37,IF($H35=2,'Ir Requirement Tables'!$F$37,IF($H35=3,'Ir Requirement Tables'!$G$37,IF($H35=4,'Ir Requirement Tables'!$H$37,Err))))*'IM Recording Sheet'!$G35,0)),"-")</f>
        <v>0</v>
      </c>
      <c r="Q35" s="115"/>
      <c r="R35" s="109">
        <f t="shared" si="19"/>
        <v>0</v>
      </c>
      <c r="S35" s="110">
        <f t="shared" si="5"/>
        <v>0</v>
      </c>
      <c r="T35" s="134" t="str">
        <f t="shared" si="20"/>
        <v>-</v>
      </c>
      <c r="U35" s="113">
        <f>IFERROR((IF($F35="On",IF($H35=1,'Ir Requirement Tables'!$E$19,IF($H35=2,'Ir Requirement Tables'!$F$19,IF($H35=3,'Ir Requirement Tables'!$G$19,IF($H35=4,'Ir Requirement Tables'!$H$19,Err))))*'IM Recording Sheet'!$G35,0)),"-")</f>
        <v>0</v>
      </c>
      <c r="V35" s="108">
        <f>IFERROR((IF($F35="On",IF($H35=1,'Ir Requirement Tables'!$E$38,IF($H35=2,'Ir Requirement Tables'!$F$38,IF($H35=3,'Ir Requirement Tables'!$G$38,IF($H35=4,'Ir Requirement Tables'!$H$38,Err))))*'IM Recording Sheet'!$G35,0)),"-")</f>
        <v>0</v>
      </c>
      <c r="W35" s="115"/>
      <c r="X35" s="109">
        <f t="shared" si="21"/>
        <v>0</v>
      </c>
      <c r="Y35" s="110">
        <f t="shared" si="6"/>
        <v>0</v>
      </c>
      <c r="Z35" s="134" t="str">
        <f t="shared" si="22"/>
        <v>-</v>
      </c>
      <c r="AA35" s="113">
        <f>IFERROR((IF($F35="On",IF($H35=1,'Ir Requirement Tables'!$E$20,IF($H35=2,'Ir Requirement Tables'!$F$20,IF($H35=3,'Ir Requirement Tables'!$G$20,IF($H35=4,'Ir Requirement Tables'!$H$20,Err))))*'IM Recording Sheet'!$G35,0)),"-")</f>
        <v>0</v>
      </c>
      <c r="AB35" s="108">
        <f>IFERROR((IF($F35="On",IF($H35=1,'Ir Requirement Tables'!$E$39,IF($H35=2,'Ir Requirement Tables'!$F$39,IF($H35=3,'Ir Requirement Tables'!$G$39,IF($H35=4,'Ir Requirement Tables'!$H$39,Err))))*'IM Recording Sheet'!$G35,0)),"-")</f>
        <v>0</v>
      </c>
      <c r="AC35" s="115"/>
      <c r="AD35" s="109">
        <f t="shared" si="23"/>
        <v>0</v>
      </c>
      <c r="AE35" s="110">
        <f t="shared" si="7"/>
        <v>0</v>
      </c>
      <c r="AF35" s="134" t="str">
        <f t="shared" si="24"/>
        <v>-</v>
      </c>
      <c r="AG35" s="113">
        <f>IFERROR((IF($F35="On",IF($H35=1,'Ir Requirement Tables'!$E$21,IF($H35=2,'Ir Requirement Tables'!$F$21,IF($H35=3,'Ir Requirement Tables'!$G$21,IF($H35=4,'Ir Requirement Tables'!$H$21,Err))))*'IM Recording Sheet'!$G35,0)),"-")</f>
        <v>0</v>
      </c>
      <c r="AH35" s="108">
        <f>IFERROR((IF($F35="On",IF($H35=1,'Ir Requirement Tables'!$E$40,IF($H35=2,'Ir Requirement Tables'!$F$40,IF($H35=3,'Ir Requirement Tables'!$G$40,IF($H35=4,'Ir Requirement Tables'!$H$40,Err))))*'IM Recording Sheet'!$G35,0)),"-")</f>
        <v>0</v>
      </c>
      <c r="AI35" s="128"/>
      <c r="AJ35" s="109">
        <f t="shared" si="25"/>
        <v>0</v>
      </c>
      <c r="AK35" s="111">
        <f t="shared" si="8"/>
        <v>0</v>
      </c>
      <c r="AL35" s="134" t="str">
        <f t="shared" si="26"/>
        <v>-</v>
      </c>
      <c r="AM35" s="113">
        <f>IFERROR((IF($F35="On",IF($H35=1,'Ir Requirement Tables'!$E$22,IF($H35=2,'Ir Requirement Tables'!$F$22,IF($H35=3,'Ir Requirement Tables'!$G$22,IF($H35=4,'Ir Requirement Tables'!$H$22,Err))))*'IM Recording Sheet'!$G35,0)),"-")</f>
        <v>0</v>
      </c>
      <c r="AN35" s="108">
        <f>IFERROR((IF($F35="On",IF($H35=1,'Ir Requirement Tables'!$E$41,IF($H35=2,'Ir Requirement Tables'!$F$41,IF($H35=3,'Ir Requirement Tables'!$G$41,IF($H35=4,'Ir Requirement Tables'!$H$41,Err))))*'IM Recording Sheet'!$G35,0)),"-")</f>
        <v>0</v>
      </c>
      <c r="AO35" s="128"/>
      <c r="AP35" s="109">
        <f t="shared" si="27"/>
        <v>0</v>
      </c>
      <c r="AQ35" s="111">
        <f t="shared" si="9"/>
        <v>0</v>
      </c>
      <c r="AR35" s="134" t="str">
        <f t="shared" si="28"/>
        <v>-</v>
      </c>
      <c r="AS35" s="113">
        <f>IFERROR((IF($F35="On",IF($H35=1,'Ir Requirement Tables'!$E$23,IF($H35=2,'Ir Requirement Tables'!$F$23,IF($H35=3,'Ir Requirement Tables'!$G$23,IF($H35=4,'Ir Requirement Tables'!$H$23,Err))))*'IM Recording Sheet'!$G35,0)),"-")</f>
        <v>0</v>
      </c>
      <c r="AT35" s="108">
        <f>IFERROR((IF($F35="On",IF($H35=1,'Ir Requirement Tables'!$E$42,IF($H35=2,'Ir Requirement Tables'!$F$42,IF($H35=3,'Ir Requirement Tables'!$G$42,IF($H35=4,'Ir Requirement Tables'!$H$42,Err))))*'IM Recording Sheet'!$G35,0)),"-")</f>
        <v>0</v>
      </c>
      <c r="AU35" s="128"/>
      <c r="AV35" s="109">
        <f t="shared" si="29"/>
        <v>0</v>
      </c>
      <c r="AW35" s="111">
        <f t="shared" si="10"/>
        <v>0</v>
      </c>
      <c r="AX35" s="134" t="str">
        <f t="shared" si="30"/>
        <v>-</v>
      </c>
      <c r="AY35" s="113">
        <f>IFERROR((IF($F35="On",IF($H35=1,'Ir Requirement Tables'!$E$24,IF($H35=2,'Ir Requirement Tables'!$F$24,IF($H35=3,'Ir Requirement Tables'!$G$24,IF($H35=4,'Ir Requirement Tables'!$H$24,Err))))*'IM Recording Sheet'!$G35,0)),"-")</f>
        <v>0</v>
      </c>
      <c r="AZ35" s="108">
        <f>IFERROR((IF($F35="On",IF($H35=1,'Ir Requirement Tables'!$E$43,IF($H35=2,'Ir Requirement Tables'!$F$43,IF($H35=3,'Ir Requirement Tables'!$G$43,IF($H35=4,'Ir Requirement Tables'!$H$43,Err))))*'IM Recording Sheet'!$G35,0)),"-")</f>
        <v>0</v>
      </c>
      <c r="BA35" s="128"/>
      <c r="BB35" s="109">
        <f t="shared" si="31"/>
        <v>0</v>
      </c>
      <c r="BC35" s="111">
        <f t="shared" si="11"/>
        <v>0</v>
      </c>
      <c r="BD35" s="134" t="str">
        <f t="shared" si="32"/>
        <v>-</v>
      </c>
      <c r="BE35" s="113">
        <f>IFERROR((IF($F35="On",IF($H35=1,'Ir Requirement Tables'!$E$25,IF($H35=2,'Ir Requirement Tables'!$F$25,IF($H35=3,'Ir Requirement Tables'!$G$25,IF($H35=4,'Ir Requirement Tables'!$H$25,Err))))*'IM Recording Sheet'!$G35,0)),"-")</f>
        <v>0</v>
      </c>
      <c r="BF35" s="108">
        <f>IFERROR((IF($F35="On",IF($H35=1,'Ir Requirement Tables'!$E$44,IF($H35=2,'Ir Requirement Tables'!$F$44,IF($H35=3,'Ir Requirement Tables'!$G$44,IF($H35=4,'Ir Requirement Tables'!$H$44,Err))))*'IM Recording Sheet'!$G35,0)),"-")</f>
        <v>0</v>
      </c>
      <c r="BG35" s="128"/>
      <c r="BH35" s="109">
        <f t="shared" si="33"/>
        <v>0</v>
      </c>
      <c r="BI35" s="111">
        <f t="shared" si="12"/>
        <v>0</v>
      </c>
      <c r="BJ35" s="134" t="str">
        <f t="shared" si="34"/>
        <v>-</v>
      </c>
      <c r="BK35" s="113">
        <f>IFERROR((IF($F35="On",IF($H35=1,'Ir Requirement Tables'!$E$26,IF($H35=2,'Ir Requirement Tables'!$F$26,IF($H35=3,'Ir Requirement Tables'!$G$26,IF($H35=4,'Ir Requirement Tables'!$H$26,Err))))*'IM Recording Sheet'!$G35,0)),"-")</f>
        <v>0</v>
      </c>
      <c r="BL35" s="108">
        <f>IFERROR((IF($F35="On",IF($H35=1,'Ir Requirement Tables'!$E$45,IF($H35=2,'Ir Requirement Tables'!$F$45,IF($H35=3,'Ir Requirement Tables'!$G$45,IF($H35=4,'Ir Requirement Tables'!$H$45,Err))))*'IM Recording Sheet'!$G35,0)),"-")</f>
        <v>0</v>
      </c>
      <c r="BM35" s="115"/>
      <c r="BN35" s="109">
        <f t="shared" si="35"/>
        <v>0</v>
      </c>
      <c r="BO35" s="110">
        <f t="shared" si="13"/>
        <v>0</v>
      </c>
      <c r="BP35" s="134" t="str">
        <f t="shared" si="36"/>
        <v>-</v>
      </c>
      <c r="BQ35" s="113">
        <f>IFERROR((IF($F35="On",IF($H35=1,'Ir Requirement Tables'!$E$27,IF($H35=2,'Ir Requirement Tables'!$F$27,IF($H35=3,'Ir Requirement Tables'!$G$27,IF($H35=4,'Ir Requirement Tables'!$H$27,Err))))*'IM Recording Sheet'!$G35,0)),"-")</f>
        <v>0</v>
      </c>
      <c r="BR35" s="108">
        <f>IFERROR((IF($F35="On",IF($H35=1,'Ir Requirement Tables'!$E$46,IF($H35=2,'Ir Requirement Tables'!$F$46,IF($H35=3,'Ir Requirement Tables'!$G$46,IF($H35=4,'Ir Requirement Tables'!$H$46,Err))))*'IM Recording Sheet'!$G35,0)),"-")</f>
        <v>0</v>
      </c>
      <c r="BS35" s="115"/>
      <c r="BT35" s="109">
        <f t="shared" si="37"/>
        <v>0</v>
      </c>
      <c r="BU35" s="112">
        <f t="shared" si="14"/>
        <v>0</v>
      </c>
      <c r="BV35" s="134" t="str">
        <f t="shared" si="38"/>
        <v>-</v>
      </c>
      <c r="BW35" s="113">
        <f>IFERROR((IF($F35="On",IF($H35=1,'Ir Requirement Tables'!$E$28,IF($H35=2,'Ir Requirement Tables'!$F$28,IF($H35=3,'Ir Requirement Tables'!$G$28,IF($H35=4,'Ir Requirement Tables'!$H$28,Err))))*'IM Recording Sheet'!$G35,0)),"-")</f>
        <v>0</v>
      </c>
      <c r="BX35" s="108">
        <f>IFERROR((IF($F35="On",IF($H35=1,'Ir Requirement Tables'!$E$47,IF($H35=2,'Ir Requirement Tables'!$F$47,IF($H35=3,'Ir Requirement Tables'!$G$47,IF($H35=4,'Ir Requirement Tables'!$H$47,Err))))*'IM Recording Sheet'!$G35,0)),"-")</f>
        <v>0</v>
      </c>
      <c r="BY35" s="115"/>
      <c r="BZ35" s="109">
        <f t="shared" si="39"/>
        <v>0</v>
      </c>
      <c r="CA35" s="110">
        <f t="shared" si="15"/>
        <v>0</v>
      </c>
      <c r="CB35" s="134" t="str">
        <f t="shared" si="40"/>
        <v>-</v>
      </c>
      <c r="CC35" s="130">
        <f>IFERROR((IF($F35="On",IF($H35=1,'Ir Requirement Tables'!$E$29,IF($H35=2,'Ir Requirement Tables'!$F$29,IF($H35=3,'Ir Requirement Tables'!$G$29,IF($H35=4,'Ir Requirement Tables'!$H$29,Err))))*'IM Recording Sheet'!$G35,0)),"-")</f>
        <v>0</v>
      </c>
      <c r="CD35" s="132">
        <f>IF(F35="On",IF(H35=1,'Ir Requirement Tables'!$E$48,IF(H35=2,'Ir Requirement Tables'!$F$48,IF(H35=3,'Ir Requirement Tables'!$G$48,IF(H35=4,'Ir Requirement Tables'!$H$48))))*'IM Recording Sheet'!G35,0)</f>
        <v>0</v>
      </c>
      <c r="CE35" s="131">
        <f t="shared" si="43"/>
        <v>0</v>
      </c>
      <c r="CF35" s="131">
        <f t="shared" si="41"/>
        <v>0</v>
      </c>
      <c r="CG35" s="133">
        <f t="shared" si="17"/>
        <v>0</v>
      </c>
      <c r="CH35" s="134" t="str">
        <f t="shared" si="42"/>
        <v>-</v>
      </c>
    </row>
    <row r="36" spans="1:86" ht="15" customHeight="1" x14ac:dyDescent="0.2">
      <c r="A36" s="45"/>
      <c r="B36" s="143"/>
      <c r="C36" s="116"/>
      <c r="D36" s="117"/>
      <c r="E36" s="122"/>
      <c r="F36" s="119" t="s">
        <v>62</v>
      </c>
      <c r="G36" s="120"/>
      <c r="H36" s="123"/>
      <c r="I36" s="113">
        <f>IFERROR((IF($F36="On",IF($H36=1,'Ir Requirement Tables'!$E$17,IF($H36=2,'Ir Requirement Tables'!$F$17,IF($H36=3,'Ir Requirement Tables'!$G$17,IF($H36=4,'Ir Requirement Tables'!$H$17,Err))))*'IM Recording Sheet'!$G36,0)),"-")</f>
        <v>0</v>
      </c>
      <c r="J36" s="108">
        <f>IFERROR((IF($F36="On",IF($H36=1,'Ir Requirement Tables'!$E$36,IF($H36=2,'Ir Requirement Tables'!$F$36,IF($H36=3,'Ir Requirement Tables'!$G$36,IF($H36=4,'Ir Requirement Tables'!$H$36,Err))))*'IM Recording Sheet'!$G36,0)),"-")</f>
        <v>0</v>
      </c>
      <c r="K36" s="115"/>
      <c r="L36" s="109">
        <f t="shared" si="18"/>
        <v>0</v>
      </c>
      <c r="M36" s="110">
        <f t="shared" si="3"/>
        <v>0</v>
      </c>
      <c r="N36" s="134" t="str">
        <f t="shared" si="4"/>
        <v>-</v>
      </c>
      <c r="O36" s="113">
        <f>IFERROR((IF($F36="On",IF($H36=1,'Ir Requirement Tables'!$E$18,IF($H36=2,'Ir Requirement Tables'!$F$18,IF($H36=3,'Ir Requirement Tables'!$G$18,IF($H36=4,'Ir Requirement Tables'!$H$18,Err))))*'IM Recording Sheet'!$G36,0)),"-")</f>
        <v>0</v>
      </c>
      <c r="P36" s="108">
        <f>IFERROR((IF($F36="On",IF($H36=1,'Ir Requirement Tables'!$E$37,IF($H36=2,'Ir Requirement Tables'!$F$37,IF($H36=3,'Ir Requirement Tables'!$G$37,IF($H36=4,'Ir Requirement Tables'!$H$37,Err))))*'IM Recording Sheet'!$G36,0)),"-")</f>
        <v>0</v>
      </c>
      <c r="Q36" s="115"/>
      <c r="R36" s="109">
        <f t="shared" si="19"/>
        <v>0</v>
      </c>
      <c r="S36" s="110">
        <f t="shared" si="5"/>
        <v>0</v>
      </c>
      <c r="T36" s="134" t="str">
        <f t="shared" si="20"/>
        <v>-</v>
      </c>
      <c r="U36" s="113">
        <f>IFERROR((IF($F36="On",IF($H36=1,'Ir Requirement Tables'!$E$19,IF($H36=2,'Ir Requirement Tables'!$F$19,IF($H36=3,'Ir Requirement Tables'!$G$19,IF($H36=4,'Ir Requirement Tables'!$H$19,Err))))*'IM Recording Sheet'!$G36,0)),"-")</f>
        <v>0</v>
      </c>
      <c r="V36" s="108">
        <f>IFERROR((IF($F36="On",IF($H36=1,'Ir Requirement Tables'!$E$38,IF($H36=2,'Ir Requirement Tables'!$F$38,IF($H36=3,'Ir Requirement Tables'!$G$38,IF($H36=4,'Ir Requirement Tables'!$H$38,Err))))*'IM Recording Sheet'!$G36,0)),"-")</f>
        <v>0</v>
      </c>
      <c r="W36" s="115"/>
      <c r="X36" s="109">
        <f t="shared" si="21"/>
        <v>0</v>
      </c>
      <c r="Y36" s="110">
        <f t="shared" si="6"/>
        <v>0</v>
      </c>
      <c r="Z36" s="134" t="str">
        <f t="shared" si="22"/>
        <v>-</v>
      </c>
      <c r="AA36" s="113">
        <f>IFERROR((IF($F36="On",IF($H36=1,'Ir Requirement Tables'!$E$20,IF($H36=2,'Ir Requirement Tables'!$F$20,IF($H36=3,'Ir Requirement Tables'!$G$20,IF($H36=4,'Ir Requirement Tables'!$H$20,Err))))*'IM Recording Sheet'!$G36,0)),"-")</f>
        <v>0</v>
      </c>
      <c r="AB36" s="108">
        <f>IFERROR((IF($F36="On",IF($H36=1,'Ir Requirement Tables'!$E$39,IF($H36=2,'Ir Requirement Tables'!$F$39,IF($H36=3,'Ir Requirement Tables'!$G$39,IF($H36=4,'Ir Requirement Tables'!$H$39,Err))))*'IM Recording Sheet'!$G36,0)),"-")</f>
        <v>0</v>
      </c>
      <c r="AC36" s="115"/>
      <c r="AD36" s="109">
        <f t="shared" si="23"/>
        <v>0</v>
      </c>
      <c r="AE36" s="110">
        <f t="shared" si="7"/>
        <v>0</v>
      </c>
      <c r="AF36" s="134" t="str">
        <f t="shared" si="24"/>
        <v>-</v>
      </c>
      <c r="AG36" s="113">
        <f>IFERROR((IF($F36="On",IF($H36=1,'Ir Requirement Tables'!$E$21,IF($H36=2,'Ir Requirement Tables'!$F$21,IF($H36=3,'Ir Requirement Tables'!$G$21,IF($H36=4,'Ir Requirement Tables'!$H$21,Err))))*'IM Recording Sheet'!$G36,0)),"-")</f>
        <v>0</v>
      </c>
      <c r="AH36" s="108">
        <f>IFERROR((IF($F36="On",IF($H36=1,'Ir Requirement Tables'!$E$40,IF($H36=2,'Ir Requirement Tables'!$F$40,IF($H36=3,'Ir Requirement Tables'!$G$40,IF($H36=4,'Ir Requirement Tables'!$H$40,Err))))*'IM Recording Sheet'!$G36,0)),"-")</f>
        <v>0</v>
      </c>
      <c r="AI36" s="128"/>
      <c r="AJ36" s="109">
        <f t="shared" si="25"/>
        <v>0</v>
      </c>
      <c r="AK36" s="111">
        <f t="shared" si="8"/>
        <v>0</v>
      </c>
      <c r="AL36" s="134" t="str">
        <f t="shared" si="26"/>
        <v>-</v>
      </c>
      <c r="AM36" s="113">
        <f>IFERROR((IF($F36="On",IF($H36=1,'Ir Requirement Tables'!$E$22,IF($H36=2,'Ir Requirement Tables'!$F$22,IF($H36=3,'Ir Requirement Tables'!$G$22,IF($H36=4,'Ir Requirement Tables'!$H$22,Err))))*'IM Recording Sheet'!$G36,0)),"-")</f>
        <v>0</v>
      </c>
      <c r="AN36" s="108">
        <f>IFERROR((IF($F36="On",IF($H36=1,'Ir Requirement Tables'!$E$41,IF($H36=2,'Ir Requirement Tables'!$F$41,IF($H36=3,'Ir Requirement Tables'!$G$41,IF($H36=4,'Ir Requirement Tables'!$H$41,Err))))*'IM Recording Sheet'!$G36,0)),"-")</f>
        <v>0</v>
      </c>
      <c r="AO36" s="128"/>
      <c r="AP36" s="109">
        <f t="shared" si="27"/>
        <v>0</v>
      </c>
      <c r="AQ36" s="111">
        <f t="shared" si="9"/>
        <v>0</v>
      </c>
      <c r="AR36" s="134" t="str">
        <f t="shared" si="28"/>
        <v>-</v>
      </c>
      <c r="AS36" s="113">
        <f>IFERROR((IF($F36="On",IF($H36=1,'Ir Requirement Tables'!$E$23,IF($H36=2,'Ir Requirement Tables'!$F$23,IF($H36=3,'Ir Requirement Tables'!$G$23,IF($H36=4,'Ir Requirement Tables'!$H$23,Err))))*'IM Recording Sheet'!$G36,0)),"-")</f>
        <v>0</v>
      </c>
      <c r="AT36" s="108">
        <f>IFERROR((IF($F36="On",IF($H36=1,'Ir Requirement Tables'!$E$42,IF($H36=2,'Ir Requirement Tables'!$F$42,IF($H36=3,'Ir Requirement Tables'!$G$42,IF($H36=4,'Ir Requirement Tables'!$H$42,Err))))*'IM Recording Sheet'!$G36,0)),"-")</f>
        <v>0</v>
      </c>
      <c r="AU36" s="128"/>
      <c r="AV36" s="109">
        <f t="shared" si="29"/>
        <v>0</v>
      </c>
      <c r="AW36" s="111">
        <f t="shared" si="10"/>
        <v>0</v>
      </c>
      <c r="AX36" s="134" t="str">
        <f t="shared" si="30"/>
        <v>-</v>
      </c>
      <c r="AY36" s="113">
        <f>IFERROR((IF($F36="On",IF($H36=1,'Ir Requirement Tables'!$E$24,IF($H36=2,'Ir Requirement Tables'!$F$24,IF($H36=3,'Ir Requirement Tables'!$G$24,IF($H36=4,'Ir Requirement Tables'!$H$24,Err))))*'IM Recording Sheet'!$G36,0)),"-")</f>
        <v>0</v>
      </c>
      <c r="AZ36" s="108">
        <f>IFERROR((IF($F36="On",IF($H36=1,'Ir Requirement Tables'!$E$43,IF($H36=2,'Ir Requirement Tables'!$F$43,IF($H36=3,'Ir Requirement Tables'!$G$43,IF($H36=4,'Ir Requirement Tables'!$H$43,Err))))*'IM Recording Sheet'!$G36,0)),"-")</f>
        <v>0</v>
      </c>
      <c r="BA36" s="128"/>
      <c r="BB36" s="109">
        <f t="shared" si="31"/>
        <v>0</v>
      </c>
      <c r="BC36" s="111">
        <f t="shared" si="11"/>
        <v>0</v>
      </c>
      <c r="BD36" s="134" t="str">
        <f t="shared" si="32"/>
        <v>-</v>
      </c>
      <c r="BE36" s="113">
        <f>IFERROR((IF($F36="On",IF($H36=1,'Ir Requirement Tables'!$E$25,IF($H36=2,'Ir Requirement Tables'!$F$25,IF($H36=3,'Ir Requirement Tables'!$G$25,IF($H36=4,'Ir Requirement Tables'!$H$25,Err))))*'IM Recording Sheet'!$G36,0)),"-")</f>
        <v>0</v>
      </c>
      <c r="BF36" s="108">
        <f>IFERROR((IF($F36="On",IF($H36=1,'Ir Requirement Tables'!$E$44,IF($H36=2,'Ir Requirement Tables'!$F$44,IF($H36=3,'Ir Requirement Tables'!$G$44,IF($H36=4,'Ir Requirement Tables'!$H$44,Err))))*'IM Recording Sheet'!$G36,0)),"-")</f>
        <v>0</v>
      </c>
      <c r="BG36" s="128"/>
      <c r="BH36" s="109">
        <f t="shared" si="33"/>
        <v>0</v>
      </c>
      <c r="BI36" s="111">
        <f t="shared" si="12"/>
        <v>0</v>
      </c>
      <c r="BJ36" s="134" t="str">
        <f t="shared" si="34"/>
        <v>-</v>
      </c>
      <c r="BK36" s="113">
        <f>IFERROR((IF($F36="On",IF($H36=1,'Ir Requirement Tables'!$E$26,IF($H36=2,'Ir Requirement Tables'!$F$26,IF($H36=3,'Ir Requirement Tables'!$G$26,IF($H36=4,'Ir Requirement Tables'!$H$26,Err))))*'IM Recording Sheet'!$G36,0)),"-")</f>
        <v>0</v>
      </c>
      <c r="BL36" s="108">
        <f>IFERROR((IF($F36="On",IF($H36=1,'Ir Requirement Tables'!$E$45,IF($H36=2,'Ir Requirement Tables'!$F$45,IF($H36=3,'Ir Requirement Tables'!$G$45,IF($H36=4,'Ir Requirement Tables'!$H$45,Err))))*'IM Recording Sheet'!$G36,0)),"-")</f>
        <v>0</v>
      </c>
      <c r="BM36" s="115"/>
      <c r="BN36" s="109">
        <f t="shared" si="35"/>
        <v>0</v>
      </c>
      <c r="BO36" s="110">
        <f t="shared" si="13"/>
        <v>0</v>
      </c>
      <c r="BP36" s="134" t="str">
        <f t="shared" si="36"/>
        <v>-</v>
      </c>
      <c r="BQ36" s="113">
        <f>IFERROR((IF($F36="On",IF($H36=1,'Ir Requirement Tables'!$E$27,IF($H36=2,'Ir Requirement Tables'!$F$27,IF($H36=3,'Ir Requirement Tables'!$G$27,IF($H36=4,'Ir Requirement Tables'!$H$27,Err))))*'IM Recording Sheet'!$G36,0)),"-")</f>
        <v>0</v>
      </c>
      <c r="BR36" s="108">
        <f>IFERROR((IF($F36="On",IF($H36=1,'Ir Requirement Tables'!$E$46,IF($H36=2,'Ir Requirement Tables'!$F$46,IF($H36=3,'Ir Requirement Tables'!$G$46,IF($H36=4,'Ir Requirement Tables'!$H$46,Err))))*'IM Recording Sheet'!$G36,0)),"-")</f>
        <v>0</v>
      </c>
      <c r="BS36" s="115"/>
      <c r="BT36" s="109">
        <f t="shared" si="37"/>
        <v>0</v>
      </c>
      <c r="BU36" s="112">
        <f t="shared" si="14"/>
        <v>0</v>
      </c>
      <c r="BV36" s="134" t="str">
        <f t="shared" si="38"/>
        <v>-</v>
      </c>
      <c r="BW36" s="113">
        <f>IFERROR((IF($F36="On",IF($H36=1,'Ir Requirement Tables'!$E$28,IF($H36=2,'Ir Requirement Tables'!$F$28,IF($H36=3,'Ir Requirement Tables'!$G$28,IF($H36=4,'Ir Requirement Tables'!$H$28,Err))))*'IM Recording Sheet'!$G36,0)),"-")</f>
        <v>0</v>
      </c>
      <c r="BX36" s="108">
        <f>IFERROR((IF($F36="On",IF($H36=1,'Ir Requirement Tables'!$E$47,IF($H36=2,'Ir Requirement Tables'!$F$47,IF($H36=3,'Ir Requirement Tables'!$G$47,IF($H36=4,'Ir Requirement Tables'!$H$47,Err))))*'IM Recording Sheet'!$G36,0)),"-")</f>
        <v>0</v>
      </c>
      <c r="BY36" s="115"/>
      <c r="BZ36" s="109">
        <f t="shared" si="39"/>
        <v>0</v>
      </c>
      <c r="CA36" s="110">
        <f t="shared" si="15"/>
        <v>0</v>
      </c>
      <c r="CB36" s="134" t="str">
        <f t="shared" si="40"/>
        <v>-</v>
      </c>
      <c r="CC36" s="130">
        <f>IFERROR((IF($F36="On",IF($H36=1,'Ir Requirement Tables'!$E$29,IF($H36=2,'Ir Requirement Tables'!$F$29,IF($H36=3,'Ir Requirement Tables'!$G$29,IF($H36=4,'Ir Requirement Tables'!$H$29,Err))))*'IM Recording Sheet'!$G36,0)),"-")</f>
        <v>0</v>
      </c>
      <c r="CD36" s="132">
        <f>IF(F36="On",IF(H36=1,'Ir Requirement Tables'!$E$48,IF(H36=2,'Ir Requirement Tables'!$F$48,IF(H36=3,'Ir Requirement Tables'!$G$48,IF(H36=4,'Ir Requirement Tables'!$H$48))))*'IM Recording Sheet'!G36,0)</f>
        <v>0</v>
      </c>
      <c r="CE36" s="131">
        <f t="shared" si="43"/>
        <v>0</v>
      </c>
      <c r="CF36" s="131">
        <f t="shared" si="41"/>
        <v>0</v>
      </c>
      <c r="CG36" s="133">
        <f t="shared" si="17"/>
        <v>0</v>
      </c>
      <c r="CH36" s="134" t="str">
        <f t="shared" si="42"/>
        <v>-</v>
      </c>
    </row>
    <row r="37" spans="1:86" ht="15" customHeight="1" x14ac:dyDescent="0.2">
      <c r="A37" s="45"/>
      <c r="B37" s="143"/>
      <c r="C37" s="116"/>
      <c r="D37" s="117"/>
      <c r="E37" s="122"/>
      <c r="F37" s="119" t="s">
        <v>62</v>
      </c>
      <c r="G37" s="120"/>
      <c r="H37" s="123"/>
      <c r="I37" s="113">
        <f>IFERROR((IF($F37="On",IF($H37=1,'Ir Requirement Tables'!$E$17,IF($H37=2,'Ir Requirement Tables'!$F$17,IF($H37=3,'Ir Requirement Tables'!$G$17,IF($H37=4,'Ir Requirement Tables'!$H$17,Err))))*'IM Recording Sheet'!$G37,0)),"-")</f>
        <v>0</v>
      </c>
      <c r="J37" s="108">
        <f>IFERROR((IF($F37="On",IF($H37=1,'Ir Requirement Tables'!$E$36,IF($H37=2,'Ir Requirement Tables'!$F$36,IF($H37=3,'Ir Requirement Tables'!$G$36,IF($H37=4,'Ir Requirement Tables'!$H$36,Err))))*'IM Recording Sheet'!$G37,0)),"-")</f>
        <v>0</v>
      </c>
      <c r="K37" s="115"/>
      <c r="L37" s="109">
        <f t="shared" si="18"/>
        <v>0</v>
      </c>
      <c r="M37" s="110">
        <f t="shared" si="3"/>
        <v>0</v>
      </c>
      <c r="N37" s="134" t="str">
        <f t="shared" si="4"/>
        <v>-</v>
      </c>
      <c r="O37" s="113">
        <f>IFERROR((IF($F37="On",IF($H37=1,'Ir Requirement Tables'!$E$18,IF($H37=2,'Ir Requirement Tables'!$F$18,IF($H37=3,'Ir Requirement Tables'!$G$18,IF($H37=4,'Ir Requirement Tables'!$H$18,Err))))*'IM Recording Sheet'!$G37,0)),"-")</f>
        <v>0</v>
      </c>
      <c r="P37" s="108">
        <f>IFERROR((IF($F37="On",IF($H37=1,'Ir Requirement Tables'!$E$37,IF($H37=2,'Ir Requirement Tables'!$F$37,IF($H37=3,'Ir Requirement Tables'!$G$37,IF($H37=4,'Ir Requirement Tables'!$H$37,Err))))*'IM Recording Sheet'!$G37,0)),"-")</f>
        <v>0</v>
      </c>
      <c r="Q37" s="115"/>
      <c r="R37" s="109">
        <f t="shared" si="19"/>
        <v>0</v>
      </c>
      <c r="S37" s="110">
        <f t="shared" si="5"/>
        <v>0</v>
      </c>
      <c r="T37" s="134" t="str">
        <f t="shared" si="20"/>
        <v>-</v>
      </c>
      <c r="U37" s="113">
        <f>IFERROR((IF($F37="On",IF($H37=1,'Ir Requirement Tables'!$E$19,IF($H37=2,'Ir Requirement Tables'!$F$19,IF($H37=3,'Ir Requirement Tables'!$G$19,IF($H37=4,'Ir Requirement Tables'!$H$19,Err))))*'IM Recording Sheet'!$G37,0)),"-")</f>
        <v>0</v>
      </c>
      <c r="V37" s="108">
        <f>IFERROR((IF($F37="On",IF($H37=1,'Ir Requirement Tables'!$E$38,IF($H37=2,'Ir Requirement Tables'!$F$38,IF($H37=3,'Ir Requirement Tables'!$G$38,IF($H37=4,'Ir Requirement Tables'!$H$38,Err))))*'IM Recording Sheet'!$G37,0)),"-")</f>
        <v>0</v>
      </c>
      <c r="W37" s="115"/>
      <c r="X37" s="109">
        <f t="shared" si="21"/>
        <v>0</v>
      </c>
      <c r="Y37" s="110">
        <f t="shared" si="6"/>
        <v>0</v>
      </c>
      <c r="Z37" s="134" t="str">
        <f t="shared" si="22"/>
        <v>-</v>
      </c>
      <c r="AA37" s="113">
        <f>IFERROR((IF($F37="On",IF($H37=1,'Ir Requirement Tables'!$E$20,IF($H37=2,'Ir Requirement Tables'!$F$20,IF($H37=3,'Ir Requirement Tables'!$G$20,IF($H37=4,'Ir Requirement Tables'!$H$20,Err))))*'IM Recording Sheet'!$G37,0)),"-")</f>
        <v>0</v>
      </c>
      <c r="AB37" s="108">
        <f>IFERROR((IF($F37="On",IF($H37=1,'Ir Requirement Tables'!$E$39,IF($H37=2,'Ir Requirement Tables'!$F$39,IF($H37=3,'Ir Requirement Tables'!$G$39,IF($H37=4,'Ir Requirement Tables'!$H$39,Err))))*'IM Recording Sheet'!$G37,0)),"-")</f>
        <v>0</v>
      </c>
      <c r="AC37" s="115"/>
      <c r="AD37" s="109">
        <f t="shared" si="23"/>
        <v>0</v>
      </c>
      <c r="AE37" s="110">
        <f t="shared" si="7"/>
        <v>0</v>
      </c>
      <c r="AF37" s="134" t="str">
        <f t="shared" si="24"/>
        <v>-</v>
      </c>
      <c r="AG37" s="113">
        <f>IFERROR((IF($F37="On",IF($H37=1,'Ir Requirement Tables'!$E$21,IF($H37=2,'Ir Requirement Tables'!$F$21,IF($H37=3,'Ir Requirement Tables'!$G$21,IF($H37=4,'Ir Requirement Tables'!$H$21,Err))))*'IM Recording Sheet'!$G37,0)),"-")</f>
        <v>0</v>
      </c>
      <c r="AH37" s="108">
        <f>IFERROR((IF($F37="On",IF($H37=1,'Ir Requirement Tables'!$E$40,IF($H37=2,'Ir Requirement Tables'!$F$40,IF($H37=3,'Ir Requirement Tables'!$G$40,IF($H37=4,'Ir Requirement Tables'!$H$40,Err))))*'IM Recording Sheet'!$G37,0)),"-")</f>
        <v>0</v>
      </c>
      <c r="AI37" s="128"/>
      <c r="AJ37" s="109">
        <f t="shared" si="25"/>
        <v>0</v>
      </c>
      <c r="AK37" s="111">
        <f t="shared" si="8"/>
        <v>0</v>
      </c>
      <c r="AL37" s="134" t="str">
        <f t="shared" si="26"/>
        <v>-</v>
      </c>
      <c r="AM37" s="113">
        <f>IFERROR((IF($F37="On",IF($H37=1,'Ir Requirement Tables'!$E$22,IF($H37=2,'Ir Requirement Tables'!$F$22,IF($H37=3,'Ir Requirement Tables'!$G$22,IF($H37=4,'Ir Requirement Tables'!$H$22,Err))))*'IM Recording Sheet'!$G37,0)),"-")</f>
        <v>0</v>
      </c>
      <c r="AN37" s="108">
        <f>IFERROR((IF($F37="On",IF($H37=1,'Ir Requirement Tables'!$E$41,IF($H37=2,'Ir Requirement Tables'!$F$41,IF($H37=3,'Ir Requirement Tables'!$G$41,IF($H37=4,'Ir Requirement Tables'!$H$41,Err))))*'IM Recording Sheet'!$G37,0)),"-")</f>
        <v>0</v>
      </c>
      <c r="AO37" s="128"/>
      <c r="AP37" s="109">
        <f t="shared" si="27"/>
        <v>0</v>
      </c>
      <c r="AQ37" s="111">
        <f t="shared" si="9"/>
        <v>0</v>
      </c>
      <c r="AR37" s="134" t="str">
        <f t="shared" si="28"/>
        <v>-</v>
      </c>
      <c r="AS37" s="113">
        <f>IFERROR((IF($F37="On",IF($H37=1,'Ir Requirement Tables'!$E$23,IF($H37=2,'Ir Requirement Tables'!$F$23,IF($H37=3,'Ir Requirement Tables'!$G$23,IF($H37=4,'Ir Requirement Tables'!$H$23,Err))))*'IM Recording Sheet'!$G37,0)),"-")</f>
        <v>0</v>
      </c>
      <c r="AT37" s="108">
        <f>IFERROR((IF($F37="On",IF($H37=1,'Ir Requirement Tables'!$E$42,IF($H37=2,'Ir Requirement Tables'!$F$42,IF($H37=3,'Ir Requirement Tables'!$G$42,IF($H37=4,'Ir Requirement Tables'!$H$42,Err))))*'IM Recording Sheet'!$G37,0)),"-")</f>
        <v>0</v>
      </c>
      <c r="AU37" s="128"/>
      <c r="AV37" s="109">
        <f t="shared" si="29"/>
        <v>0</v>
      </c>
      <c r="AW37" s="111">
        <f t="shared" si="10"/>
        <v>0</v>
      </c>
      <c r="AX37" s="134" t="str">
        <f t="shared" si="30"/>
        <v>-</v>
      </c>
      <c r="AY37" s="113">
        <f>IFERROR((IF($F37="On",IF($H37=1,'Ir Requirement Tables'!$E$24,IF($H37=2,'Ir Requirement Tables'!$F$24,IF($H37=3,'Ir Requirement Tables'!$G$24,IF($H37=4,'Ir Requirement Tables'!$H$24,Err))))*'IM Recording Sheet'!$G37,0)),"-")</f>
        <v>0</v>
      </c>
      <c r="AZ37" s="108">
        <f>IFERROR((IF($F37="On",IF($H37=1,'Ir Requirement Tables'!$E$43,IF($H37=2,'Ir Requirement Tables'!$F$43,IF($H37=3,'Ir Requirement Tables'!$G$43,IF($H37=4,'Ir Requirement Tables'!$H$43,Err))))*'IM Recording Sheet'!$G37,0)),"-")</f>
        <v>0</v>
      </c>
      <c r="BA37" s="128"/>
      <c r="BB37" s="109">
        <f t="shared" si="31"/>
        <v>0</v>
      </c>
      <c r="BC37" s="111">
        <f t="shared" si="11"/>
        <v>0</v>
      </c>
      <c r="BD37" s="134" t="str">
        <f t="shared" si="32"/>
        <v>-</v>
      </c>
      <c r="BE37" s="113">
        <f>IFERROR((IF($F37="On",IF($H37=1,'Ir Requirement Tables'!$E$25,IF($H37=2,'Ir Requirement Tables'!$F$25,IF($H37=3,'Ir Requirement Tables'!$G$25,IF($H37=4,'Ir Requirement Tables'!$H$25,Err))))*'IM Recording Sheet'!$G37,0)),"-")</f>
        <v>0</v>
      </c>
      <c r="BF37" s="108">
        <f>IFERROR((IF($F37="On",IF($H37=1,'Ir Requirement Tables'!$E$44,IF($H37=2,'Ir Requirement Tables'!$F$44,IF($H37=3,'Ir Requirement Tables'!$G$44,IF($H37=4,'Ir Requirement Tables'!$H$44,Err))))*'IM Recording Sheet'!$G37,0)),"-")</f>
        <v>0</v>
      </c>
      <c r="BG37" s="128"/>
      <c r="BH37" s="109">
        <f t="shared" si="33"/>
        <v>0</v>
      </c>
      <c r="BI37" s="111">
        <f t="shared" si="12"/>
        <v>0</v>
      </c>
      <c r="BJ37" s="134" t="str">
        <f t="shared" si="34"/>
        <v>-</v>
      </c>
      <c r="BK37" s="113">
        <f>IFERROR((IF($F37="On",IF($H37=1,'Ir Requirement Tables'!$E$26,IF($H37=2,'Ir Requirement Tables'!$F$26,IF($H37=3,'Ir Requirement Tables'!$G$26,IF($H37=4,'Ir Requirement Tables'!$H$26,Err))))*'IM Recording Sheet'!$G37,0)),"-")</f>
        <v>0</v>
      </c>
      <c r="BL37" s="108">
        <f>IFERROR((IF($F37="On",IF($H37=1,'Ir Requirement Tables'!$E$45,IF($H37=2,'Ir Requirement Tables'!$F$45,IF($H37=3,'Ir Requirement Tables'!$G$45,IF($H37=4,'Ir Requirement Tables'!$H$45,Err))))*'IM Recording Sheet'!$G37,0)),"-")</f>
        <v>0</v>
      </c>
      <c r="BM37" s="115"/>
      <c r="BN37" s="109">
        <f t="shared" si="35"/>
        <v>0</v>
      </c>
      <c r="BO37" s="110">
        <f t="shared" si="13"/>
        <v>0</v>
      </c>
      <c r="BP37" s="134" t="str">
        <f t="shared" si="36"/>
        <v>-</v>
      </c>
      <c r="BQ37" s="113">
        <f>IFERROR((IF($F37="On",IF($H37=1,'Ir Requirement Tables'!$E$27,IF($H37=2,'Ir Requirement Tables'!$F$27,IF($H37=3,'Ir Requirement Tables'!$G$27,IF($H37=4,'Ir Requirement Tables'!$H$27,Err))))*'IM Recording Sheet'!$G37,0)),"-")</f>
        <v>0</v>
      </c>
      <c r="BR37" s="108">
        <f>IFERROR((IF($F37="On",IF($H37=1,'Ir Requirement Tables'!$E$46,IF($H37=2,'Ir Requirement Tables'!$F$46,IF($H37=3,'Ir Requirement Tables'!$G$46,IF($H37=4,'Ir Requirement Tables'!$H$46,Err))))*'IM Recording Sheet'!$G37,0)),"-")</f>
        <v>0</v>
      </c>
      <c r="BS37" s="115"/>
      <c r="BT37" s="109">
        <f t="shared" si="37"/>
        <v>0</v>
      </c>
      <c r="BU37" s="112">
        <f t="shared" si="14"/>
        <v>0</v>
      </c>
      <c r="BV37" s="134" t="str">
        <f t="shared" si="38"/>
        <v>-</v>
      </c>
      <c r="BW37" s="113">
        <f>IFERROR((IF($F37="On",IF($H37=1,'Ir Requirement Tables'!$E$28,IF($H37=2,'Ir Requirement Tables'!$F$28,IF($H37=3,'Ir Requirement Tables'!$G$28,IF($H37=4,'Ir Requirement Tables'!$H$28,Err))))*'IM Recording Sheet'!$G37,0)),"-")</f>
        <v>0</v>
      </c>
      <c r="BX37" s="108">
        <f>IFERROR((IF($F37="On",IF($H37=1,'Ir Requirement Tables'!$E$47,IF($H37=2,'Ir Requirement Tables'!$F$47,IF($H37=3,'Ir Requirement Tables'!$G$47,IF($H37=4,'Ir Requirement Tables'!$H$47,Err))))*'IM Recording Sheet'!$G37,0)),"-")</f>
        <v>0</v>
      </c>
      <c r="BY37" s="115"/>
      <c r="BZ37" s="109">
        <f t="shared" si="39"/>
        <v>0</v>
      </c>
      <c r="CA37" s="110">
        <f t="shared" si="15"/>
        <v>0</v>
      </c>
      <c r="CB37" s="134" t="str">
        <f t="shared" si="40"/>
        <v>-</v>
      </c>
      <c r="CC37" s="130">
        <f>IFERROR((IF($F37="On",IF($H37=1,'Ir Requirement Tables'!$E$29,IF($H37=2,'Ir Requirement Tables'!$F$29,IF($H37=3,'Ir Requirement Tables'!$G$29,IF($H37=4,'Ir Requirement Tables'!$H$29,Err))))*'IM Recording Sheet'!$G37,0)),"-")</f>
        <v>0</v>
      </c>
      <c r="CD37" s="132">
        <f>IF(F37="On",IF(H37=1,'Ir Requirement Tables'!$E$48,IF(H37=2,'Ir Requirement Tables'!$F$48,IF(H37=3,'Ir Requirement Tables'!$G$48,IF(H37=4,'Ir Requirement Tables'!$H$48))))*'IM Recording Sheet'!G37,0)</f>
        <v>0</v>
      </c>
      <c r="CE37" s="131">
        <f t="shared" si="43"/>
        <v>0</v>
      </c>
      <c r="CF37" s="131">
        <f t="shared" si="41"/>
        <v>0</v>
      </c>
      <c r="CG37" s="133">
        <f t="shared" si="17"/>
        <v>0</v>
      </c>
      <c r="CH37" s="134" t="str">
        <f t="shared" si="42"/>
        <v>-</v>
      </c>
    </row>
    <row r="38" spans="1:86" ht="15" customHeight="1" x14ac:dyDescent="0.2">
      <c r="A38" s="45"/>
      <c r="B38" s="143"/>
      <c r="C38" s="116"/>
      <c r="D38" s="117"/>
      <c r="E38" s="122"/>
      <c r="F38" s="119" t="s">
        <v>62</v>
      </c>
      <c r="G38" s="120"/>
      <c r="H38" s="123"/>
      <c r="I38" s="113">
        <f>IFERROR((IF($F38="On",IF($H38=1,'Ir Requirement Tables'!$E$17,IF($H38=2,'Ir Requirement Tables'!$F$17,IF($H38=3,'Ir Requirement Tables'!$G$17,IF($H38=4,'Ir Requirement Tables'!$H$17,Err))))*'IM Recording Sheet'!$G38,0)),"-")</f>
        <v>0</v>
      </c>
      <c r="J38" s="108">
        <f>IFERROR((IF($F38="On",IF($H38=1,'Ir Requirement Tables'!$E$36,IF($H38=2,'Ir Requirement Tables'!$F$36,IF($H38=3,'Ir Requirement Tables'!$G$36,IF($H38=4,'Ir Requirement Tables'!$H$36,Err))))*'IM Recording Sheet'!$G38,0)),"-")</f>
        <v>0</v>
      </c>
      <c r="K38" s="115"/>
      <c r="L38" s="109">
        <f t="shared" si="18"/>
        <v>0</v>
      </c>
      <c r="M38" s="110">
        <f t="shared" si="3"/>
        <v>0</v>
      </c>
      <c r="N38" s="134" t="str">
        <f t="shared" si="4"/>
        <v>-</v>
      </c>
      <c r="O38" s="113">
        <f>IFERROR((IF($F38="On",IF($H38=1,'Ir Requirement Tables'!$E$18,IF($H38=2,'Ir Requirement Tables'!$F$18,IF($H38=3,'Ir Requirement Tables'!$G$18,IF($H38=4,'Ir Requirement Tables'!$H$18,Err))))*'IM Recording Sheet'!$G38,0)),"-")</f>
        <v>0</v>
      </c>
      <c r="P38" s="108">
        <f>IFERROR((IF($F38="On",IF($H38=1,'Ir Requirement Tables'!$E$37,IF($H38=2,'Ir Requirement Tables'!$F$37,IF($H38=3,'Ir Requirement Tables'!$G$37,IF($H38=4,'Ir Requirement Tables'!$H$37,Err))))*'IM Recording Sheet'!$G38,0)),"-")</f>
        <v>0</v>
      </c>
      <c r="Q38" s="115"/>
      <c r="R38" s="109">
        <f t="shared" si="19"/>
        <v>0</v>
      </c>
      <c r="S38" s="110">
        <f t="shared" si="5"/>
        <v>0</v>
      </c>
      <c r="T38" s="134" t="str">
        <f t="shared" si="20"/>
        <v>-</v>
      </c>
      <c r="U38" s="113">
        <f>IFERROR((IF($F38="On",IF($H38=1,'Ir Requirement Tables'!$E$19,IF($H38=2,'Ir Requirement Tables'!$F$19,IF($H38=3,'Ir Requirement Tables'!$G$19,IF($H38=4,'Ir Requirement Tables'!$H$19,Err))))*'IM Recording Sheet'!$G38,0)),"-")</f>
        <v>0</v>
      </c>
      <c r="V38" s="108">
        <f>IFERROR((IF($F38="On",IF($H38=1,'Ir Requirement Tables'!$E$38,IF($H38=2,'Ir Requirement Tables'!$F$38,IF($H38=3,'Ir Requirement Tables'!$G$38,IF($H38=4,'Ir Requirement Tables'!$H$38,Err))))*'IM Recording Sheet'!$G38,0)),"-")</f>
        <v>0</v>
      </c>
      <c r="W38" s="115"/>
      <c r="X38" s="109">
        <f t="shared" si="21"/>
        <v>0</v>
      </c>
      <c r="Y38" s="110">
        <f t="shared" si="6"/>
        <v>0</v>
      </c>
      <c r="Z38" s="134" t="str">
        <f t="shared" si="22"/>
        <v>-</v>
      </c>
      <c r="AA38" s="113">
        <f>IFERROR((IF($F38="On",IF($H38=1,'Ir Requirement Tables'!$E$20,IF($H38=2,'Ir Requirement Tables'!$F$20,IF($H38=3,'Ir Requirement Tables'!$G$20,IF($H38=4,'Ir Requirement Tables'!$H$20,Err))))*'IM Recording Sheet'!$G38,0)),"-")</f>
        <v>0</v>
      </c>
      <c r="AB38" s="108">
        <f>IFERROR((IF($F38="On",IF($H38=1,'Ir Requirement Tables'!$E$39,IF($H38=2,'Ir Requirement Tables'!$F$39,IF($H38=3,'Ir Requirement Tables'!$G$39,IF($H38=4,'Ir Requirement Tables'!$H$39,Err))))*'IM Recording Sheet'!$G38,0)),"-")</f>
        <v>0</v>
      </c>
      <c r="AC38" s="115"/>
      <c r="AD38" s="109">
        <f t="shared" si="23"/>
        <v>0</v>
      </c>
      <c r="AE38" s="110">
        <f t="shared" si="7"/>
        <v>0</v>
      </c>
      <c r="AF38" s="134" t="str">
        <f t="shared" si="24"/>
        <v>-</v>
      </c>
      <c r="AG38" s="113">
        <f>IFERROR((IF($F38="On",IF($H38=1,'Ir Requirement Tables'!$E$21,IF($H38=2,'Ir Requirement Tables'!$F$21,IF($H38=3,'Ir Requirement Tables'!$G$21,IF($H38=4,'Ir Requirement Tables'!$H$21,Err))))*'IM Recording Sheet'!$G38,0)),"-")</f>
        <v>0</v>
      </c>
      <c r="AH38" s="108">
        <f>IFERROR((IF($F38="On",IF($H38=1,'Ir Requirement Tables'!$E$40,IF($H38=2,'Ir Requirement Tables'!$F$40,IF($H38=3,'Ir Requirement Tables'!$G$40,IF($H38=4,'Ir Requirement Tables'!$H$40,Err))))*'IM Recording Sheet'!$G38,0)),"-")</f>
        <v>0</v>
      </c>
      <c r="AI38" s="128"/>
      <c r="AJ38" s="109">
        <f t="shared" si="25"/>
        <v>0</v>
      </c>
      <c r="AK38" s="111">
        <f t="shared" si="8"/>
        <v>0</v>
      </c>
      <c r="AL38" s="134" t="str">
        <f t="shared" si="26"/>
        <v>-</v>
      </c>
      <c r="AM38" s="113">
        <f>IFERROR((IF($F38="On",IF($H38=1,'Ir Requirement Tables'!$E$22,IF($H38=2,'Ir Requirement Tables'!$F$22,IF($H38=3,'Ir Requirement Tables'!$G$22,IF($H38=4,'Ir Requirement Tables'!$H$22,Err))))*'IM Recording Sheet'!$G38,0)),"-")</f>
        <v>0</v>
      </c>
      <c r="AN38" s="108">
        <f>IFERROR((IF($F38="On",IF($H38=1,'Ir Requirement Tables'!$E$41,IF($H38=2,'Ir Requirement Tables'!$F$41,IF($H38=3,'Ir Requirement Tables'!$G$41,IF($H38=4,'Ir Requirement Tables'!$H$41,Err))))*'IM Recording Sheet'!$G38,0)),"-")</f>
        <v>0</v>
      </c>
      <c r="AO38" s="128"/>
      <c r="AP38" s="109">
        <f t="shared" si="27"/>
        <v>0</v>
      </c>
      <c r="AQ38" s="111">
        <f t="shared" si="9"/>
        <v>0</v>
      </c>
      <c r="AR38" s="134" t="str">
        <f t="shared" si="28"/>
        <v>-</v>
      </c>
      <c r="AS38" s="113">
        <f>IFERROR((IF($F38="On",IF($H38=1,'Ir Requirement Tables'!$E$23,IF($H38=2,'Ir Requirement Tables'!$F$23,IF($H38=3,'Ir Requirement Tables'!$G$23,IF($H38=4,'Ir Requirement Tables'!$H$23,Err))))*'IM Recording Sheet'!$G38,0)),"-")</f>
        <v>0</v>
      </c>
      <c r="AT38" s="108">
        <f>IFERROR((IF($F38="On",IF($H38=1,'Ir Requirement Tables'!$E$42,IF($H38=2,'Ir Requirement Tables'!$F$42,IF($H38=3,'Ir Requirement Tables'!$G$42,IF($H38=4,'Ir Requirement Tables'!$H$42,Err))))*'IM Recording Sheet'!$G38,0)),"-")</f>
        <v>0</v>
      </c>
      <c r="AU38" s="128"/>
      <c r="AV38" s="109">
        <f t="shared" si="29"/>
        <v>0</v>
      </c>
      <c r="AW38" s="111">
        <f t="shared" si="10"/>
        <v>0</v>
      </c>
      <c r="AX38" s="134" t="str">
        <f t="shared" si="30"/>
        <v>-</v>
      </c>
      <c r="AY38" s="113">
        <f>IFERROR((IF($F38="On",IF($H38=1,'Ir Requirement Tables'!$E$24,IF($H38=2,'Ir Requirement Tables'!$F$24,IF($H38=3,'Ir Requirement Tables'!$G$24,IF($H38=4,'Ir Requirement Tables'!$H$24,Err))))*'IM Recording Sheet'!$G38,0)),"-")</f>
        <v>0</v>
      </c>
      <c r="AZ38" s="108">
        <f>IFERROR((IF($F38="On",IF($H38=1,'Ir Requirement Tables'!$E$43,IF($H38=2,'Ir Requirement Tables'!$F$43,IF($H38=3,'Ir Requirement Tables'!$G$43,IF($H38=4,'Ir Requirement Tables'!$H$43,Err))))*'IM Recording Sheet'!$G38,0)),"-")</f>
        <v>0</v>
      </c>
      <c r="BA38" s="128"/>
      <c r="BB38" s="109">
        <f t="shared" si="31"/>
        <v>0</v>
      </c>
      <c r="BC38" s="111">
        <f t="shared" si="11"/>
        <v>0</v>
      </c>
      <c r="BD38" s="134" t="str">
        <f t="shared" si="32"/>
        <v>-</v>
      </c>
      <c r="BE38" s="113">
        <f>IFERROR((IF($F38="On",IF($H38=1,'Ir Requirement Tables'!$E$25,IF($H38=2,'Ir Requirement Tables'!$F$25,IF($H38=3,'Ir Requirement Tables'!$G$25,IF($H38=4,'Ir Requirement Tables'!$H$25,Err))))*'IM Recording Sheet'!$G38,0)),"-")</f>
        <v>0</v>
      </c>
      <c r="BF38" s="108">
        <f>IFERROR((IF($F38="On",IF($H38=1,'Ir Requirement Tables'!$E$44,IF($H38=2,'Ir Requirement Tables'!$F$44,IF($H38=3,'Ir Requirement Tables'!$G$44,IF($H38=4,'Ir Requirement Tables'!$H$44,Err))))*'IM Recording Sheet'!$G38,0)),"-")</f>
        <v>0</v>
      </c>
      <c r="BG38" s="128"/>
      <c r="BH38" s="109">
        <f t="shared" si="33"/>
        <v>0</v>
      </c>
      <c r="BI38" s="111">
        <f t="shared" si="12"/>
        <v>0</v>
      </c>
      <c r="BJ38" s="134" t="str">
        <f t="shared" si="34"/>
        <v>-</v>
      </c>
      <c r="BK38" s="113">
        <f>IFERROR((IF($F38="On",IF($H38=1,'Ir Requirement Tables'!$E$26,IF($H38=2,'Ir Requirement Tables'!$F$26,IF($H38=3,'Ir Requirement Tables'!$G$26,IF($H38=4,'Ir Requirement Tables'!$H$26,Err))))*'IM Recording Sheet'!$G38,0)),"-")</f>
        <v>0</v>
      </c>
      <c r="BL38" s="108">
        <f>IFERROR((IF($F38="On",IF($H38=1,'Ir Requirement Tables'!$E$45,IF($H38=2,'Ir Requirement Tables'!$F$45,IF($H38=3,'Ir Requirement Tables'!$G$45,IF($H38=4,'Ir Requirement Tables'!$H$45,Err))))*'IM Recording Sheet'!$G38,0)),"-")</f>
        <v>0</v>
      </c>
      <c r="BM38" s="115"/>
      <c r="BN38" s="109">
        <f t="shared" si="35"/>
        <v>0</v>
      </c>
      <c r="BO38" s="110">
        <f t="shared" si="13"/>
        <v>0</v>
      </c>
      <c r="BP38" s="134" t="str">
        <f t="shared" si="36"/>
        <v>-</v>
      </c>
      <c r="BQ38" s="113">
        <f>IFERROR((IF($F38="On",IF($H38=1,'Ir Requirement Tables'!$E$27,IF($H38=2,'Ir Requirement Tables'!$F$27,IF($H38=3,'Ir Requirement Tables'!$G$27,IF($H38=4,'Ir Requirement Tables'!$H$27,Err))))*'IM Recording Sheet'!$G38,0)),"-")</f>
        <v>0</v>
      </c>
      <c r="BR38" s="108">
        <f>IFERROR((IF($F38="On",IF($H38=1,'Ir Requirement Tables'!$E$46,IF($H38=2,'Ir Requirement Tables'!$F$46,IF($H38=3,'Ir Requirement Tables'!$G$46,IF($H38=4,'Ir Requirement Tables'!$H$46,Err))))*'IM Recording Sheet'!$G38,0)),"-")</f>
        <v>0</v>
      </c>
      <c r="BS38" s="115"/>
      <c r="BT38" s="109">
        <f t="shared" si="37"/>
        <v>0</v>
      </c>
      <c r="BU38" s="112">
        <f t="shared" si="14"/>
        <v>0</v>
      </c>
      <c r="BV38" s="134" t="str">
        <f t="shared" si="38"/>
        <v>-</v>
      </c>
      <c r="BW38" s="113">
        <f>IFERROR((IF($F38="On",IF($H38=1,'Ir Requirement Tables'!$E$28,IF($H38=2,'Ir Requirement Tables'!$F$28,IF($H38=3,'Ir Requirement Tables'!$G$28,IF($H38=4,'Ir Requirement Tables'!$H$28,Err))))*'IM Recording Sheet'!$G38,0)),"-")</f>
        <v>0</v>
      </c>
      <c r="BX38" s="108">
        <f>IFERROR((IF($F38="On",IF($H38=1,'Ir Requirement Tables'!$E$47,IF($H38=2,'Ir Requirement Tables'!$F$47,IF($H38=3,'Ir Requirement Tables'!$G$47,IF($H38=4,'Ir Requirement Tables'!$H$47,Err))))*'IM Recording Sheet'!$G38,0)),"-")</f>
        <v>0</v>
      </c>
      <c r="BY38" s="115"/>
      <c r="BZ38" s="109">
        <f t="shared" si="39"/>
        <v>0</v>
      </c>
      <c r="CA38" s="110">
        <f t="shared" si="15"/>
        <v>0</v>
      </c>
      <c r="CB38" s="134" t="str">
        <f t="shared" si="40"/>
        <v>-</v>
      </c>
      <c r="CC38" s="130">
        <f>IFERROR((IF($F38="On",IF($H38=1,'Ir Requirement Tables'!$E$29,IF($H38=2,'Ir Requirement Tables'!$F$29,IF($H38=3,'Ir Requirement Tables'!$G$29,IF($H38=4,'Ir Requirement Tables'!$H$29,Err))))*'IM Recording Sheet'!$G38,0)),"-")</f>
        <v>0</v>
      </c>
      <c r="CD38" s="132">
        <f>IF(F38="On",IF(H38=1,'Ir Requirement Tables'!$E$48,IF(H38=2,'Ir Requirement Tables'!$F$48,IF(H38=3,'Ir Requirement Tables'!$G$48,IF(H38=4,'Ir Requirement Tables'!$H$48))))*'IM Recording Sheet'!G38,0)</f>
        <v>0</v>
      </c>
      <c r="CE38" s="131">
        <f t="shared" si="43"/>
        <v>0</v>
      </c>
      <c r="CF38" s="131">
        <f t="shared" si="41"/>
        <v>0</v>
      </c>
      <c r="CG38" s="133">
        <f t="shared" si="17"/>
        <v>0</v>
      </c>
      <c r="CH38" s="134" t="str">
        <f t="shared" si="42"/>
        <v>-</v>
      </c>
    </row>
    <row r="39" spans="1:86" ht="15" customHeight="1" x14ac:dyDescent="0.2">
      <c r="A39" s="45"/>
      <c r="B39" s="143"/>
      <c r="C39" s="116"/>
      <c r="D39" s="117"/>
      <c r="E39" s="122"/>
      <c r="F39" s="119" t="s">
        <v>62</v>
      </c>
      <c r="G39" s="120"/>
      <c r="H39" s="123"/>
      <c r="I39" s="113">
        <f>IFERROR((IF($F39="On",IF($H39=1,'Ir Requirement Tables'!$E$17,IF($H39=2,'Ir Requirement Tables'!$F$17,IF($H39=3,'Ir Requirement Tables'!$G$17,IF($H39=4,'Ir Requirement Tables'!$H$17,Err))))*'IM Recording Sheet'!$G39,0)),"-")</f>
        <v>0</v>
      </c>
      <c r="J39" s="108">
        <f>IFERROR((IF($F39="On",IF($H39=1,'Ir Requirement Tables'!$E$36,IF($H39=2,'Ir Requirement Tables'!$F$36,IF($H39=3,'Ir Requirement Tables'!$G$36,IF($H39=4,'Ir Requirement Tables'!$H$36,Err))))*'IM Recording Sheet'!$G39,0)),"-")</f>
        <v>0</v>
      </c>
      <c r="K39" s="115"/>
      <c r="L39" s="109">
        <f t="shared" si="18"/>
        <v>0</v>
      </c>
      <c r="M39" s="110">
        <f t="shared" si="3"/>
        <v>0</v>
      </c>
      <c r="N39" s="134" t="str">
        <f t="shared" si="4"/>
        <v>-</v>
      </c>
      <c r="O39" s="113">
        <f>IFERROR((IF($F39="On",IF($H39=1,'Ir Requirement Tables'!$E$18,IF($H39=2,'Ir Requirement Tables'!$F$18,IF($H39=3,'Ir Requirement Tables'!$G$18,IF($H39=4,'Ir Requirement Tables'!$H$18,Err))))*'IM Recording Sheet'!$G39,0)),"-")</f>
        <v>0</v>
      </c>
      <c r="P39" s="108">
        <f>IFERROR((IF($F39="On",IF($H39=1,'Ir Requirement Tables'!$E$37,IF($H39=2,'Ir Requirement Tables'!$F$37,IF($H39=3,'Ir Requirement Tables'!$G$37,IF($H39=4,'Ir Requirement Tables'!$H$37,Err))))*'IM Recording Sheet'!$G39,0)),"-")</f>
        <v>0</v>
      </c>
      <c r="Q39" s="115"/>
      <c r="R39" s="109">
        <f t="shared" si="19"/>
        <v>0</v>
      </c>
      <c r="S39" s="110">
        <f t="shared" si="5"/>
        <v>0</v>
      </c>
      <c r="T39" s="134" t="str">
        <f t="shared" si="20"/>
        <v>-</v>
      </c>
      <c r="U39" s="113">
        <f>IFERROR((IF($F39="On",IF($H39=1,'Ir Requirement Tables'!$E$19,IF($H39=2,'Ir Requirement Tables'!$F$19,IF($H39=3,'Ir Requirement Tables'!$G$19,IF($H39=4,'Ir Requirement Tables'!$H$19,Err))))*'IM Recording Sheet'!$G39,0)),"-")</f>
        <v>0</v>
      </c>
      <c r="V39" s="108">
        <f>IFERROR((IF($F39="On",IF($H39=1,'Ir Requirement Tables'!$E$38,IF($H39=2,'Ir Requirement Tables'!$F$38,IF($H39=3,'Ir Requirement Tables'!$G$38,IF($H39=4,'Ir Requirement Tables'!$H$38,Err))))*'IM Recording Sheet'!$G39,0)),"-")</f>
        <v>0</v>
      </c>
      <c r="W39" s="115"/>
      <c r="X39" s="109">
        <f t="shared" si="21"/>
        <v>0</v>
      </c>
      <c r="Y39" s="110">
        <f t="shared" si="6"/>
        <v>0</v>
      </c>
      <c r="Z39" s="134" t="str">
        <f t="shared" si="22"/>
        <v>-</v>
      </c>
      <c r="AA39" s="113">
        <f>IFERROR((IF($F39="On",IF($H39=1,'Ir Requirement Tables'!$E$20,IF($H39=2,'Ir Requirement Tables'!$F$20,IF($H39=3,'Ir Requirement Tables'!$G$20,IF($H39=4,'Ir Requirement Tables'!$H$20,Err))))*'IM Recording Sheet'!$G39,0)),"-")</f>
        <v>0</v>
      </c>
      <c r="AB39" s="108">
        <f>IFERROR((IF($F39="On",IF($H39=1,'Ir Requirement Tables'!$E$39,IF($H39=2,'Ir Requirement Tables'!$F$39,IF($H39=3,'Ir Requirement Tables'!$G$39,IF($H39=4,'Ir Requirement Tables'!$H$39,Err))))*'IM Recording Sheet'!$G39,0)),"-")</f>
        <v>0</v>
      </c>
      <c r="AC39" s="115"/>
      <c r="AD39" s="109">
        <f t="shared" si="23"/>
        <v>0</v>
      </c>
      <c r="AE39" s="110">
        <f t="shared" si="7"/>
        <v>0</v>
      </c>
      <c r="AF39" s="134" t="str">
        <f t="shared" si="24"/>
        <v>-</v>
      </c>
      <c r="AG39" s="113">
        <f>IFERROR((IF($F39="On",IF($H39=1,'Ir Requirement Tables'!$E$21,IF($H39=2,'Ir Requirement Tables'!$F$21,IF($H39=3,'Ir Requirement Tables'!$G$21,IF($H39=4,'Ir Requirement Tables'!$H$21,Err))))*'IM Recording Sheet'!$G39,0)),"-")</f>
        <v>0</v>
      </c>
      <c r="AH39" s="108">
        <f>IFERROR((IF($F39="On",IF($H39=1,'Ir Requirement Tables'!$E$40,IF($H39=2,'Ir Requirement Tables'!$F$40,IF($H39=3,'Ir Requirement Tables'!$G$40,IF($H39=4,'Ir Requirement Tables'!$H$40,Err))))*'IM Recording Sheet'!$G39,0)),"-")</f>
        <v>0</v>
      </c>
      <c r="AI39" s="128"/>
      <c r="AJ39" s="109">
        <f t="shared" si="25"/>
        <v>0</v>
      </c>
      <c r="AK39" s="111">
        <f t="shared" si="8"/>
        <v>0</v>
      </c>
      <c r="AL39" s="134" t="str">
        <f t="shared" si="26"/>
        <v>-</v>
      </c>
      <c r="AM39" s="113">
        <f>IFERROR((IF($F39="On",IF($H39=1,'Ir Requirement Tables'!$E$22,IF($H39=2,'Ir Requirement Tables'!$F$22,IF($H39=3,'Ir Requirement Tables'!$G$22,IF($H39=4,'Ir Requirement Tables'!$H$22,Err))))*'IM Recording Sheet'!$G39,0)),"-")</f>
        <v>0</v>
      </c>
      <c r="AN39" s="108">
        <f>IFERROR((IF($F39="On",IF($H39=1,'Ir Requirement Tables'!$E$41,IF($H39=2,'Ir Requirement Tables'!$F$41,IF($H39=3,'Ir Requirement Tables'!$G$41,IF($H39=4,'Ir Requirement Tables'!$H$41,Err))))*'IM Recording Sheet'!$G39,0)),"-")</f>
        <v>0</v>
      </c>
      <c r="AO39" s="128"/>
      <c r="AP39" s="109">
        <f t="shared" si="27"/>
        <v>0</v>
      </c>
      <c r="AQ39" s="111">
        <f t="shared" si="9"/>
        <v>0</v>
      </c>
      <c r="AR39" s="134" t="str">
        <f t="shared" si="28"/>
        <v>-</v>
      </c>
      <c r="AS39" s="113">
        <f>IFERROR((IF($F39="On",IF($H39=1,'Ir Requirement Tables'!$E$23,IF($H39=2,'Ir Requirement Tables'!$F$23,IF($H39=3,'Ir Requirement Tables'!$G$23,IF($H39=4,'Ir Requirement Tables'!$H$23,Err))))*'IM Recording Sheet'!$G39,0)),"-")</f>
        <v>0</v>
      </c>
      <c r="AT39" s="108">
        <f>IFERROR((IF($F39="On",IF($H39=1,'Ir Requirement Tables'!$E$42,IF($H39=2,'Ir Requirement Tables'!$F$42,IF($H39=3,'Ir Requirement Tables'!$G$42,IF($H39=4,'Ir Requirement Tables'!$H$42,Err))))*'IM Recording Sheet'!$G39,0)),"-")</f>
        <v>0</v>
      </c>
      <c r="AU39" s="128"/>
      <c r="AV39" s="109">
        <f t="shared" si="29"/>
        <v>0</v>
      </c>
      <c r="AW39" s="111">
        <f t="shared" si="10"/>
        <v>0</v>
      </c>
      <c r="AX39" s="134" t="str">
        <f t="shared" si="30"/>
        <v>-</v>
      </c>
      <c r="AY39" s="113">
        <f>IFERROR((IF($F39="On",IF($H39=1,'Ir Requirement Tables'!$E$24,IF($H39=2,'Ir Requirement Tables'!$F$24,IF($H39=3,'Ir Requirement Tables'!$G$24,IF($H39=4,'Ir Requirement Tables'!$H$24,Err))))*'IM Recording Sheet'!$G39,0)),"-")</f>
        <v>0</v>
      </c>
      <c r="AZ39" s="108">
        <f>IFERROR((IF($F39="On",IF($H39=1,'Ir Requirement Tables'!$E$43,IF($H39=2,'Ir Requirement Tables'!$F$43,IF($H39=3,'Ir Requirement Tables'!$G$43,IF($H39=4,'Ir Requirement Tables'!$H$43,Err))))*'IM Recording Sheet'!$G39,0)),"-")</f>
        <v>0</v>
      </c>
      <c r="BA39" s="128"/>
      <c r="BB39" s="109">
        <f t="shared" si="31"/>
        <v>0</v>
      </c>
      <c r="BC39" s="111">
        <f t="shared" si="11"/>
        <v>0</v>
      </c>
      <c r="BD39" s="134" t="str">
        <f t="shared" si="32"/>
        <v>-</v>
      </c>
      <c r="BE39" s="113">
        <f>IFERROR((IF($F39="On",IF($H39=1,'Ir Requirement Tables'!$E$25,IF($H39=2,'Ir Requirement Tables'!$F$25,IF($H39=3,'Ir Requirement Tables'!$G$25,IF($H39=4,'Ir Requirement Tables'!$H$25,Err))))*'IM Recording Sheet'!$G39,0)),"-")</f>
        <v>0</v>
      </c>
      <c r="BF39" s="108">
        <f>IFERROR((IF($F39="On",IF($H39=1,'Ir Requirement Tables'!$E$44,IF($H39=2,'Ir Requirement Tables'!$F$44,IF($H39=3,'Ir Requirement Tables'!$G$44,IF($H39=4,'Ir Requirement Tables'!$H$44,Err))))*'IM Recording Sheet'!$G39,0)),"-")</f>
        <v>0</v>
      </c>
      <c r="BG39" s="128"/>
      <c r="BH39" s="109">
        <f t="shared" si="33"/>
        <v>0</v>
      </c>
      <c r="BI39" s="111">
        <f t="shared" si="12"/>
        <v>0</v>
      </c>
      <c r="BJ39" s="134" t="str">
        <f t="shared" si="34"/>
        <v>-</v>
      </c>
      <c r="BK39" s="113">
        <f>IFERROR((IF($F39="On",IF($H39=1,'Ir Requirement Tables'!$E$26,IF($H39=2,'Ir Requirement Tables'!$F$26,IF($H39=3,'Ir Requirement Tables'!$G$26,IF($H39=4,'Ir Requirement Tables'!$H$26,Err))))*'IM Recording Sheet'!$G39,0)),"-")</f>
        <v>0</v>
      </c>
      <c r="BL39" s="108">
        <f>IFERROR((IF($F39="On",IF($H39=1,'Ir Requirement Tables'!$E$45,IF($H39=2,'Ir Requirement Tables'!$F$45,IF($H39=3,'Ir Requirement Tables'!$G$45,IF($H39=4,'Ir Requirement Tables'!$H$45,Err))))*'IM Recording Sheet'!$G39,0)),"-")</f>
        <v>0</v>
      </c>
      <c r="BM39" s="115"/>
      <c r="BN39" s="109">
        <f t="shared" si="35"/>
        <v>0</v>
      </c>
      <c r="BO39" s="110">
        <f t="shared" si="13"/>
        <v>0</v>
      </c>
      <c r="BP39" s="134" t="str">
        <f t="shared" si="36"/>
        <v>-</v>
      </c>
      <c r="BQ39" s="113">
        <f>IFERROR((IF($F39="On",IF($H39=1,'Ir Requirement Tables'!$E$27,IF($H39=2,'Ir Requirement Tables'!$F$27,IF($H39=3,'Ir Requirement Tables'!$G$27,IF($H39=4,'Ir Requirement Tables'!$H$27,Err))))*'IM Recording Sheet'!$G39,0)),"-")</f>
        <v>0</v>
      </c>
      <c r="BR39" s="108">
        <f>IFERROR((IF($F39="On",IF($H39=1,'Ir Requirement Tables'!$E$46,IF($H39=2,'Ir Requirement Tables'!$F$46,IF($H39=3,'Ir Requirement Tables'!$G$46,IF($H39=4,'Ir Requirement Tables'!$H$46,Err))))*'IM Recording Sheet'!$G39,0)),"-")</f>
        <v>0</v>
      </c>
      <c r="BS39" s="115"/>
      <c r="BT39" s="109">
        <f t="shared" si="37"/>
        <v>0</v>
      </c>
      <c r="BU39" s="112">
        <f t="shared" si="14"/>
        <v>0</v>
      </c>
      <c r="BV39" s="134" t="str">
        <f t="shared" si="38"/>
        <v>-</v>
      </c>
      <c r="BW39" s="113">
        <f>IFERROR((IF($F39="On",IF($H39=1,'Ir Requirement Tables'!$E$28,IF($H39=2,'Ir Requirement Tables'!$F$28,IF($H39=3,'Ir Requirement Tables'!$G$28,IF($H39=4,'Ir Requirement Tables'!$H$28,Err))))*'IM Recording Sheet'!$G39,0)),"-")</f>
        <v>0</v>
      </c>
      <c r="BX39" s="108">
        <f>IFERROR((IF($F39="On",IF($H39=1,'Ir Requirement Tables'!$E$47,IF($H39=2,'Ir Requirement Tables'!$F$47,IF($H39=3,'Ir Requirement Tables'!$G$47,IF($H39=4,'Ir Requirement Tables'!$H$47,Err))))*'IM Recording Sheet'!$G39,0)),"-")</f>
        <v>0</v>
      </c>
      <c r="BY39" s="115"/>
      <c r="BZ39" s="109">
        <f t="shared" si="39"/>
        <v>0</v>
      </c>
      <c r="CA39" s="110">
        <f t="shared" si="15"/>
        <v>0</v>
      </c>
      <c r="CB39" s="134" t="str">
        <f t="shared" si="40"/>
        <v>-</v>
      </c>
      <c r="CC39" s="130">
        <f>IFERROR((IF($F39="On",IF($H39=1,'Ir Requirement Tables'!$E$29,IF($H39=2,'Ir Requirement Tables'!$F$29,IF($H39=3,'Ir Requirement Tables'!$G$29,IF($H39=4,'Ir Requirement Tables'!$H$29,Err))))*'IM Recording Sheet'!$G39,0)),"-")</f>
        <v>0</v>
      </c>
      <c r="CD39" s="132">
        <f>IF(F39="On",IF(H39=1,'Ir Requirement Tables'!$E$48,IF(H39=2,'Ir Requirement Tables'!$F$48,IF(H39=3,'Ir Requirement Tables'!$G$48,IF(H39=4,'Ir Requirement Tables'!$H$48))))*'IM Recording Sheet'!G39,0)</f>
        <v>0</v>
      </c>
      <c r="CE39" s="131">
        <f t="shared" si="43"/>
        <v>0</v>
      </c>
      <c r="CF39" s="131">
        <f t="shared" si="41"/>
        <v>0</v>
      </c>
      <c r="CG39" s="133">
        <f t="shared" si="17"/>
        <v>0</v>
      </c>
      <c r="CH39" s="134" t="str">
        <f t="shared" si="42"/>
        <v>-</v>
      </c>
    </row>
    <row r="40" spans="1:86" ht="15" customHeight="1" x14ac:dyDescent="0.2">
      <c r="A40" s="45"/>
      <c r="B40" s="143"/>
      <c r="C40" s="116"/>
      <c r="D40" s="117"/>
      <c r="E40" s="122"/>
      <c r="F40" s="119" t="s">
        <v>62</v>
      </c>
      <c r="G40" s="120"/>
      <c r="H40" s="123"/>
      <c r="I40" s="113">
        <f>IFERROR((IF($F40="On",IF($H40=1,'Ir Requirement Tables'!$E$17,IF($H40=2,'Ir Requirement Tables'!$F$17,IF($H40=3,'Ir Requirement Tables'!$G$17,IF($H40=4,'Ir Requirement Tables'!$H$17,Err))))*'IM Recording Sheet'!$G40,0)),"-")</f>
        <v>0</v>
      </c>
      <c r="J40" s="108">
        <f>IFERROR((IF($F40="On",IF($H40=1,'Ir Requirement Tables'!$E$36,IF($H40=2,'Ir Requirement Tables'!$F$36,IF($H40=3,'Ir Requirement Tables'!$G$36,IF($H40=4,'Ir Requirement Tables'!$H$36,Err))))*'IM Recording Sheet'!$G40,0)),"-")</f>
        <v>0</v>
      </c>
      <c r="K40" s="115"/>
      <c r="L40" s="109">
        <f t="shared" si="18"/>
        <v>0</v>
      </c>
      <c r="M40" s="110">
        <f t="shared" si="3"/>
        <v>0</v>
      </c>
      <c r="N40" s="134" t="str">
        <f t="shared" si="4"/>
        <v>-</v>
      </c>
      <c r="O40" s="113">
        <f>IFERROR((IF($F40="On",IF($H40=1,'Ir Requirement Tables'!$E$18,IF($H40=2,'Ir Requirement Tables'!$F$18,IF($H40=3,'Ir Requirement Tables'!$G$18,IF($H40=4,'Ir Requirement Tables'!$H$18,Err))))*'IM Recording Sheet'!$G40,0)),"-")</f>
        <v>0</v>
      </c>
      <c r="P40" s="108">
        <f>IFERROR((IF($F40="On",IF($H40=1,'Ir Requirement Tables'!$E$37,IF($H40=2,'Ir Requirement Tables'!$F$37,IF($H40=3,'Ir Requirement Tables'!$G$37,IF($H40=4,'Ir Requirement Tables'!$H$37,Err))))*'IM Recording Sheet'!$G40,0)),"-")</f>
        <v>0</v>
      </c>
      <c r="Q40" s="115"/>
      <c r="R40" s="109">
        <f t="shared" si="19"/>
        <v>0</v>
      </c>
      <c r="S40" s="110">
        <f t="shared" si="5"/>
        <v>0</v>
      </c>
      <c r="T40" s="134" t="str">
        <f t="shared" si="20"/>
        <v>-</v>
      </c>
      <c r="U40" s="113">
        <f>IFERROR((IF($F40="On",IF($H40=1,'Ir Requirement Tables'!$E$19,IF($H40=2,'Ir Requirement Tables'!$F$19,IF($H40=3,'Ir Requirement Tables'!$G$19,IF($H40=4,'Ir Requirement Tables'!$H$19,Err))))*'IM Recording Sheet'!$G40,0)),"-")</f>
        <v>0</v>
      </c>
      <c r="V40" s="108">
        <f>IFERROR((IF($F40="On",IF($H40=1,'Ir Requirement Tables'!$E$38,IF($H40=2,'Ir Requirement Tables'!$F$38,IF($H40=3,'Ir Requirement Tables'!$G$38,IF($H40=4,'Ir Requirement Tables'!$H$38,Err))))*'IM Recording Sheet'!$G40,0)),"-")</f>
        <v>0</v>
      </c>
      <c r="W40" s="115"/>
      <c r="X40" s="109">
        <f t="shared" si="21"/>
        <v>0</v>
      </c>
      <c r="Y40" s="110">
        <f t="shared" si="6"/>
        <v>0</v>
      </c>
      <c r="Z40" s="134" t="str">
        <f t="shared" si="22"/>
        <v>-</v>
      </c>
      <c r="AA40" s="113">
        <f>IFERROR((IF($F40="On",IF($H40=1,'Ir Requirement Tables'!$E$20,IF($H40=2,'Ir Requirement Tables'!$F$20,IF($H40=3,'Ir Requirement Tables'!$G$20,IF($H40=4,'Ir Requirement Tables'!$H$20,Err))))*'IM Recording Sheet'!$G40,0)),"-")</f>
        <v>0</v>
      </c>
      <c r="AB40" s="108">
        <f>IFERROR((IF($F40="On",IF($H40=1,'Ir Requirement Tables'!$E$39,IF($H40=2,'Ir Requirement Tables'!$F$39,IF($H40=3,'Ir Requirement Tables'!$G$39,IF($H40=4,'Ir Requirement Tables'!$H$39,Err))))*'IM Recording Sheet'!$G40,0)),"-")</f>
        <v>0</v>
      </c>
      <c r="AC40" s="115"/>
      <c r="AD40" s="109">
        <f t="shared" si="23"/>
        <v>0</v>
      </c>
      <c r="AE40" s="110">
        <f t="shared" si="7"/>
        <v>0</v>
      </c>
      <c r="AF40" s="134" t="str">
        <f t="shared" si="24"/>
        <v>-</v>
      </c>
      <c r="AG40" s="113">
        <f>IFERROR((IF($F40="On",IF($H40=1,'Ir Requirement Tables'!$E$21,IF($H40=2,'Ir Requirement Tables'!$F$21,IF($H40=3,'Ir Requirement Tables'!$G$21,IF($H40=4,'Ir Requirement Tables'!$H$21,Err))))*'IM Recording Sheet'!$G40,0)),"-")</f>
        <v>0</v>
      </c>
      <c r="AH40" s="108">
        <f>IFERROR((IF($F40="On",IF($H40=1,'Ir Requirement Tables'!$E$40,IF($H40=2,'Ir Requirement Tables'!$F$40,IF($H40=3,'Ir Requirement Tables'!$G$40,IF($H40=4,'Ir Requirement Tables'!$H$40,Err))))*'IM Recording Sheet'!$G40,0)),"-")</f>
        <v>0</v>
      </c>
      <c r="AI40" s="128"/>
      <c r="AJ40" s="109">
        <f t="shared" si="25"/>
        <v>0</v>
      </c>
      <c r="AK40" s="111">
        <f t="shared" si="8"/>
        <v>0</v>
      </c>
      <c r="AL40" s="134" t="str">
        <f t="shared" si="26"/>
        <v>-</v>
      </c>
      <c r="AM40" s="113">
        <f>IFERROR((IF($F40="On",IF($H40=1,'Ir Requirement Tables'!$E$22,IF($H40=2,'Ir Requirement Tables'!$F$22,IF($H40=3,'Ir Requirement Tables'!$G$22,IF($H40=4,'Ir Requirement Tables'!$H$22,Err))))*'IM Recording Sheet'!$G40,0)),"-")</f>
        <v>0</v>
      </c>
      <c r="AN40" s="108">
        <f>IFERROR((IF($F40="On",IF($H40=1,'Ir Requirement Tables'!$E$41,IF($H40=2,'Ir Requirement Tables'!$F$41,IF($H40=3,'Ir Requirement Tables'!$G$41,IF($H40=4,'Ir Requirement Tables'!$H$41,Err))))*'IM Recording Sheet'!$G40,0)),"-")</f>
        <v>0</v>
      </c>
      <c r="AO40" s="128"/>
      <c r="AP40" s="109">
        <f t="shared" si="27"/>
        <v>0</v>
      </c>
      <c r="AQ40" s="111">
        <f t="shared" si="9"/>
        <v>0</v>
      </c>
      <c r="AR40" s="134" t="str">
        <f t="shared" si="28"/>
        <v>-</v>
      </c>
      <c r="AS40" s="113">
        <f>IFERROR((IF($F40="On",IF($H40=1,'Ir Requirement Tables'!$E$23,IF($H40=2,'Ir Requirement Tables'!$F$23,IF($H40=3,'Ir Requirement Tables'!$G$23,IF($H40=4,'Ir Requirement Tables'!$H$23,Err))))*'IM Recording Sheet'!$G40,0)),"-")</f>
        <v>0</v>
      </c>
      <c r="AT40" s="108">
        <f>IFERROR((IF($F40="On",IF($H40=1,'Ir Requirement Tables'!$E$42,IF($H40=2,'Ir Requirement Tables'!$F$42,IF($H40=3,'Ir Requirement Tables'!$G$42,IF($H40=4,'Ir Requirement Tables'!$H$42,Err))))*'IM Recording Sheet'!$G40,0)),"-")</f>
        <v>0</v>
      </c>
      <c r="AU40" s="128"/>
      <c r="AV40" s="109">
        <f t="shared" si="29"/>
        <v>0</v>
      </c>
      <c r="AW40" s="111">
        <f t="shared" si="10"/>
        <v>0</v>
      </c>
      <c r="AX40" s="134" t="str">
        <f t="shared" si="30"/>
        <v>-</v>
      </c>
      <c r="AY40" s="113">
        <f>IFERROR((IF($F40="On",IF($H40=1,'Ir Requirement Tables'!$E$24,IF($H40=2,'Ir Requirement Tables'!$F$24,IF($H40=3,'Ir Requirement Tables'!$G$24,IF($H40=4,'Ir Requirement Tables'!$H$24,Err))))*'IM Recording Sheet'!$G40,0)),"-")</f>
        <v>0</v>
      </c>
      <c r="AZ40" s="108">
        <f>IFERROR((IF($F40="On",IF($H40=1,'Ir Requirement Tables'!$E$43,IF($H40=2,'Ir Requirement Tables'!$F$43,IF($H40=3,'Ir Requirement Tables'!$G$43,IF($H40=4,'Ir Requirement Tables'!$H$43,Err))))*'IM Recording Sheet'!$G40,0)),"-")</f>
        <v>0</v>
      </c>
      <c r="BA40" s="128"/>
      <c r="BB40" s="109">
        <f t="shared" si="31"/>
        <v>0</v>
      </c>
      <c r="BC40" s="111">
        <f t="shared" si="11"/>
        <v>0</v>
      </c>
      <c r="BD40" s="134" t="str">
        <f t="shared" si="32"/>
        <v>-</v>
      </c>
      <c r="BE40" s="113">
        <f>IFERROR((IF($F40="On",IF($H40=1,'Ir Requirement Tables'!$E$25,IF($H40=2,'Ir Requirement Tables'!$F$25,IF($H40=3,'Ir Requirement Tables'!$G$25,IF($H40=4,'Ir Requirement Tables'!$H$25,Err))))*'IM Recording Sheet'!$G40,0)),"-")</f>
        <v>0</v>
      </c>
      <c r="BF40" s="108">
        <f>IFERROR((IF($F40="On",IF($H40=1,'Ir Requirement Tables'!$E$44,IF($H40=2,'Ir Requirement Tables'!$F$44,IF($H40=3,'Ir Requirement Tables'!$G$44,IF($H40=4,'Ir Requirement Tables'!$H$44,Err))))*'IM Recording Sheet'!$G40,0)),"-")</f>
        <v>0</v>
      </c>
      <c r="BG40" s="128"/>
      <c r="BH40" s="109">
        <f t="shared" si="33"/>
        <v>0</v>
      </c>
      <c r="BI40" s="111">
        <f t="shared" si="12"/>
        <v>0</v>
      </c>
      <c r="BJ40" s="134" t="str">
        <f t="shared" si="34"/>
        <v>-</v>
      </c>
      <c r="BK40" s="113">
        <f>IFERROR((IF($F40="On",IF($H40=1,'Ir Requirement Tables'!$E$26,IF($H40=2,'Ir Requirement Tables'!$F$26,IF($H40=3,'Ir Requirement Tables'!$G$26,IF($H40=4,'Ir Requirement Tables'!$H$26,Err))))*'IM Recording Sheet'!$G40,0)),"-")</f>
        <v>0</v>
      </c>
      <c r="BL40" s="108">
        <f>IFERROR((IF($F40="On",IF($H40=1,'Ir Requirement Tables'!$E$45,IF($H40=2,'Ir Requirement Tables'!$F$45,IF($H40=3,'Ir Requirement Tables'!$G$45,IF($H40=4,'Ir Requirement Tables'!$H$45,Err))))*'IM Recording Sheet'!$G40,0)),"-")</f>
        <v>0</v>
      </c>
      <c r="BM40" s="115"/>
      <c r="BN40" s="109">
        <f t="shared" si="35"/>
        <v>0</v>
      </c>
      <c r="BO40" s="110">
        <f t="shared" si="13"/>
        <v>0</v>
      </c>
      <c r="BP40" s="134" t="str">
        <f t="shared" si="36"/>
        <v>-</v>
      </c>
      <c r="BQ40" s="113">
        <f>IFERROR((IF($F40="On",IF($H40=1,'Ir Requirement Tables'!$E$27,IF($H40=2,'Ir Requirement Tables'!$F$27,IF($H40=3,'Ir Requirement Tables'!$G$27,IF($H40=4,'Ir Requirement Tables'!$H$27,Err))))*'IM Recording Sheet'!$G40,0)),"-")</f>
        <v>0</v>
      </c>
      <c r="BR40" s="108">
        <f>IFERROR((IF($F40="On",IF($H40=1,'Ir Requirement Tables'!$E$46,IF($H40=2,'Ir Requirement Tables'!$F$46,IF($H40=3,'Ir Requirement Tables'!$G$46,IF($H40=4,'Ir Requirement Tables'!$H$46,Err))))*'IM Recording Sheet'!$G40,0)),"-")</f>
        <v>0</v>
      </c>
      <c r="BS40" s="115"/>
      <c r="BT40" s="109">
        <f t="shared" si="37"/>
        <v>0</v>
      </c>
      <c r="BU40" s="112">
        <f t="shared" si="14"/>
        <v>0</v>
      </c>
      <c r="BV40" s="134" t="str">
        <f t="shared" si="38"/>
        <v>-</v>
      </c>
      <c r="BW40" s="113">
        <f>IFERROR((IF($F40="On",IF($H40=1,'Ir Requirement Tables'!$E$28,IF($H40=2,'Ir Requirement Tables'!$F$28,IF($H40=3,'Ir Requirement Tables'!$G$28,IF($H40=4,'Ir Requirement Tables'!$H$28,Err))))*'IM Recording Sheet'!$G40,0)),"-")</f>
        <v>0</v>
      </c>
      <c r="BX40" s="108">
        <f>IFERROR((IF($F40="On",IF($H40=1,'Ir Requirement Tables'!$E$47,IF($H40=2,'Ir Requirement Tables'!$F$47,IF($H40=3,'Ir Requirement Tables'!$G$47,IF($H40=4,'Ir Requirement Tables'!$H$47,Err))))*'IM Recording Sheet'!$G40,0)),"-")</f>
        <v>0</v>
      </c>
      <c r="BY40" s="115"/>
      <c r="BZ40" s="109">
        <f t="shared" si="39"/>
        <v>0</v>
      </c>
      <c r="CA40" s="110">
        <f t="shared" si="15"/>
        <v>0</v>
      </c>
      <c r="CB40" s="134" t="str">
        <f t="shared" si="40"/>
        <v>-</v>
      </c>
      <c r="CC40" s="130">
        <f>IFERROR((IF($F40="On",IF($H40=1,'Ir Requirement Tables'!$E$29,IF($H40=2,'Ir Requirement Tables'!$F$29,IF($H40=3,'Ir Requirement Tables'!$G$29,IF($H40=4,'Ir Requirement Tables'!$H$29,Err))))*'IM Recording Sheet'!$G40,0)),"-")</f>
        <v>0</v>
      </c>
      <c r="CD40" s="132">
        <f>IF(F40="On",IF(H40=1,'Ir Requirement Tables'!$E$48,IF(H40=2,'Ir Requirement Tables'!$F$48,IF(H40=3,'Ir Requirement Tables'!$G$48,IF(H40=4,'Ir Requirement Tables'!$H$48))))*'IM Recording Sheet'!G40,0)</f>
        <v>0</v>
      </c>
      <c r="CE40" s="131">
        <f t="shared" si="43"/>
        <v>0</v>
      </c>
      <c r="CF40" s="131">
        <f t="shared" si="41"/>
        <v>0</v>
      </c>
      <c r="CG40" s="133">
        <f t="shared" si="17"/>
        <v>0</v>
      </c>
      <c r="CH40" s="134" t="str">
        <f t="shared" si="42"/>
        <v>-</v>
      </c>
    </row>
    <row r="41" spans="1:86" ht="15" customHeight="1" x14ac:dyDescent="0.2">
      <c r="A41" s="45"/>
      <c r="B41" s="143"/>
      <c r="C41" s="116"/>
      <c r="D41" s="117"/>
      <c r="E41" s="122"/>
      <c r="F41" s="119" t="s">
        <v>62</v>
      </c>
      <c r="G41" s="120"/>
      <c r="H41" s="123"/>
      <c r="I41" s="113">
        <f>IFERROR((IF($F41="On",IF($H41=1,'Ir Requirement Tables'!$E$17,IF($H41=2,'Ir Requirement Tables'!$F$17,IF($H41=3,'Ir Requirement Tables'!$G$17,IF($H41=4,'Ir Requirement Tables'!$H$17,Err))))*'IM Recording Sheet'!$G41,0)),"-")</f>
        <v>0</v>
      </c>
      <c r="J41" s="108">
        <f>IFERROR((IF($F41="On",IF($H41=1,'Ir Requirement Tables'!$E$36,IF($H41=2,'Ir Requirement Tables'!$F$36,IF($H41=3,'Ir Requirement Tables'!$G$36,IF($H41=4,'Ir Requirement Tables'!$H$36,Err))))*'IM Recording Sheet'!$G41,0)),"-")</f>
        <v>0</v>
      </c>
      <c r="K41" s="115"/>
      <c r="L41" s="109">
        <f t="shared" si="18"/>
        <v>0</v>
      </c>
      <c r="M41" s="110">
        <f t="shared" si="3"/>
        <v>0</v>
      </c>
      <c r="N41" s="134" t="str">
        <f t="shared" si="4"/>
        <v>-</v>
      </c>
      <c r="O41" s="113">
        <f>IFERROR((IF($F41="On",IF($H41=1,'Ir Requirement Tables'!$E$18,IF($H41=2,'Ir Requirement Tables'!$F$18,IF($H41=3,'Ir Requirement Tables'!$G$18,IF($H41=4,'Ir Requirement Tables'!$H$18,Err))))*'IM Recording Sheet'!$G41,0)),"-")</f>
        <v>0</v>
      </c>
      <c r="P41" s="108">
        <f>IFERROR((IF($F41="On",IF($H41=1,'Ir Requirement Tables'!$E$37,IF($H41=2,'Ir Requirement Tables'!$F$37,IF($H41=3,'Ir Requirement Tables'!$G$37,IF($H41=4,'Ir Requirement Tables'!$H$37,Err))))*'IM Recording Sheet'!$G41,0)),"-")</f>
        <v>0</v>
      </c>
      <c r="Q41" s="115"/>
      <c r="R41" s="109">
        <f t="shared" si="19"/>
        <v>0</v>
      </c>
      <c r="S41" s="110">
        <f t="shared" si="5"/>
        <v>0</v>
      </c>
      <c r="T41" s="134" t="str">
        <f t="shared" si="20"/>
        <v>-</v>
      </c>
      <c r="U41" s="113">
        <f>IFERROR((IF($F41="On",IF($H41=1,'Ir Requirement Tables'!$E$19,IF($H41=2,'Ir Requirement Tables'!$F$19,IF($H41=3,'Ir Requirement Tables'!$G$19,IF($H41=4,'Ir Requirement Tables'!$H$19,Err))))*'IM Recording Sheet'!$G41,0)),"-")</f>
        <v>0</v>
      </c>
      <c r="V41" s="108">
        <f>IFERROR((IF($F41="On",IF($H41=1,'Ir Requirement Tables'!$E$38,IF($H41=2,'Ir Requirement Tables'!$F$38,IF($H41=3,'Ir Requirement Tables'!$G$38,IF($H41=4,'Ir Requirement Tables'!$H$38,Err))))*'IM Recording Sheet'!$G41,0)),"-")</f>
        <v>0</v>
      </c>
      <c r="W41" s="115"/>
      <c r="X41" s="109">
        <f t="shared" si="21"/>
        <v>0</v>
      </c>
      <c r="Y41" s="110">
        <f t="shared" si="6"/>
        <v>0</v>
      </c>
      <c r="Z41" s="134" t="str">
        <f t="shared" si="22"/>
        <v>-</v>
      </c>
      <c r="AA41" s="113">
        <f>IFERROR((IF($F41="On",IF($H41=1,'Ir Requirement Tables'!$E$20,IF($H41=2,'Ir Requirement Tables'!$F$20,IF($H41=3,'Ir Requirement Tables'!$G$20,IF($H41=4,'Ir Requirement Tables'!$H$20,Err))))*'IM Recording Sheet'!$G41,0)),"-")</f>
        <v>0</v>
      </c>
      <c r="AB41" s="108">
        <f>IFERROR((IF($F41="On",IF($H41=1,'Ir Requirement Tables'!$E$39,IF($H41=2,'Ir Requirement Tables'!$F$39,IF($H41=3,'Ir Requirement Tables'!$G$39,IF($H41=4,'Ir Requirement Tables'!$H$39,Err))))*'IM Recording Sheet'!$G41,0)),"-")</f>
        <v>0</v>
      </c>
      <c r="AC41" s="115"/>
      <c r="AD41" s="109">
        <f t="shared" si="23"/>
        <v>0</v>
      </c>
      <c r="AE41" s="110">
        <f t="shared" si="7"/>
        <v>0</v>
      </c>
      <c r="AF41" s="134" t="str">
        <f t="shared" si="24"/>
        <v>-</v>
      </c>
      <c r="AG41" s="113">
        <f>IFERROR((IF($F41="On",IF($H41=1,'Ir Requirement Tables'!$E$21,IF($H41=2,'Ir Requirement Tables'!$F$21,IF($H41=3,'Ir Requirement Tables'!$G$21,IF($H41=4,'Ir Requirement Tables'!$H$21,Err))))*'IM Recording Sheet'!$G41,0)),"-")</f>
        <v>0</v>
      </c>
      <c r="AH41" s="108">
        <f>IFERROR((IF($F41="On",IF($H41=1,'Ir Requirement Tables'!$E$40,IF($H41=2,'Ir Requirement Tables'!$F$40,IF($H41=3,'Ir Requirement Tables'!$G$40,IF($H41=4,'Ir Requirement Tables'!$H$40,Err))))*'IM Recording Sheet'!$G41,0)),"-")</f>
        <v>0</v>
      </c>
      <c r="AI41" s="128"/>
      <c r="AJ41" s="109">
        <f t="shared" si="25"/>
        <v>0</v>
      </c>
      <c r="AK41" s="111">
        <f t="shared" si="8"/>
        <v>0</v>
      </c>
      <c r="AL41" s="134" t="str">
        <f t="shared" si="26"/>
        <v>-</v>
      </c>
      <c r="AM41" s="113">
        <f>IFERROR((IF($F41="On",IF($H41=1,'Ir Requirement Tables'!$E$22,IF($H41=2,'Ir Requirement Tables'!$F$22,IF($H41=3,'Ir Requirement Tables'!$G$22,IF($H41=4,'Ir Requirement Tables'!$H$22,Err))))*'IM Recording Sheet'!$G41,0)),"-")</f>
        <v>0</v>
      </c>
      <c r="AN41" s="108">
        <f>IFERROR((IF($F41="On",IF($H41=1,'Ir Requirement Tables'!$E$41,IF($H41=2,'Ir Requirement Tables'!$F$41,IF($H41=3,'Ir Requirement Tables'!$G$41,IF($H41=4,'Ir Requirement Tables'!$H$41,Err))))*'IM Recording Sheet'!$G41,0)),"-")</f>
        <v>0</v>
      </c>
      <c r="AO41" s="128"/>
      <c r="AP41" s="109">
        <f t="shared" si="27"/>
        <v>0</v>
      </c>
      <c r="AQ41" s="111">
        <f t="shared" si="9"/>
        <v>0</v>
      </c>
      <c r="AR41" s="134" t="str">
        <f t="shared" si="28"/>
        <v>-</v>
      </c>
      <c r="AS41" s="113">
        <f>IFERROR((IF($F41="On",IF($H41=1,'Ir Requirement Tables'!$E$23,IF($H41=2,'Ir Requirement Tables'!$F$23,IF($H41=3,'Ir Requirement Tables'!$G$23,IF($H41=4,'Ir Requirement Tables'!$H$23,Err))))*'IM Recording Sheet'!$G41,0)),"-")</f>
        <v>0</v>
      </c>
      <c r="AT41" s="108">
        <f>IFERROR((IF($F41="On",IF($H41=1,'Ir Requirement Tables'!$E$42,IF($H41=2,'Ir Requirement Tables'!$F$42,IF($H41=3,'Ir Requirement Tables'!$G$42,IF($H41=4,'Ir Requirement Tables'!$H$42,Err))))*'IM Recording Sheet'!$G41,0)),"-")</f>
        <v>0</v>
      </c>
      <c r="AU41" s="128"/>
      <c r="AV41" s="109">
        <f t="shared" si="29"/>
        <v>0</v>
      </c>
      <c r="AW41" s="111">
        <f t="shared" si="10"/>
        <v>0</v>
      </c>
      <c r="AX41" s="134" t="str">
        <f t="shared" si="30"/>
        <v>-</v>
      </c>
      <c r="AY41" s="113">
        <f>IFERROR((IF($F41="On",IF($H41=1,'Ir Requirement Tables'!$E$24,IF($H41=2,'Ir Requirement Tables'!$F$24,IF($H41=3,'Ir Requirement Tables'!$G$24,IF($H41=4,'Ir Requirement Tables'!$H$24,Err))))*'IM Recording Sheet'!$G41,0)),"-")</f>
        <v>0</v>
      </c>
      <c r="AZ41" s="108">
        <f>IFERROR((IF($F41="On",IF($H41=1,'Ir Requirement Tables'!$E$43,IF($H41=2,'Ir Requirement Tables'!$F$43,IF($H41=3,'Ir Requirement Tables'!$G$43,IF($H41=4,'Ir Requirement Tables'!$H$43,Err))))*'IM Recording Sheet'!$G41,0)),"-")</f>
        <v>0</v>
      </c>
      <c r="BA41" s="128"/>
      <c r="BB41" s="109">
        <f t="shared" si="31"/>
        <v>0</v>
      </c>
      <c r="BC41" s="111">
        <f t="shared" si="11"/>
        <v>0</v>
      </c>
      <c r="BD41" s="134" t="str">
        <f t="shared" si="32"/>
        <v>-</v>
      </c>
      <c r="BE41" s="113">
        <f>IFERROR((IF($F41="On",IF($H41=1,'Ir Requirement Tables'!$E$25,IF($H41=2,'Ir Requirement Tables'!$F$25,IF($H41=3,'Ir Requirement Tables'!$G$25,IF($H41=4,'Ir Requirement Tables'!$H$25,Err))))*'IM Recording Sheet'!$G41,0)),"-")</f>
        <v>0</v>
      </c>
      <c r="BF41" s="108">
        <f>IFERROR((IF($F41="On",IF($H41=1,'Ir Requirement Tables'!$E$44,IF($H41=2,'Ir Requirement Tables'!$F$44,IF($H41=3,'Ir Requirement Tables'!$G$44,IF($H41=4,'Ir Requirement Tables'!$H$44,Err))))*'IM Recording Sheet'!$G41,0)),"-")</f>
        <v>0</v>
      </c>
      <c r="BG41" s="128"/>
      <c r="BH41" s="109">
        <f t="shared" si="33"/>
        <v>0</v>
      </c>
      <c r="BI41" s="111">
        <f t="shared" si="12"/>
        <v>0</v>
      </c>
      <c r="BJ41" s="134" t="str">
        <f t="shared" si="34"/>
        <v>-</v>
      </c>
      <c r="BK41" s="113">
        <f>IFERROR((IF($F41="On",IF($H41=1,'Ir Requirement Tables'!$E$26,IF($H41=2,'Ir Requirement Tables'!$F$26,IF($H41=3,'Ir Requirement Tables'!$G$26,IF($H41=4,'Ir Requirement Tables'!$H$26,Err))))*'IM Recording Sheet'!$G41,0)),"-")</f>
        <v>0</v>
      </c>
      <c r="BL41" s="108">
        <f>IFERROR((IF($F41="On",IF($H41=1,'Ir Requirement Tables'!$E$45,IF($H41=2,'Ir Requirement Tables'!$F$45,IF($H41=3,'Ir Requirement Tables'!$G$45,IF($H41=4,'Ir Requirement Tables'!$H$45,Err))))*'IM Recording Sheet'!$G41,0)),"-")</f>
        <v>0</v>
      </c>
      <c r="BM41" s="115"/>
      <c r="BN41" s="109">
        <f t="shared" si="35"/>
        <v>0</v>
      </c>
      <c r="BO41" s="110">
        <f t="shared" si="13"/>
        <v>0</v>
      </c>
      <c r="BP41" s="134" t="str">
        <f t="shared" si="36"/>
        <v>-</v>
      </c>
      <c r="BQ41" s="113">
        <f>IFERROR((IF($F41="On",IF($H41=1,'Ir Requirement Tables'!$E$27,IF($H41=2,'Ir Requirement Tables'!$F$27,IF($H41=3,'Ir Requirement Tables'!$G$27,IF($H41=4,'Ir Requirement Tables'!$H$27,Err))))*'IM Recording Sheet'!$G41,0)),"-")</f>
        <v>0</v>
      </c>
      <c r="BR41" s="108">
        <f>IFERROR((IF($F41="On",IF($H41=1,'Ir Requirement Tables'!$E$46,IF($H41=2,'Ir Requirement Tables'!$F$46,IF($H41=3,'Ir Requirement Tables'!$G$46,IF($H41=4,'Ir Requirement Tables'!$H$46,Err))))*'IM Recording Sheet'!$G41,0)),"-")</f>
        <v>0</v>
      </c>
      <c r="BS41" s="115"/>
      <c r="BT41" s="109">
        <f t="shared" si="37"/>
        <v>0</v>
      </c>
      <c r="BU41" s="112">
        <f t="shared" si="14"/>
        <v>0</v>
      </c>
      <c r="BV41" s="134" t="str">
        <f t="shared" si="38"/>
        <v>-</v>
      </c>
      <c r="BW41" s="113">
        <f>IFERROR((IF($F41="On",IF($H41=1,'Ir Requirement Tables'!$E$28,IF($H41=2,'Ir Requirement Tables'!$F$28,IF($H41=3,'Ir Requirement Tables'!$G$28,IF($H41=4,'Ir Requirement Tables'!$H$28,Err))))*'IM Recording Sheet'!$G41,0)),"-")</f>
        <v>0</v>
      </c>
      <c r="BX41" s="108">
        <f>IFERROR((IF($F41="On",IF($H41=1,'Ir Requirement Tables'!$E$47,IF($H41=2,'Ir Requirement Tables'!$F$47,IF($H41=3,'Ir Requirement Tables'!$G$47,IF($H41=4,'Ir Requirement Tables'!$H$47,Err))))*'IM Recording Sheet'!$G41,0)),"-")</f>
        <v>0</v>
      </c>
      <c r="BY41" s="115"/>
      <c r="BZ41" s="109">
        <f t="shared" si="39"/>
        <v>0</v>
      </c>
      <c r="CA41" s="110">
        <f t="shared" si="15"/>
        <v>0</v>
      </c>
      <c r="CB41" s="134" t="str">
        <f t="shared" si="40"/>
        <v>-</v>
      </c>
      <c r="CC41" s="130">
        <f>IFERROR((IF($F41="On",IF($H41=1,'Ir Requirement Tables'!$E$29,IF($H41=2,'Ir Requirement Tables'!$F$29,IF($H41=3,'Ir Requirement Tables'!$G$29,IF($H41=4,'Ir Requirement Tables'!$H$29,Err))))*'IM Recording Sheet'!$G41,0)),"-")</f>
        <v>0</v>
      </c>
      <c r="CD41" s="132">
        <f>IF(F41="On",IF(H41=1,'Ir Requirement Tables'!$E$48,IF(H41=2,'Ir Requirement Tables'!$F$48,IF(H41=3,'Ir Requirement Tables'!$G$48,IF(H41=4,'Ir Requirement Tables'!$H$48))))*'IM Recording Sheet'!G41,0)</f>
        <v>0</v>
      </c>
      <c r="CE41" s="131">
        <f t="shared" si="43"/>
        <v>0</v>
      </c>
      <c r="CF41" s="131">
        <f t="shared" si="41"/>
        <v>0</v>
      </c>
      <c r="CG41" s="133">
        <f t="shared" si="17"/>
        <v>0</v>
      </c>
      <c r="CH41" s="134" t="str">
        <f t="shared" si="42"/>
        <v>-</v>
      </c>
    </row>
    <row r="42" spans="1:86" ht="15" customHeight="1" x14ac:dyDescent="0.2">
      <c r="A42" s="45"/>
      <c r="B42" s="143"/>
      <c r="C42" s="116"/>
      <c r="D42" s="117"/>
      <c r="E42" s="122"/>
      <c r="F42" s="119" t="s">
        <v>62</v>
      </c>
      <c r="G42" s="120"/>
      <c r="H42" s="123"/>
      <c r="I42" s="113">
        <f>IFERROR((IF($F42="On",IF($H42=1,'Ir Requirement Tables'!$E$17,IF($H42=2,'Ir Requirement Tables'!$F$17,IF($H42=3,'Ir Requirement Tables'!$G$17,IF($H42=4,'Ir Requirement Tables'!$H$17,Err))))*'IM Recording Sheet'!$G42,0)),"-")</f>
        <v>0</v>
      </c>
      <c r="J42" s="108">
        <f>IFERROR((IF($F42="On",IF($H42=1,'Ir Requirement Tables'!$E$36,IF($H42=2,'Ir Requirement Tables'!$F$36,IF($H42=3,'Ir Requirement Tables'!$G$36,IF($H42=4,'Ir Requirement Tables'!$H$36,Err))))*'IM Recording Sheet'!$G42,0)),"-")</f>
        <v>0</v>
      </c>
      <c r="K42" s="115"/>
      <c r="L42" s="109">
        <f t="shared" si="18"/>
        <v>0</v>
      </c>
      <c r="M42" s="110">
        <f t="shared" si="3"/>
        <v>0</v>
      </c>
      <c r="N42" s="134" t="str">
        <f t="shared" si="4"/>
        <v>-</v>
      </c>
      <c r="O42" s="113">
        <f>IFERROR((IF($F42="On",IF($H42=1,'Ir Requirement Tables'!$E$18,IF($H42=2,'Ir Requirement Tables'!$F$18,IF($H42=3,'Ir Requirement Tables'!$G$18,IF($H42=4,'Ir Requirement Tables'!$H$18,Err))))*'IM Recording Sheet'!$G42,0)),"-")</f>
        <v>0</v>
      </c>
      <c r="P42" s="108">
        <f>IFERROR((IF($F42="On",IF($H42=1,'Ir Requirement Tables'!$E$37,IF($H42=2,'Ir Requirement Tables'!$F$37,IF($H42=3,'Ir Requirement Tables'!$G$37,IF($H42=4,'Ir Requirement Tables'!$H$37,Err))))*'IM Recording Sheet'!$G42,0)),"-")</f>
        <v>0</v>
      </c>
      <c r="Q42" s="115"/>
      <c r="R42" s="109">
        <f t="shared" si="19"/>
        <v>0</v>
      </c>
      <c r="S42" s="110">
        <f t="shared" si="5"/>
        <v>0</v>
      </c>
      <c r="T42" s="134" t="str">
        <f t="shared" si="20"/>
        <v>-</v>
      </c>
      <c r="U42" s="113">
        <f>IFERROR((IF($F42="On",IF($H42=1,'Ir Requirement Tables'!$E$19,IF($H42=2,'Ir Requirement Tables'!$F$19,IF($H42=3,'Ir Requirement Tables'!$G$19,IF($H42=4,'Ir Requirement Tables'!$H$19,Err))))*'IM Recording Sheet'!$G42,0)),"-")</f>
        <v>0</v>
      </c>
      <c r="V42" s="108">
        <f>IFERROR((IF($F42="On",IF($H42=1,'Ir Requirement Tables'!$E$38,IF($H42=2,'Ir Requirement Tables'!$F$38,IF($H42=3,'Ir Requirement Tables'!$G$38,IF($H42=4,'Ir Requirement Tables'!$H$38,Err))))*'IM Recording Sheet'!$G42,0)),"-")</f>
        <v>0</v>
      </c>
      <c r="W42" s="115"/>
      <c r="X42" s="109">
        <f t="shared" si="21"/>
        <v>0</v>
      </c>
      <c r="Y42" s="110">
        <f t="shared" si="6"/>
        <v>0</v>
      </c>
      <c r="Z42" s="134" t="str">
        <f t="shared" si="22"/>
        <v>-</v>
      </c>
      <c r="AA42" s="113">
        <f>IFERROR((IF($F42="On",IF($H42=1,'Ir Requirement Tables'!$E$20,IF($H42=2,'Ir Requirement Tables'!$F$20,IF($H42=3,'Ir Requirement Tables'!$G$20,IF($H42=4,'Ir Requirement Tables'!$H$20,Err))))*'IM Recording Sheet'!$G42,0)),"-")</f>
        <v>0</v>
      </c>
      <c r="AB42" s="108">
        <f>IFERROR((IF($F42="On",IF($H42=1,'Ir Requirement Tables'!$E$39,IF($H42=2,'Ir Requirement Tables'!$F$39,IF($H42=3,'Ir Requirement Tables'!$G$39,IF($H42=4,'Ir Requirement Tables'!$H$39,Err))))*'IM Recording Sheet'!$G42,0)),"-")</f>
        <v>0</v>
      </c>
      <c r="AC42" s="115"/>
      <c r="AD42" s="109">
        <f t="shared" si="23"/>
        <v>0</v>
      </c>
      <c r="AE42" s="110">
        <f t="shared" si="7"/>
        <v>0</v>
      </c>
      <c r="AF42" s="134" t="str">
        <f t="shared" si="24"/>
        <v>-</v>
      </c>
      <c r="AG42" s="113">
        <f>IFERROR((IF($F42="On",IF($H42=1,'Ir Requirement Tables'!$E$21,IF($H42=2,'Ir Requirement Tables'!$F$21,IF($H42=3,'Ir Requirement Tables'!$G$21,IF($H42=4,'Ir Requirement Tables'!$H$21,Err))))*'IM Recording Sheet'!$G42,0)),"-")</f>
        <v>0</v>
      </c>
      <c r="AH42" s="108">
        <f>IFERROR((IF($F42="On",IF($H42=1,'Ir Requirement Tables'!$E$40,IF($H42=2,'Ir Requirement Tables'!$F$40,IF($H42=3,'Ir Requirement Tables'!$G$40,IF($H42=4,'Ir Requirement Tables'!$H$40,Err))))*'IM Recording Sheet'!$G42,0)),"-")</f>
        <v>0</v>
      </c>
      <c r="AI42" s="128"/>
      <c r="AJ42" s="109">
        <f t="shared" si="25"/>
        <v>0</v>
      </c>
      <c r="AK42" s="111">
        <f t="shared" si="8"/>
        <v>0</v>
      </c>
      <c r="AL42" s="134" t="str">
        <f t="shared" si="26"/>
        <v>-</v>
      </c>
      <c r="AM42" s="113">
        <f>IFERROR((IF($F42="On",IF($H42=1,'Ir Requirement Tables'!$E$22,IF($H42=2,'Ir Requirement Tables'!$F$22,IF($H42=3,'Ir Requirement Tables'!$G$22,IF($H42=4,'Ir Requirement Tables'!$H$22,Err))))*'IM Recording Sheet'!$G42,0)),"-")</f>
        <v>0</v>
      </c>
      <c r="AN42" s="108">
        <f>IFERROR((IF($F42="On",IF($H42=1,'Ir Requirement Tables'!$E$41,IF($H42=2,'Ir Requirement Tables'!$F$41,IF($H42=3,'Ir Requirement Tables'!$G$41,IF($H42=4,'Ir Requirement Tables'!$H$41,Err))))*'IM Recording Sheet'!$G42,0)),"-")</f>
        <v>0</v>
      </c>
      <c r="AO42" s="128"/>
      <c r="AP42" s="109">
        <f t="shared" si="27"/>
        <v>0</v>
      </c>
      <c r="AQ42" s="111">
        <f t="shared" si="9"/>
        <v>0</v>
      </c>
      <c r="AR42" s="134" t="str">
        <f t="shared" si="28"/>
        <v>-</v>
      </c>
      <c r="AS42" s="113">
        <f>IFERROR((IF($F42="On",IF($H42=1,'Ir Requirement Tables'!$E$23,IF($H42=2,'Ir Requirement Tables'!$F$23,IF($H42=3,'Ir Requirement Tables'!$G$23,IF($H42=4,'Ir Requirement Tables'!$H$23,Err))))*'IM Recording Sheet'!$G42,0)),"-")</f>
        <v>0</v>
      </c>
      <c r="AT42" s="108">
        <f>IFERROR((IF($F42="On",IF($H42=1,'Ir Requirement Tables'!$E$42,IF($H42=2,'Ir Requirement Tables'!$F$42,IF($H42=3,'Ir Requirement Tables'!$G$42,IF($H42=4,'Ir Requirement Tables'!$H$42,Err))))*'IM Recording Sheet'!$G42,0)),"-")</f>
        <v>0</v>
      </c>
      <c r="AU42" s="128"/>
      <c r="AV42" s="109">
        <f t="shared" si="29"/>
        <v>0</v>
      </c>
      <c r="AW42" s="111">
        <f t="shared" si="10"/>
        <v>0</v>
      </c>
      <c r="AX42" s="134" t="str">
        <f t="shared" si="30"/>
        <v>-</v>
      </c>
      <c r="AY42" s="113">
        <f>IFERROR((IF($F42="On",IF($H42=1,'Ir Requirement Tables'!$E$24,IF($H42=2,'Ir Requirement Tables'!$F$24,IF($H42=3,'Ir Requirement Tables'!$G$24,IF($H42=4,'Ir Requirement Tables'!$H$24,Err))))*'IM Recording Sheet'!$G42,0)),"-")</f>
        <v>0</v>
      </c>
      <c r="AZ42" s="108">
        <f>IFERROR((IF($F42="On",IF($H42=1,'Ir Requirement Tables'!$E$43,IF($H42=2,'Ir Requirement Tables'!$F$43,IF($H42=3,'Ir Requirement Tables'!$G$43,IF($H42=4,'Ir Requirement Tables'!$H$43,Err))))*'IM Recording Sheet'!$G42,0)),"-")</f>
        <v>0</v>
      </c>
      <c r="BA42" s="128"/>
      <c r="BB42" s="109">
        <f t="shared" si="31"/>
        <v>0</v>
      </c>
      <c r="BC42" s="111">
        <f t="shared" si="11"/>
        <v>0</v>
      </c>
      <c r="BD42" s="134" t="str">
        <f t="shared" si="32"/>
        <v>-</v>
      </c>
      <c r="BE42" s="113">
        <f>IFERROR((IF($F42="On",IF($H42=1,'Ir Requirement Tables'!$E$25,IF($H42=2,'Ir Requirement Tables'!$F$25,IF($H42=3,'Ir Requirement Tables'!$G$25,IF($H42=4,'Ir Requirement Tables'!$H$25,Err))))*'IM Recording Sheet'!$G42,0)),"-")</f>
        <v>0</v>
      </c>
      <c r="BF42" s="108">
        <f>IFERROR((IF($F42="On",IF($H42=1,'Ir Requirement Tables'!$E$44,IF($H42=2,'Ir Requirement Tables'!$F$44,IF($H42=3,'Ir Requirement Tables'!$G$44,IF($H42=4,'Ir Requirement Tables'!$H$44,Err))))*'IM Recording Sheet'!$G42,0)),"-")</f>
        <v>0</v>
      </c>
      <c r="BG42" s="128"/>
      <c r="BH42" s="109">
        <f t="shared" si="33"/>
        <v>0</v>
      </c>
      <c r="BI42" s="111">
        <f t="shared" si="12"/>
        <v>0</v>
      </c>
      <c r="BJ42" s="134" t="str">
        <f t="shared" si="34"/>
        <v>-</v>
      </c>
      <c r="BK42" s="113">
        <f>IFERROR((IF($F42="On",IF($H42=1,'Ir Requirement Tables'!$E$26,IF($H42=2,'Ir Requirement Tables'!$F$26,IF($H42=3,'Ir Requirement Tables'!$G$26,IF($H42=4,'Ir Requirement Tables'!$H$26,Err))))*'IM Recording Sheet'!$G42,0)),"-")</f>
        <v>0</v>
      </c>
      <c r="BL42" s="108">
        <f>IFERROR((IF($F42="On",IF($H42=1,'Ir Requirement Tables'!$E$45,IF($H42=2,'Ir Requirement Tables'!$F$45,IF($H42=3,'Ir Requirement Tables'!$G$45,IF($H42=4,'Ir Requirement Tables'!$H$45,Err))))*'IM Recording Sheet'!$G42,0)),"-")</f>
        <v>0</v>
      </c>
      <c r="BM42" s="115"/>
      <c r="BN42" s="109">
        <f t="shared" si="35"/>
        <v>0</v>
      </c>
      <c r="BO42" s="110">
        <f t="shared" si="13"/>
        <v>0</v>
      </c>
      <c r="BP42" s="134" t="str">
        <f t="shared" si="36"/>
        <v>-</v>
      </c>
      <c r="BQ42" s="113">
        <f>IFERROR((IF($F42="On",IF($H42=1,'Ir Requirement Tables'!$E$27,IF($H42=2,'Ir Requirement Tables'!$F$27,IF($H42=3,'Ir Requirement Tables'!$G$27,IF($H42=4,'Ir Requirement Tables'!$H$27,Err))))*'IM Recording Sheet'!$G42,0)),"-")</f>
        <v>0</v>
      </c>
      <c r="BR42" s="108">
        <f>IFERROR((IF($F42="On",IF($H42=1,'Ir Requirement Tables'!$E$46,IF($H42=2,'Ir Requirement Tables'!$F$46,IF($H42=3,'Ir Requirement Tables'!$G$46,IF($H42=4,'Ir Requirement Tables'!$H$46,Err))))*'IM Recording Sheet'!$G42,0)),"-")</f>
        <v>0</v>
      </c>
      <c r="BS42" s="115"/>
      <c r="BT42" s="109">
        <f t="shared" si="37"/>
        <v>0</v>
      </c>
      <c r="BU42" s="112">
        <f t="shared" si="14"/>
        <v>0</v>
      </c>
      <c r="BV42" s="134" t="str">
        <f t="shared" si="38"/>
        <v>-</v>
      </c>
      <c r="BW42" s="113">
        <f>IFERROR((IF($F42="On",IF($H42=1,'Ir Requirement Tables'!$E$28,IF($H42=2,'Ir Requirement Tables'!$F$28,IF($H42=3,'Ir Requirement Tables'!$G$28,IF($H42=4,'Ir Requirement Tables'!$H$28,Err))))*'IM Recording Sheet'!$G42,0)),"-")</f>
        <v>0</v>
      </c>
      <c r="BX42" s="108">
        <f>IFERROR((IF($F42="On",IF($H42=1,'Ir Requirement Tables'!$E$47,IF($H42=2,'Ir Requirement Tables'!$F$47,IF($H42=3,'Ir Requirement Tables'!$G$47,IF($H42=4,'Ir Requirement Tables'!$H$47,Err))))*'IM Recording Sheet'!$G42,0)),"-")</f>
        <v>0</v>
      </c>
      <c r="BY42" s="115"/>
      <c r="BZ42" s="109">
        <f t="shared" si="39"/>
        <v>0</v>
      </c>
      <c r="CA42" s="110">
        <f t="shared" si="15"/>
        <v>0</v>
      </c>
      <c r="CB42" s="134" t="str">
        <f t="shared" si="40"/>
        <v>-</v>
      </c>
      <c r="CC42" s="130">
        <f>IFERROR((IF($F42="On",IF($H42=1,'Ir Requirement Tables'!$E$29,IF($H42=2,'Ir Requirement Tables'!$F$29,IF($H42=3,'Ir Requirement Tables'!$G$29,IF($H42=4,'Ir Requirement Tables'!$H$29,Err))))*'IM Recording Sheet'!$G42,0)),"-")</f>
        <v>0</v>
      </c>
      <c r="CD42" s="132">
        <f>IF(F42="On",IF(H42=1,'Ir Requirement Tables'!$E$48,IF(H42=2,'Ir Requirement Tables'!$F$48,IF(H42=3,'Ir Requirement Tables'!$G$48,IF(H42=4,'Ir Requirement Tables'!$H$48))))*'IM Recording Sheet'!G42,0)</f>
        <v>0</v>
      </c>
      <c r="CE42" s="131">
        <f t="shared" si="43"/>
        <v>0</v>
      </c>
      <c r="CF42" s="131">
        <f t="shared" si="41"/>
        <v>0</v>
      </c>
      <c r="CG42" s="133">
        <f t="shared" si="17"/>
        <v>0</v>
      </c>
      <c r="CH42" s="134" t="str">
        <f t="shared" si="42"/>
        <v>-</v>
      </c>
    </row>
    <row r="43" spans="1:86" ht="15" customHeight="1" x14ac:dyDescent="0.2">
      <c r="A43" s="45"/>
      <c r="B43" s="143"/>
      <c r="C43" s="116"/>
      <c r="D43" s="117"/>
      <c r="E43" s="122"/>
      <c r="F43" s="119" t="s">
        <v>62</v>
      </c>
      <c r="G43" s="120"/>
      <c r="H43" s="123"/>
      <c r="I43" s="113">
        <f>IFERROR((IF($F43="On",IF($H43=1,'Ir Requirement Tables'!$E$17,IF($H43=2,'Ir Requirement Tables'!$F$17,IF($H43=3,'Ir Requirement Tables'!$G$17,IF($H43=4,'Ir Requirement Tables'!$H$17,Err))))*'IM Recording Sheet'!$G43,0)),"-")</f>
        <v>0</v>
      </c>
      <c r="J43" s="108">
        <f>IFERROR((IF($F43="On",IF($H43=1,'Ir Requirement Tables'!$E$36,IF($H43=2,'Ir Requirement Tables'!$F$36,IF($H43=3,'Ir Requirement Tables'!$G$36,IF($H43=4,'Ir Requirement Tables'!$H$36,Err))))*'IM Recording Sheet'!$G43,0)),"-")</f>
        <v>0</v>
      </c>
      <c r="K43" s="115"/>
      <c r="L43" s="109">
        <f t="shared" si="18"/>
        <v>0</v>
      </c>
      <c r="M43" s="110">
        <f t="shared" si="3"/>
        <v>0</v>
      </c>
      <c r="N43" s="134" t="str">
        <f t="shared" si="4"/>
        <v>-</v>
      </c>
      <c r="O43" s="113">
        <f>IFERROR((IF($F43="On",IF($H43=1,'Ir Requirement Tables'!$E$18,IF($H43=2,'Ir Requirement Tables'!$F$18,IF($H43=3,'Ir Requirement Tables'!$G$18,IF($H43=4,'Ir Requirement Tables'!$H$18,Err))))*'IM Recording Sheet'!$G43,0)),"-")</f>
        <v>0</v>
      </c>
      <c r="P43" s="108">
        <f>IFERROR((IF($F43="On",IF($H43=1,'Ir Requirement Tables'!$E$37,IF($H43=2,'Ir Requirement Tables'!$F$37,IF($H43=3,'Ir Requirement Tables'!$G$37,IF($H43=4,'Ir Requirement Tables'!$H$37,Err))))*'IM Recording Sheet'!$G43,0)),"-")</f>
        <v>0</v>
      </c>
      <c r="Q43" s="115"/>
      <c r="R43" s="109">
        <f t="shared" si="19"/>
        <v>0</v>
      </c>
      <c r="S43" s="110">
        <f t="shared" si="5"/>
        <v>0</v>
      </c>
      <c r="T43" s="134" t="str">
        <f t="shared" si="20"/>
        <v>-</v>
      </c>
      <c r="U43" s="113">
        <f>IFERROR((IF($F43="On",IF($H43=1,'Ir Requirement Tables'!$E$19,IF($H43=2,'Ir Requirement Tables'!$F$19,IF($H43=3,'Ir Requirement Tables'!$G$19,IF($H43=4,'Ir Requirement Tables'!$H$19,Err))))*'IM Recording Sheet'!$G43,0)),"-")</f>
        <v>0</v>
      </c>
      <c r="V43" s="108">
        <f>IFERROR((IF($F43="On",IF($H43=1,'Ir Requirement Tables'!$E$38,IF($H43=2,'Ir Requirement Tables'!$F$38,IF($H43=3,'Ir Requirement Tables'!$G$38,IF($H43=4,'Ir Requirement Tables'!$H$38,Err))))*'IM Recording Sheet'!$G43,0)),"-")</f>
        <v>0</v>
      </c>
      <c r="W43" s="115"/>
      <c r="X43" s="109">
        <f t="shared" si="21"/>
        <v>0</v>
      </c>
      <c r="Y43" s="110">
        <f t="shared" si="6"/>
        <v>0</v>
      </c>
      <c r="Z43" s="134" t="str">
        <f t="shared" si="22"/>
        <v>-</v>
      </c>
      <c r="AA43" s="113">
        <f>IFERROR((IF($F43="On",IF($H43=1,'Ir Requirement Tables'!$E$20,IF($H43=2,'Ir Requirement Tables'!$F$20,IF($H43=3,'Ir Requirement Tables'!$G$20,IF($H43=4,'Ir Requirement Tables'!$H$20,Err))))*'IM Recording Sheet'!$G43,0)),"-")</f>
        <v>0</v>
      </c>
      <c r="AB43" s="108">
        <f>IFERROR((IF($F43="On",IF($H43=1,'Ir Requirement Tables'!$E$39,IF($H43=2,'Ir Requirement Tables'!$F$39,IF($H43=3,'Ir Requirement Tables'!$G$39,IF($H43=4,'Ir Requirement Tables'!$H$39,Err))))*'IM Recording Sheet'!$G43,0)),"-")</f>
        <v>0</v>
      </c>
      <c r="AC43" s="115"/>
      <c r="AD43" s="109">
        <f t="shared" si="23"/>
        <v>0</v>
      </c>
      <c r="AE43" s="110">
        <f t="shared" si="7"/>
        <v>0</v>
      </c>
      <c r="AF43" s="134" t="str">
        <f t="shared" si="24"/>
        <v>-</v>
      </c>
      <c r="AG43" s="113">
        <f>IFERROR((IF($F43="On",IF($H43=1,'Ir Requirement Tables'!$E$21,IF($H43=2,'Ir Requirement Tables'!$F$21,IF($H43=3,'Ir Requirement Tables'!$G$21,IF($H43=4,'Ir Requirement Tables'!$H$21,Err))))*'IM Recording Sheet'!$G43,0)),"-")</f>
        <v>0</v>
      </c>
      <c r="AH43" s="108">
        <f>IFERROR((IF($F43="On",IF($H43=1,'Ir Requirement Tables'!$E$40,IF($H43=2,'Ir Requirement Tables'!$F$40,IF($H43=3,'Ir Requirement Tables'!$G$40,IF($H43=4,'Ir Requirement Tables'!$H$40,Err))))*'IM Recording Sheet'!$G43,0)),"-")</f>
        <v>0</v>
      </c>
      <c r="AI43" s="128"/>
      <c r="AJ43" s="109">
        <f t="shared" si="25"/>
        <v>0</v>
      </c>
      <c r="AK43" s="111">
        <f t="shared" si="8"/>
        <v>0</v>
      </c>
      <c r="AL43" s="134" t="str">
        <f t="shared" si="26"/>
        <v>-</v>
      </c>
      <c r="AM43" s="113">
        <f>IFERROR((IF($F43="On",IF($H43=1,'Ir Requirement Tables'!$E$22,IF($H43=2,'Ir Requirement Tables'!$F$22,IF($H43=3,'Ir Requirement Tables'!$G$22,IF($H43=4,'Ir Requirement Tables'!$H$22,Err))))*'IM Recording Sheet'!$G43,0)),"-")</f>
        <v>0</v>
      </c>
      <c r="AN43" s="108">
        <f>IFERROR((IF($F43="On",IF($H43=1,'Ir Requirement Tables'!$E$41,IF($H43=2,'Ir Requirement Tables'!$F$41,IF($H43=3,'Ir Requirement Tables'!$G$41,IF($H43=4,'Ir Requirement Tables'!$H$41,Err))))*'IM Recording Sheet'!$G43,0)),"-")</f>
        <v>0</v>
      </c>
      <c r="AO43" s="128"/>
      <c r="AP43" s="109">
        <f t="shared" si="27"/>
        <v>0</v>
      </c>
      <c r="AQ43" s="111">
        <f t="shared" si="9"/>
        <v>0</v>
      </c>
      <c r="AR43" s="134" t="str">
        <f t="shared" si="28"/>
        <v>-</v>
      </c>
      <c r="AS43" s="113">
        <f>IFERROR((IF($F43="On",IF($H43=1,'Ir Requirement Tables'!$E$23,IF($H43=2,'Ir Requirement Tables'!$F$23,IF($H43=3,'Ir Requirement Tables'!$G$23,IF($H43=4,'Ir Requirement Tables'!$H$23,Err))))*'IM Recording Sheet'!$G43,0)),"-")</f>
        <v>0</v>
      </c>
      <c r="AT43" s="108">
        <f>IFERROR((IF($F43="On",IF($H43=1,'Ir Requirement Tables'!$E$42,IF($H43=2,'Ir Requirement Tables'!$F$42,IF($H43=3,'Ir Requirement Tables'!$G$42,IF($H43=4,'Ir Requirement Tables'!$H$42,Err))))*'IM Recording Sheet'!$G43,0)),"-")</f>
        <v>0</v>
      </c>
      <c r="AU43" s="128"/>
      <c r="AV43" s="109">
        <f t="shared" si="29"/>
        <v>0</v>
      </c>
      <c r="AW43" s="111">
        <f t="shared" si="10"/>
        <v>0</v>
      </c>
      <c r="AX43" s="134" t="str">
        <f t="shared" si="30"/>
        <v>-</v>
      </c>
      <c r="AY43" s="113">
        <f>IFERROR((IF($F43="On",IF($H43=1,'Ir Requirement Tables'!$E$24,IF($H43=2,'Ir Requirement Tables'!$F$24,IF($H43=3,'Ir Requirement Tables'!$G$24,IF($H43=4,'Ir Requirement Tables'!$H$24,Err))))*'IM Recording Sheet'!$G43,0)),"-")</f>
        <v>0</v>
      </c>
      <c r="AZ43" s="108">
        <f>IFERROR((IF($F43="On",IF($H43=1,'Ir Requirement Tables'!$E$43,IF($H43=2,'Ir Requirement Tables'!$F$43,IF($H43=3,'Ir Requirement Tables'!$G$43,IF($H43=4,'Ir Requirement Tables'!$H$43,Err))))*'IM Recording Sheet'!$G43,0)),"-")</f>
        <v>0</v>
      </c>
      <c r="BA43" s="128"/>
      <c r="BB43" s="109">
        <f t="shared" si="31"/>
        <v>0</v>
      </c>
      <c r="BC43" s="111">
        <f t="shared" si="11"/>
        <v>0</v>
      </c>
      <c r="BD43" s="134" t="str">
        <f t="shared" si="32"/>
        <v>-</v>
      </c>
      <c r="BE43" s="113">
        <f>IFERROR((IF($F43="On",IF($H43=1,'Ir Requirement Tables'!$E$25,IF($H43=2,'Ir Requirement Tables'!$F$25,IF($H43=3,'Ir Requirement Tables'!$G$25,IF($H43=4,'Ir Requirement Tables'!$H$25,Err))))*'IM Recording Sheet'!$G43,0)),"-")</f>
        <v>0</v>
      </c>
      <c r="BF43" s="108">
        <f>IFERROR((IF($F43="On",IF($H43=1,'Ir Requirement Tables'!$E$44,IF($H43=2,'Ir Requirement Tables'!$F$44,IF($H43=3,'Ir Requirement Tables'!$G$44,IF($H43=4,'Ir Requirement Tables'!$H$44,Err))))*'IM Recording Sheet'!$G43,0)),"-")</f>
        <v>0</v>
      </c>
      <c r="BG43" s="128"/>
      <c r="BH43" s="109">
        <f t="shared" si="33"/>
        <v>0</v>
      </c>
      <c r="BI43" s="111">
        <f t="shared" si="12"/>
        <v>0</v>
      </c>
      <c r="BJ43" s="134" t="str">
        <f t="shared" si="34"/>
        <v>-</v>
      </c>
      <c r="BK43" s="113">
        <f>IFERROR((IF($F43="On",IF($H43=1,'Ir Requirement Tables'!$E$26,IF($H43=2,'Ir Requirement Tables'!$F$26,IF($H43=3,'Ir Requirement Tables'!$G$26,IF($H43=4,'Ir Requirement Tables'!$H$26,Err))))*'IM Recording Sheet'!$G43,0)),"-")</f>
        <v>0</v>
      </c>
      <c r="BL43" s="108">
        <f>IFERROR((IF($F43="On",IF($H43=1,'Ir Requirement Tables'!$E$45,IF($H43=2,'Ir Requirement Tables'!$F$45,IF($H43=3,'Ir Requirement Tables'!$G$45,IF($H43=4,'Ir Requirement Tables'!$H$45,Err))))*'IM Recording Sheet'!$G43,0)),"-")</f>
        <v>0</v>
      </c>
      <c r="BM43" s="115"/>
      <c r="BN43" s="109">
        <f t="shared" si="35"/>
        <v>0</v>
      </c>
      <c r="BO43" s="110">
        <f t="shared" si="13"/>
        <v>0</v>
      </c>
      <c r="BP43" s="134" t="str">
        <f t="shared" si="36"/>
        <v>-</v>
      </c>
      <c r="BQ43" s="113">
        <f>IFERROR((IF($F43="On",IF($H43=1,'Ir Requirement Tables'!$E$27,IF($H43=2,'Ir Requirement Tables'!$F$27,IF($H43=3,'Ir Requirement Tables'!$G$27,IF($H43=4,'Ir Requirement Tables'!$H$27,Err))))*'IM Recording Sheet'!$G43,0)),"-")</f>
        <v>0</v>
      </c>
      <c r="BR43" s="108">
        <f>IFERROR((IF($F43="On",IF($H43=1,'Ir Requirement Tables'!$E$46,IF($H43=2,'Ir Requirement Tables'!$F$46,IF($H43=3,'Ir Requirement Tables'!$G$46,IF($H43=4,'Ir Requirement Tables'!$H$46,Err))))*'IM Recording Sheet'!$G43,0)),"-")</f>
        <v>0</v>
      </c>
      <c r="BS43" s="115"/>
      <c r="BT43" s="109">
        <f t="shared" si="37"/>
        <v>0</v>
      </c>
      <c r="BU43" s="112">
        <f t="shared" si="14"/>
        <v>0</v>
      </c>
      <c r="BV43" s="134" t="str">
        <f t="shared" si="38"/>
        <v>-</v>
      </c>
      <c r="BW43" s="113">
        <f>IFERROR((IF($F43="On",IF($H43=1,'Ir Requirement Tables'!$E$28,IF($H43=2,'Ir Requirement Tables'!$F$28,IF($H43=3,'Ir Requirement Tables'!$G$28,IF($H43=4,'Ir Requirement Tables'!$H$28,Err))))*'IM Recording Sheet'!$G43,0)),"-")</f>
        <v>0</v>
      </c>
      <c r="BX43" s="108">
        <f>IFERROR((IF($F43="On",IF($H43=1,'Ir Requirement Tables'!$E$47,IF($H43=2,'Ir Requirement Tables'!$F$47,IF($H43=3,'Ir Requirement Tables'!$G$47,IF($H43=4,'Ir Requirement Tables'!$H$47,Err))))*'IM Recording Sheet'!$G43,0)),"-")</f>
        <v>0</v>
      </c>
      <c r="BY43" s="115"/>
      <c r="BZ43" s="109">
        <f t="shared" si="39"/>
        <v>0</v>
      </c>
      <c r="CA43" s="110">
        <f t="shared" si="15"/>
        <v>0</v>
      </c>
      <c r="CB43" s="134" t="str">
        <f t="shared" si="40"/>
        <v>-</v>
      </c>
      <c r="CC43" s="130">
        <f>IFERROR((IF($F43="On",IF($H43=1,'Ir Requirement Tables'!$E$29,IF($H43=2,'Ir Requirement Tables'!$F$29,IF($H43=3,'Ir Requirement Tables'!$G$29,IF($H43=4,'Ir Requirement Tables'!$H$29,Err))))*'IM Recording Sheet'!$G43,0)),"-")</f>
        <v>0</v>
      </c>
      <c r="CD43" s="132">
        <f>IF(F43="On",IF(H43=1,'Ir Requirement Tables'!$E$48,IF(H43=2,'Ir Requirement Tables'!$F$48,IF(H43=3,'Ir Requirement Tables'!$G$48,IF(H43=4,'Ir Requirement Tables'!$H$48))))*'IM Recording Sheet'!G43,0)</f>
        <v>0</v>
      </c>
      <c r="CE43" s="131">
        <f t="shared" si="43"/>
        <v>0</v>
      </c>
      <c r="CF43" s="131">
        <f t="shared" si="41"/>
        <v>0</v>
      </c>
      <c r="CG43" s="133">
        <f t="shared" si="17"/>
        <v>0</v>
      </c>
      <c r="CH43" s="134" t="str">
        <f t="shared" si="42"/>
        <v>-</v>
      </c>
    </row>
    <row r="44" spans="1:86" ht="15" customHeight="1" x14ac:dyDescent="0.2">
      <c r="A44" s="45"/>
      <c r="B44" s="143"/>
      <c r="C44" s="116"/>
      <c r="D44" s="117"/>
      <c r="E44" s="122"/>
      <c r="F44" s="119" t="s">
        <v>62</v>
      </c>
      <c r="G44" s="120"/>
      <c r="H44" s="123"/>
      <c r="I44" s="113">
        <f>IFERROR((IF($F44="On",IF($H44=1,'Ir Requirement Tables'!$E$17,IF($H44=2,'Ir Requirement Tables'!$F$17,IF($H44=3,'Ir Requirement Tables'!$G$17,IF($H44=4,'Ir Requirement Tables'!$H$17,Err))))*'IM Recording Sheet'!$G44,0)),"-")</f>
        <v>0</v>
      </c>
      <c r="J44" s="108">
        <f>IFERROR((IF($F44="On",IF($H44=1,'Ir Requirement Tables'!$E$36,IF($H44=2,'Ir Requirement Tables'!$F$36,IF($H44=3,'Ir Requirement Tables'!$G$36,IF($H44=4,'Ir Requirement Tables'!$H$36,Err))))*'IM Recording Sheet'!$G44,0)),"-")</f>
        <v>0</v>
      </c>
      <c r="K44" s="115"/>
      <c r="L44" s="109">
        <f t="shared" si="18"/>
        <v>0</v>
      </c>
      <c r="M44" s="110">
        <f t="shared" si="3"/>
        <v>0</v>
      </c>
      <c r="N44" s="134" t="str">
        <f t="shared" si="4"/>
        <v>-</v>
      </c>
      <c r="O44" s="113">
        <f>IFERROR((IF($F44="On",IF($H44=1,'Ir Requirement Tables'!$E$18,IF($H44=2,'Ir Requirement Tables'!$F$18,IF($H44=3,'Ir Requirement Tables'!$G$18,IF($H44=4,'Ir Requirement Tables'!$H$18,Err))))*'IM Recording Sheet'!$G44,0)),"-")</f>
        <v>0</v>
      </c>
      <c r="P44" s="108">
        <f>IFERROR((IF($F44="On",IF($H44=1,'Ir Requirement Tables'!$E$37,IF($H44=2,'Ir Requirement Tables'!$F$37,IF($H44=3,'Ir Requirement Tables'!$G$37,IF($H44=4,'Ir Requirement Tables'!$H$37,Err))))*'IM Recording Sheet'!$G44,0)),"-")</f>
        <v>0</v>
      </c>
      <c r="Q44" s="115"/>
      <c r="R44" s="109">
        <f t="shared" si="19"/>
        <v>0</v>
      </c>
      <c r="S44" s="110">
        <f t="shared" si="5"/>
        <v>0</v>
      </c>
      <c r="T44" s="134" t="str">
        <f t="shared" si="20"/>
        <v>-</v>
      </c>
      <c r="U44" s="113">
        <f>IFERROR((IF($F44="On",IF($H44=1,'Ir Requirement Tables'!$E$19,IF($H44=2,'Ir Requirement Tables'!$F$19,IF($H44=3,'Ir Requirement Tables'!$G$19,IF($H44=4,'Ir Requirement Tables'!$H$19,Err))))*'IM Recording Sheet'!$G44,0)),"-")</f>
        <v>0</v>
      </c>
      <c r="V44" s="108">
        <f>IFERROR((IF($F44="On",IF($H44=1,'Ir Requirement Tables'!$E$38,IF($H44=2,'Ir Requirement Tables'!$F$38,IF($H44=3,'Ir Requirement Tables'!$G$38,IF($H44=4,'Ir Requirement Tables'!$H$38,Err))))*'IM Recording Sheet'!$G44,0)),"-")</f>
        <v>0</v>
      </c>
      <c r="W44" s="115"/>
      <c r="X44" s="109">
        <f t="shared" si="21"/>
        <v>0</v>
      </c>
      <c r="Y44" s="110">
        <f t="shared" si="6"/>
        <v>0</v>
      </c>
      <c r="Z44" s="134" t="str">
        <f t="shared" si="22"/>
        <v>-</v>
      </c>
      <c r="AA44" s="113">
        <f>IFERROR((IF($F44="On",IF($H44=1,'Ir Requirement Tables'!$E$20,IF($H44=2,'Ir Requirement Tables'!$F$20,IF($H44=3,'Ir Requirement Tables'!$G$20,IF($H44=4,'Ir Requirement Tables'!$H$20,Err))))*'IM Recording Sheet'!$G44,0)),"-")</f>
        <v>0</v>
      </c>
      <c r="AB44" s="108">
        <f>IFERROR((IF($F44="On",IF($H44=1,'Ir Requirement Tables'!$E$39,IF($H44=2,'Ir Requirement Tables'!$F$39,IF($H44=3,'Ir Requirement Tables'!$G$39,IF($H44=4,'Ir Requirement Tables'!$H$39,Err))))*'IM Recording Sheet'!$G44,0)),"-")</f>
        <v>0</v>
      </c>
      <c r="AC44" s="115"/>
      <c r="AD44" s="109">
        <f t="shared" si="23"/>
        <v>0</v>
      </c>
      <c r="AE44" s="110">
        <f t="shared" si="7"/>
        <v>0</v>
      </c>
      <c r="AF44" s="134" t="str">
        <f t="shared" si="24"/>
        <v>-</v>
      </c>
      <c r="AG44" s="113">
        <f>IFERROR((IF($F44="On",IF($H44=1,'Ir Requirement Tables'!$E$21,IF($H44=2,'Ir Requirement Tables'!$F$21,IF($H44=3,'Ir Requirement Tables'!$G$21,IF($H44=4,'Ir Requirement Tables'!$H$21,Err))))*'IM Recording Sheet'!$G44,0)),"-")</f>
        <v>0</v>
      </c>
      <c r="AH44" s="108">
        <f>IFERROR((IF($F44="On",IF($H44=1,'Ir Requirement Tables'!$E$40,IF($H44=2,'Ir Requirement Tables'!$F$40,IF($H44=3,'Ir Requirement Tables'!$G$40,IF($H44=4,'Ir Requirement Tables'!$H$40,Err))))*'IM Recording Sheet'!$G44,0)),"-")</f>
        <v>0</v>
      </c>
      <c r="AI44" s="128"/>
      <c r="AJ44" s="109">
        <f t="shared" si="25"/>
        <v>0</v>
      </c>
      <c r="AK44" s="111">
        <f t="shared" si="8"/>
        <v>0</v>
      </c>
      <c r="AL44" s="134" t="str">
        <f t="shared" si="26"/>
        <v>-</v>
      </c>
      <c r="AM44" s="113">
        <f>IFERROR((IF($F44="On",IF($H44=1,'Ir Requirement Tables'!$E$22,IF($H44=2,'Ir Requirement Tables'!$F$22,IF($H44=3,'Ir Requirement Tables'!$G$22,IF($H44=4,'Ir Requirement Tables'!$H$22,Err))))*'IM Recording Sheet'!$G44,0)),"-")</f>
        <v>0</v>
      </c>
      <c r="AN44" s="108">
        <f>IFERROR((IF($F44="On",IF($H44=1,'Ir Requirement Tables'!$E$41,IF($H44=2,'Ir Requirement Tables'!$F$41,IF($H44=3,'Ir Requirement Tables'!$G$41,IF($H44=4,'Ir Requirement Tables'!$H$41,Err))))*'IM Recording Sheet'!$G44,0)),"-")</f>
        <v>0</v>
      </c>
      <c r="AO44" s="128"/>
      <c r="AP44" s="109">
        <f t="shared" si="27"/>
        <v>0</v>
      </c>
      <c r="AQ44" s="111">
        <f t="shared" si="9"/>
        <v>0</v>
      </c>
      <c r="AR44" s="134" t="str">
        <f t="shared" si="28"/>
        <v>-</v>
      </c>
      <c r="AS44" s="113">
        <f>IFERROR((IF($F44="On",IF($H44=1,'Ir Requirement Tables'!$E$23,IF($H44=2,'Ir Requirement Tables'!$F$23,IF($H44=3,'Ir Requirement Tables'!$G$23,IF($H44=4,'Ir Requirement Tables'!$H$23,Err))))*'IM Recording Sheet'!$G44,0)),"-")</f>
        <v>0</v>
      </c>
      <c r="AT44" s="108">
        <f>IFERROR((IF($F44="On",IF($H44=1,'Ir Requirement Tables'!$E$42,IF($H44=2,'Ir Requirement Tables'!$F$42,IF($H44=3,'Ir Requirement Tables'!$G$42,IF($H44=4,'Ir Requirement Tables'!$H$42,Err))))*'IM Recording Sheet'!$G44,0)),"-")</f>
        <v>0</v>
      </c>
      <c r="AU44" s="128"/>
      <c r="AV44" s="109">
        <f t="shared" si="29"/>
        <v>0</v>
      </c>
      <c r="AW44" s="111">
        <f t="shared" si="10"/>
        <v>0</v>
      </c>
      <c r="AX44" s="134" t="str">
        <f t="shared" si="30"/>
        <v>-</v>
      </c>
      <c r="AY44" s="113">
        <f>IFERROR((IF($F44="On",IF($H44=1,'Ir Requirement Tables'!$E$24,IF($H44=2,'Ir Requirement Tables'!$F$24,IF($H44=3,'Ir Requirement Tables'!$G$24,IF($H44=4,'Ir Requirement Tables'!$H$24,Err))))*'IM Recording Sheet'!$G44,0)),"-")</f>
        <v>0</v>
      </c>
      <c r="AZ44" s="108">
        <f>IFERROR((IF($F44="On",IF($H44=1,'Ir Requirement Tables'!$E$43,IF($H44=2,'Ir Requirement Tables'!$F$43,IF($H44=3,'Ir Requirement Tables'!$G$43,IF($H44=4,'Ir Requirement Tables'!$H$43,Err))))*'IM Recording Sheet'!$G44,0)),"-")</f>
        <v>0</v>
      </c>
      <c r="BA44" s="128"/>
      <c r="BB44" s="109">
        <f t="shared" si="31"/>
        <v>0</v>
      </c>
      <c r="BC44" s="111">
        <f t="shared" si="11"/>
        <v>0</v>
      </c>
      <c r="BD44" s="134" t="str">
        <f t="shared" si="32"/>
        <v>-</v>
      </c>
      <c r="BE44" s="113">
        <f>IFERROR((IF($F44="On",IF($H44=1,'Ir Requirement Tables'!$E$25,IF($H44=2,'Ir Requirement Tables'!$F$25,IF($H44=3,'Ir Requirement Tables'!$G$25,IF($H44=4,'Ir Requirement Tables'!$H$25,Err))))*'IM Recording Sheet'!$G44,0)),"-")</f>
        <v>0</v>
      </c>
      <c r="BF44" s="108">
        <f>IFERROR((IF($F44="On",IF($H44=1,'Ir Requirement Tables'!$E$44,IF($H44=2,'Ir Requirement Tables'!$F$44,IF($H44=3,'Ir Requirement Tables'!$G$44,IF($H44=4,'Ir Requirement Tables'!$H$44,Err))))*'IM Recording Sheet'!$G44,0)),"-")</f>
        <v>0</v>
      </c>
      <c r="BG44" s="128"/>
      <c r="BH44" s="109">
        <f t="shared" si="33"/>
        <v>0</v>
      </c>
      <c r="BI44" s="111">
        <f t="shared" si="12"/>
        <v>0</v>
      </c>
      <c r="BJ44" s="134" t="str">
        <f t="shared" si="34"/>
        <v>-</v>
      </c>
      <c r="BK44" s="113">
        <f>IFERROR((IF($F44="On",IF($H44=1,'Ir Requirement Tables'!$E$26,IF($H44=2,'Ir Requirement Tables'!$F$26,IF($H44=3,'Ir Requirement Tables'!$G$26,IF($H44=4,'Ir Requirement Tables'!$H$26,Err))))*'IM Recording Sheet'!$G44,0)),"-")</f>
        <v>0</v>
      </c>
      <c r="BL44" s="108">
        <f>IFERROR((IF($F44="On",IF($H44=1,'Ir Requirement Tables'!$E$45,IF($H44=2,'Ir Requirement Tables'!$F$45,IF($H44=3,'Ir Requirement Tables'!$G$45,IF($H44=4,'Ir Requirement Tables'!$H$45,Err))))*'IM Recording Sheet'!$G44,0)),"-")</f>
        <v>0</v>
      </c>
      <c r="BM44" s="115"/>
      <c r="BN44" s="109">
        <f t="shared" si="35"/>
        <v>0</v>
      </c>
      <c r="BO44" s="110">
        <f t="shared" si="13"/>
        <v>0</v>
      </c>
      <c r="BP44" s="134" t="str">
        <f t="shared" si="36"/>
        <v>-</v>
      </c>
      <c r="BQ44" s="113">
        <f>IFERROR((IF($F44="On",IF($H44=1,'Ir Requirement Tables'!$E$27,IF($H44=2,'Ir Requirement Tables'!$F$27,IF($H44=3,'Ir Requirement Tables'!$G$27,IF($H44=4,'Ir Requirement Tables'!$H$27,Err))))*'IM Recording Sheet'!$G44,0)),"-")</f>
        <v>0</v>
      </c>
      <c r="BR44" s="108">
        <f>IFERROR((IF($F44="On",IF($H44=1,'Ir Requirement Tables'!$E$46,IF($H44=2,'Ir Requirement Tables'!$F$46,IF($H44=3,'Ir Requirement Tables'!$G$46,IF($H44=4,'Ir Requirement Tables'!$H$46,Err))))*'IM Recording Sheet'!$G44,0)),"-")</f>
        <v>0</v>
      </c>
      <c r="BS44" s="115"/>
      <c r="BT44" s="109">
        <f t="shared" si="37"/>
        <v>0</v>
      </c>
      <c r="BU44" s="112">
        <f t="shared" si="14"/>
        <v>0</v>
      </c>
      <c r="BV44" s="134" t="str">
        <f t="shared" si="38"/>
        <v>-</v>
      </c>
      <c r="BW44" s="113">
        <f>IFERROR((IF($F44="On",IF($H44=1,'Ir Requirement Tables'!$E$28,IF($H44=2,'Ir Requirement Tables'!$F$28,IF($H44=3,'Ir Requirement Tables'!$G$28,IF($H44=4,'Ir Requirement Tables'!$H$28,Err))))*'IM Recording Sheet'!$G44,0)),"-")</f>
        <v>0</v>
      </c>
      <c r="BX44" s="108">
        <f>IFERROR((IF($F44="On",IF($H44=1,'Ir Requirement Tables'!$E$47,IF($H44=2,'Ir Requirement Tables'!$F$47,IF($H44=3,'Ir Requirement Tables'!$G$47,IF($H44=4,'Ir Requirement Tables'!$H$47,Err))))*'IM Recording Sheet'!$G44,0)),"-")</f>
        <v>0</v>
      </c>
      <c r="BY44" s="115"/>
      <c r="BZ44" s="109">
        <f t="shared" si="39"/>
        <v>0</v>
      </c>
      <c r="CA44" s="110">
        <f t="shared" si="15"/>
        <v>0</v>
      </c>
      <c r="CB44" s="134" t="str">
        <f t="shared" si="40"/>
        <v>-</v>
      </c>
      <c r="CC44" s="130">
        <f>IFERROR((IF($F44="On",IF($H44=1,'Ir Requirement Tables'!$E$29,IF($H44=2,'Ir Requirement Tables'!$F$29,IF($H44=3,'Ir Requirement Tables'!$G$29,IF($H44=4,'Ir Requirement Tables'!$H$29,Err))))*'IM Recording Sheet'!$G44,0)),"-")</f>
        <v>0</v>
      </c>
      <c r="CD44" s="132">
        <f>IF(F44="On",IF(H44=1,'Ir Requirement Tables'!$E$48,IF(H44=2,'Ir Requirement Tables'!$F$48,IF(H44=3,'Ir Requirement Tables'!$G$48,IF(H44=4,'Ir Requirement Tables'!$H$48))))*'IM Recording Sheet'!G44,0)</f>
        <v>0</v>
      </c>
      <c r="CE44" s="131">
        <f t="shared" si="43"/>
        <v>0</v>
      </c>
      <c r="CF44" s="131">
        <f t="shared" si="41"/>
        <v>0</v>
      </c>
      <c r="CG44" s="133">
        <f t="shared" si="17"/>
        <v>0</v>
      </c>
      <c r="CH44" s="134" t="str">
        <f t="shared" si="42"/>
        <v>-</v>
      </c>
    </row>
    <row r="45" spans="1:86" ht="15" customHeight="1" x14ac:dyDescent="0.2">
      <c r="A45" s="45"/>
      <c r="B45" s="143"/>
      <c r="C45" s="116"/>
      <c r="D45" s="117"/>
      <c r="E45" s="122"/>
      <c r="F45" s="119" t="s">
        <v>62</v>
      </c>
      <c r="G45" s="120"/>
      <c r="H45" s="123"/>
      <c r="I45" s="113">
        <f>IFERROR((IF($F45="On",IF($H45=1,'Ir Requirement Tables'!$E$17,IF($H45=2,'Ir Requirement Tables'!$F$17,IF($H45=3,'Ir Requirement Tables'!$G$17,IF($H45=4,'Ir Requirement Tables'!$H$17,Err))))*'IM Recording Sheet'!$G45,0)),"-")</f>
        <v>0</v>
      </c>
      <c r="J45" s="108">
        <f>IFERROR((IF($F45="On",IF($H45=1,'Ir Requirement Tables'!$E$36,IF($H45=2,'Ir Requirement Tables'!$F$36,IF($H45=3,'Ir Requirement Tables'!$G$36,IF($H45=4,'Ir Requirement Tables'!$H$36,Err))))*'IM Recording Sheet'!$G45,0)),"-")</f>
        <v>0</v>
      </c>
      <c r="K45" s="115"/>
      <c r="L45" s="109">
        <f t="shared" si="18"/>
        <v>0</v>
      </c>
      <c r="M45" s="110">
        <f t="shared" si="3"/>
        <v>0</v>
      </c>
      <c r="N45" s="134" t="str">
        <f t="shared" si="4"/>
        <v>-</v>
      </c>
      <c r="O45" s="113">
        <f>IFERROR((IF($F45="On",IF($H45=1,'Ir Requirement Tables'!$E$18,IF($H45=2,'Ir Requirement Tables'!$F$18,IF($H45=3,'Ir Requirement Tables'!$G$18,IF($H45=4,'Ir Requirement Tables'!$H$18,Err))))*'IM Recording Sheet'!$G45,0)),"-")</f>
        <v>0</v>
      </c>
      <c r="P45" s="108">
        <f>IFERROR((IF($F45="On",IF($H45=1,'Ir Requirement Tables'!$E$37,IF($H45=2,'Ir Requirement Tables'!$F$37,IF($H45=3,'Ir Requirement Tables'!$G$37,IF($H45=4,'Ir Requirement Tables'!$H$37,Err))))*'IM Recording Sheet'!$G45,0)),"-")</f>
        <v>0</v>
      </c>
      <c r="Q45" s="115"/>
      <c r="R45" s="109">
        <f t="shared" si="19"/>
        <v>0</v>
      </c>
      <c r="S45" s="110">
        <f t="shared" si="5"/>
        <v>0</v>
      </c>
      <c r="T45" s="134" t="str">
        <f t="shared" si="20"/>
        <v>-</v>
      </c>
      <c r="U45" s="113">
        <f>IFERROR((IF($F45="On",IF($H45=1,'Ir Requirement Tables'!$E$19,IF($H45=2,'Ir Requirement Tables'!$F$19,IF($H45=3,'Ir Requirement Tables'!$G$19,IF($H45=4,'Ir Requirement Tables'!$H$19,Err))))*'IM Recording Sheet'!$G45,0)),"-")</f>
        <v>0</v>
      </c>
      <c r="V45" s="108">
        <f>IFERROR((IF($F45="On",IF($H45=1,'Ir Requirement Tables'!$E$38,IF($H45=2,'Ir Requirement Tables'!$F$38,IF($H45=3,'Ir Requirement Tables'!$G$38,IF($H45=4,'Ir Requirement Tables'!$H$38,Err))))*'IM Recording Sheet'!$G45,0)),"-")</f>
        <v>0</v>
      </c>
      <c r="W45" s="115"/>
      <c r="X45" s="109">
        <f t="shared" si="21"/>
        <v>0</v>
      </c>
      <c r="Y45" s="110">
        <f t="shared" si="6"/>
        <v>0</v>
      </c>
      <c r="Z45" s="134" t="str">
        <f t="shared" si="22"/>
        <v>-</v>
      </c>
      <c r="AA45" s="113">
        <f>IFERROR((IF($F45="On",IF($H45=1,'Ir Requirement Tables'!$E$20,IF($H45=2,'Ir Requirement Tables'!$F$20,IF($H45=3,'Ir Requirement Tables'!$G$20,IF($H45=4,'Ir Requirement Tables'!$H$20,Err))))*'IM Recording Sheet'!$G45,0)),"-")</f>
        <v>0</v>
      </c>
      <c r="AB45" s="108">
        <f>IFERROR((IF($F45="On",IF($H45=1,'Ir Requirement Tables'!$E$39,IF($H45=2,'Ir Requirement Tables'!$F$39,IF($H45=3,'Ir Requirement Tables'!$G$39,IF($H45=4,'Ir Requirement Tables'!$H$39,Err))))*'IM Recording Sheet'!$G45,0)),"-")</f>
        <v>0</v>
      </c>
      <c r="AC45" s="115"/>
      <c r="AD45" s="109">
        <f t="shared" si="23"/>
        <v>0</v>
      </c>
      <c r="AE45" s="110">
        <f t="shared" si="7"/>
        <v>0</v>
      </c>
      <c r="AF45" s="134" t="str">
        <f t="shared" si="24"/>
        <v>-</v>
      </c>
      <c r="AG45" s="113">
        <f>IFERROR((IF($F45="On",IF($H45=1,'Ir Requirement Tables'!$E$21,IF($H45=2,'Ir Requirement Tables'!$F$21,IF($H45=3,'Ir Requirement Tables'!$G$21,IF($H45=4,'Ir Requirement Tables'!$H$21,Err))))*'IM Recording Sheet'!$G45,0)),"-")</f>
        <v>0</v>
      </c>
      <c r="AH45" s="108">
        <f>IFERROR((IF($F45="On",IF($H45=1,'Ir Requirement Tables'!$E$40,IF($H45=2,'Ir Requirement Tables'!$F$40,IF($H45=3,'Ir Requirement Tables'!$G$40,IF($H45=4,'Ir Requirement Tables'!$H$40,Err))))*'IM Recording Sheet'!$G45,0)),"-")</f>
        <v>0</v>
      </c>
      <c r="AI45" s="128"/>
      <c r="AJ45" s="109">
        <f t="shared" si="25"/>
        <v>0</v>
      </c>
      <c r="AK45" s="111">
        <f t="shared" si="8"/>
        <v>0</v>
      </c>
      <c r="AL45" s="134" t="str">
        <f t="shared" si="26"/>
        <v>-</v>
      </c>
      <c r="AM45" s="113">
        <f>IFERROR((IF($F45="On",IF($H45=1,'Ir Requirement Tables'!$E$22,IF($H45=2,'Ir Requirement Tables'!$F$22,IF($H45=3,'Ir Requirement Tables'!$G$22,IF($H45=4,'Ir Requirement Tables'!$H$22,Err))))*'IM Recording Sheet'!$G45,0)),"-")</f>
        <v>0</v>
      </c>
      <c r="AN45" s="108">
        <f>IFERROR((IF($F45="On",IF($H45=1,'Ir Requirement Tables'!$E$41,IF($H45=2,'Ir Requirement Tables'!$F$41,IF($H45=3,'Ir Requirement Tables'!$G$41,IF($H45=4,'Ir Requirement Tables'!$H$41,Err))))*'IM Recording Sheet'!$G45,0)),"-")</f>
        <v>0</v>
      </c>
      <c r="AO45" s="128"/>
      <c r="AP45" s="109">
        <f t="shared" si="27"/>
        <v>0</v>
      </c>
      <c r="AQ45" s="111">
        <f t="shared" si="9"/>
        <v>0</v>
      </c>
      <c r="AR45" s="134" t="str">
        <f t="shared" si="28"/>
        <v>-</v>
      </c>
      <c r="AS45" s="113">
        <f>IFERROR((IF($F45="On",IF($H45=1,'Ir Requirement Tables'!$E$23,IF($H45=2,'Ir Requirement Tables'!$F$23,IF($H45=3,'Ir Requirement Tables'!$G$23,IF($H45=4,'Ir Requirement Tables'!$H$23,Err))))*'IM Recording Sheet'!$G45,0)),"-")</f>
        <v>0</v>
      </c>
      <c r="AT45" s="108">
        <f>IFERROR((IF($F45="On",IF($H45=1,'Ir Requirement Tables'!$E$42,IF($H45=2,'Ir Requirement Tables'!$F$42,IF($H45=3,'Ir Requirement Tables'!$G$42,IF($H45=4,'Ir Requirement Tables'!$H$42,Err))))*'IM Recording Sheet'!$G45,0)),"-")</f>
        <v>0</v>
      </c>
      <c r="AU45" s="128"/>
      <c r="AV45" s="109">
        <f t="shared" si="29"/>
        <v>0</v>
      </c>
      <c r="AW45" s="111">
        <f t="shared" si="10"/>
        <v>0</v>
      </c>
      <c r="AX45" s="134" t="str">
        <f t="shared" si="30"/>
        <v>-</v>
      </c>
      <c r="AY45" s="113">
        <f>IFERROR((IF($F45="On",IF($H45=1,'Ir Requirement Tables'!$E$24,IF($H45=2,'Ir Requirement Tables'!$F$24,IF($H45=3,'Ir Requirement Tables'!$G$24,IF($H45=4,'Ir Requirement Tables'!$H$24,Err))))*'IM Recording Sheet'!$G45,0)),"-")</f>
        <v>0</v>
      </c>
      <c r="AZ45" s="108">
        <f>IFERROR((IF($F45="On",IF($H45=1,'Ir Requirement Tables'!$E$43,IF($H45=2,'Ir Requirement Tables'!$F$43,IF($H45=3,'Ir Requirement Tables'!$G$43,IF($H45=4,'Ir Requirement Tables'!$H$43,Err))))*'IM Recording Sheet'!$G45,0)),"-")</f>
        <v>0</v>
      </c>
      <c r="BA45" s="128"/>
      <c r="BB45" s="109">
        <f t="shared" si="31"/>
        <v>0</v>
      </c>
      <c r="BC45" s="111">
        <f t="shared" si="11"/>
        <v>0</v>
      </c>
      <c r="BD45" s="134" t="str">
        <f t="shared" si="32"/>
        <v>-</v>
      </c>
      <c r="BE45" s="113">
        <f>IFERROR((IF($F45="On",IF($H45=1,'Ir Requirement Tables'!$E$25,IF($H45=2,'Ir Requirement Tables'!$F$25,IF($H45=3,'Ir Requirement Tables'!$G$25,IF($H45=4,'Ir Requirement Tables'!$H$25,Err))))*'IM Recording Sheet'!$G45,0)),"-")</f>
        <v>0</v>
      </c>
      <c r="BF45" s="108">
        <f>IFERROR((IF($F45="On",IF($H45=1,'Ir Requirement Tables'!$E$44,IF($H45=2,'Ir Requirement Tables'!$F$44,IF($H45=3,'Ir Requirement Tables'!$G$44,IF($H45=4,'Ir Requirement Tables'!$H$44,Err))))*'IM Recording Sheet'!$G45,0)),"-")</f>
        <v>0</v>
      </c>
      <c r="BG45" s="128"/>
      <c r="BH45" s="109">
        <f t="shared" si="33"/>
        <v>0</v>
      </c>
      <c r="BI45" s="111">
        <f t="shared" si="12"/>
        <v>0</v>
      </c>
      <c r="BJ45" s="134" t="str">
        <f t="shared" si="34"/>
        <v>-</v>
      </c>
      <c r="BK45" s="113">
        <f>IFERROR((IF($F45="On",IF($H45=1,'Ir Requirement Tables'!$E$26,IF($H45=2,'Ir Requirement Tables'!$F$26,IF($H45=3,'Ir Requirement Tables'!$G$26,IF($H45=4,'Ir Requirement Tables'!$H$26,Err))))*'IM Recording Sheet'!$G45,0)),"-")</f>
        <v>0</v>
      </c>
      <c r="BL45" s="108">
        <f>IFERROR((IF($F45="On",IF($H45=1,'Ir Requirement Tables'!$E$45,IF($H45=2,'Ir Requirement Tables'!$F$45,IF($H45=3,'Ir Requirement Tables'!$G$45,IF($H45=4,'Ir Requirement Tables'!$H$45,Err))))*'IM Recording Sheet'!$G45,0)),"-")</f>
        <v>0</v>
      </c>
      <c r="BM45" s="115"/>
      <c r="BN45" s="109">
        <f t="shared" si="35"/>
        <v>0</v>
      </c>
      <c r="BO45" s="110">
        <f t="shared" si="13"/>
        <v>0</v>
      </c>
      <c r="BP45" s="134" t="str">
        <f t="shared" si="36"/>
        <v>-</v>
      </c>
      <c r="BQ45" s="113">
        <f>IFERROR((IF($F45="On",IF($H45=1,'Ir Requirement Tables'!$E$27,IF($H45=2,'Ir Requirement Tables'!$F$27,IF($H45=3,'Ir Requirement Tables'!$G$27,IF($H45=4,'Ir Requirement Tables'!$H$27,Err))))*'IM Recording Sheet'!$G45,0)),"-")</f>
        <v>0</v>
      </c>
      <c r="BR45" s="108">
        <f>IFERROR((IF($F45="On",IF($H45=1,'Ir Requirement Tables'!$E$46,IF($H45=2,'Ir Requirement Tables'!$F$46,IF($H45=3,'Ir Requirement Tables'!$G$46,IF($H45=4,'Ir Requirement Tables'!$H$46,Err))))*'IM Recording Sheet'!$G45,0)),"-")</f>
        <v>0</v>
      </c>
      <c r="BS45" s="115"/>
      <c r="BT45" s="109">
        <f t="shared" si="37"/>
        <v>0</v>
      </c>
      <c r="BU45" s="112">
        <f t="shared" si="14"/>
        <v>0</v>
      </c>
      <c r="BV45" s="134" t="str">
        <f t="shared" si="38"/>
        <v>-</v>
      </c>
      <c r="BW45" s="113">
        <f>IFERROR((IF($F45="On",IF($H45=1,'Ir Requirement Tables'!$E$28,IF($H45=2,'Ir Requirement Tables'!$F$28,IF($H45=3,'Ir Requirement Tables'!$G$28,IF($H45=4,'Ir Requirement Tables'!$H$28,Err))))*'IM Recording Sheet'!$G45,0)),"-")</f>
        <v>0</v>
      </c>
      <c r="BX45" s="108">
        <f>IFERROR((IF($F45="On",IF($H45=1,'Ir Requirement Tables'!$E$47,IF($H45=2,'Ir Requirement Tables'!$F$47,IF($H45=3,'Ir Requirement Tables'!$G$47,IF($H45=4,'Ir Requirement Tables'!$H$47,Err))))*'IM Recording Sheet'!$G45,0)),"-")</f>
        <v>0</v>
      </c>
      <c r="BY45" s="115"/>
      <c r="BZ45" s="109">
        <f t="shared" si="39"/>
        <v>0</v>
      </c>
      <c r="CA45" s="110">
        <f t="shared" si="15"/>
        <v>0</v>
      </c>
      <c r="CB45" s="134" t="str">
        <f t="shared" si="40"/>
        <v>-</v>
      </c>
      <c r="CC45" s="130">
        <f>IFERROR((IF($F45="On",IF($H45=1,'Ir Requirement Tables'!$E$29,IF($H45=2,'Ir Requirement Tables'!$F$29,IF($H45=3,'Ir Requirement Tables'!$G$29,IF($H45=4,'Ir Requirement Tables'!$H$29,Err))))*'IM Recording Sheet'!$G45,0)),"-")</f>
        <v>0</v>
      </c>
      <c r="CD45" s="132">
        <f>IF(F45="On",IF(H45=1,'Ir Requirement Tables'!$E$48,IF(H45=2,'Ir Requirement Tables'!$F$48,IF(H45=3,'Ir Requirement Tables'!$G$48,IF(H45=4,'Ir Requirement Tables'!$H$48))))*'IM Recording Sheet'!G45,0)</f>
        <v>0</v>
      </c>
      <c r="CE45" s="131">
        <f t="shared" si="43"/>
        <v>0</v>
      </c>
      <c r="CF45" s="131">
        <f t="shared" si="41"/>
        <v>0</v>
      </c>
      <c r="CG45" s="133">
        <f t="shared" si="17"/>
        <v>0</v>
      </c>
      <c r="CH45" s="134" t="str">
        <f t="shared" si="42"/>
        <v>-</v>
      </c>
    </row>
    <row r="46" spans="1:86" ht="15" customHeight="1" x14ac:dyDescent="0.2">
      <c r="A46" s="45"/>
      <c r="B46" s="143"/>
      <c r="C46" s="116"/>
      <c r="D46" s="117"/>
      <c r="E46" s="122"/>
      <c r="F46" s="119" t="s">
        <v>62</v>
      </c>
      <c r="G46" s="120"/>
      <c r="H46" s="123"/>
      <c r="I46" s="113">
        <f>IFERROR((IF($F46="On",IF($H46=1,'Ir Requirement Tables'!$E$17,IF($H46=2,'Ir Requirement Tables'!$F$17,IF($H46=3,'Ir Requirement Tables'!$G$17,IF($H46=4,'Ir Requirement Tables'!$H$17,Err))))*'IM Recording Sheet'!$G46,0)),"-")</f>
        <v>0</v>
      </c>
      <c r="J46" s="108">
        <f>IFERROR((IF($F46="On",IF($H46=1,'Ir Requirement Tables'!$E$36,IF($H46=2,'Ir Requirement Tables'!$F$36,IF($H46=3,'Ir Requirement Tables'!$G$36,IF($H46=4,'Ir Requirement Tables'!$H$36,Err))))*'IM Recording Sheet'!$G46,0)),"-")</f>
        <v>0</v>
      </c>
      <c r="K46" s="115"/>
      <c r="L46" s="109">
        <f t="shared" si="18"/>
        <v>0</v>
      </c>
      <c r="M46" s="110">
        <f t="shared" si="3"/>
        <v>0</v>
      </c>
      <c r="N46" s="134" t="str">
        <f t="shared" si="4"/>
        <v>-</v>
      </c>
      <c r="O46" s="113">
        <f>IFERROR((IF($F46="On",IF($H46=1,'Ir Requirement Tables'!$E$18,IF($H46=2,'Ir Requirement Tables'!$F$18,IF($H46=3,'Ir Requirement Tables'!$G$18,IF($H46=4,'Ir Requirement Tables'!$H$18,Err))))*'IM Recording Sheet'!$G46,0)),"-")</f>
        <v>0</v>
      </c>
      <c r="P46" s="108">
        <f>IFERROR((IF($F46="On",IF($H46=1,'Ir Requirement Tables'!$E$37,IF($H46=2,'Ir Requirement Tables'!$F$37,IF($H46=3,'Ir Requirement Tables'!$G$37,IF($H46=4,'Ir Requirement Tables'!$H$37,Err))))*'IM Recording Sheet'!$G46,0)),"-")</f>
        <v>0</v>
      </c>
      <c r="Q46" s="115"/>
      <c r="R46" s="109">
        <f t="shared" si="19"/>
        <v>0</v>
      </c>
      <c r="S46" s="110">
        <f t="shared" si="5"/>
        <v>0</v>
      </c>
      <c r="T46" s="134" t="str">
        <f t="shared" si="20"/>
        <v>-</v>
      </c>
      <c r="U46" s="113">
        <f>IFERROR((IF($F46="On",IF($H46=1,'Ir Requirement Tables'!$E$19,IF($H46=2,'Ir Requirement Tables'!$F$19,IF($H46=3,'Ir Requirement Tables'!$G$19,IF($H46=4,'Ir Requirement Tables'!$H$19,Err))))*'IM Recording Sheet'!$G46,0)),"-")</f>
        <v>0</v>
      </c>
      <c r="V46" s="108">
        <f>IFERROR((IF($F46="On",IF($H46=1,'Ir Requirement Tables'!$E$38,IF($H46=2,'Ir Requirement Tables'!$F$38,IF($H46=3,'Ir Requirement Tables'!$G$38,IF($H46=4,'Ir Requirement Tables'!$H$38,Err))))*'IM Recording Sheet'!$G46,0)),"-")</f>
        <v>0</v>
      </c>
      <c r="W46" s="115"/>
      <c r="X46" s="109">
        <f t="shared" si="21"/>
        <v>0</v>
      </c>
      <c r="Y46" s="110">
        <f t="shared" si="6"/>
        <v>0</v>
      </c>
      <c r="Z46" s="134" t="str">
        <f t="shared" si="22"/>
        <v>-</v>
      </c>
      <c r="AA46" s="113">
        <f>IFERROR((IF($F46="On",IF($H46=1,'Ir Requirement Tables'!$E$20,IF($H46=2,'Ir Requirement Tables'!$F$20,IF($H46=3,'Ir Requirement Tables'!$G$20,IF($H46=4,'Ir Requirement Tables'!$H$20,Err))))*'IM Recording Sheet'!$G46,0)),"-")</f>
        <v>0</v>
      </c>
      <c r="AB46" s="108">
        <f>IFERROR((IF($F46="On",IF($H46=1,'Ir Requirement Tables'!$E$39,IF($H46=2,'Ir Requirement Tables'!$F$39,IF($H46=3,'Ir Requirement Tables'!$G$39,IF($H46=4,'Ir Requirement Tables'!$H$39,Err))))*'IM Recording Sheet'!$G46,0)),"-")</f>
        <v>0</v>
      </c>
      <c r="AC46" s="115"/>
      <c r="AD46" s="109">
        <f t="shared" si="23"/>
        <v>0</v>
      </c>
      <c r="AE46" s="110">
        <f t="shared" si="7"/>
        <v>0</v>
      </c>
      <c r="AF46" s="134" t="str">
        <f t="shared" si="24"/>
        <v>-</v>
      </c>
      <c r="AG46" s="113">
        <f>IFERROR((IF($F46="On",IF($H46=1,'Ir Requirement Tables'!$E$21,IF($H46=2,'Ir Requirement Tables'!$F$21,IF($H46=3,'Ir Requirement Tables'!$G$21,IF($H46=4,'Ir Requirement Tables'!$H$21,Err))))*'IM Recording Sheet'!$G46,0)),"-")</f>
        <v>0</v>
      </c>
      <c r="AH46" s="108">
        <f>IFERROR((IF($F46="On",IF($H46=1,'Ir Requirement Tables'!$E$40,IF($H46=2,'Ir Requirement Tables'!$F$40,IF($H46=3,'Ir Requirement Tables'!$G$40,IF($H46=4,'Ir Requirement Tables'!$H$40,Err))))*'IM Recording Sheet'!$G46,0)),"-")</f>
        <v>0</v>
      </c>
      <c r="AI46" s="128"/>
      <c r="AJ46" s="109">
        <f t="shared" si="25"/>
        <v>0</v>
      </c>
      <c r="AK46" s="111">
        <f t="shared" si="8"/>
        <v>0</v>
      </c>
      <c r="AL46" s="134" t="str">
        <f t="shared" si="26"/>
        <v>-</v>
      </c>
      <c r="AM46" s="113">
        <f>IFERROR((IF($F46="On",IF($H46=1,'Ir Requirement Tables'!$E$22,IF($H46=2,'Ir Requirement Tables'!$F$22,IF($H46=3,'Ir Requirement Tables'!$G$22,IF($H46=4,'Ir Requirement Tables'!$H$22,Err))))*'IM Recording Sheet'!$G46,0)),"-")</f>
        <v>0</v>
      </c>
      <c r="AN46" s="108">
        <f>IFERROR((IF($F46="On",IF($H46=1,'Ir Requirement Tables'!$E$41,IF($H46=2,'Ir Requirement Tables'!$F$41,IF($H46=3,'Ir Requirement Tables'!$G$41,IF($H46=4,'Ir Requirement Tables'!$H$41,Err))))*'IM Recording Sheet'!$G46,0)),"-")</f>
        <v>0</v>
      </c>
      <c r="AO46" s="128"/>
      <c r="AP46" s="109">
        <f t="shared" si="27"/>
        <v>0</v>
      </c>
      <c r="AQ46" s="111">
        <f t="shared" si="9"/>
        <v>0</v>
      </c>
      <c r="AR46" s="134" t="str">
        <f t="shared" si="28"/>
        <v>-</v>
      </c>
      <c r="AS46" s="113">
        <f>IFERROR((IF($F46="On",IF($H46=1,'Ir Requirement Tables'!$E$23,IF($H46=2,'Ir Requirement Tables'!$F$23,IF($H46=3,'Ir Requirement Tables'!$G$23,IF($H46=4,'Ir Requirement Tables'!$H$23,Err))))*'IM Recording Sheet'!$G46,0)),"-")</f>
        <v>0</v>
      </c>
      <c r="AT46" s="108">
        <f>IFERROR((IF($F46="On",IF($H46=1,'Ir Requirement Tables'!$E$42,IF($H46=2,'Ir Requirement Tables'!$F$42,IF($H46=3,'Ir Requirement Tables'!$G$42,IF($H46=4,'Ir Requirement Tables'!$H$42,Err))))*'IM Recording Sheet'!$G46,0)),"-")</f>
        <v>0</v>
      </c>
      <c r="AU46" s="128"/>
      <c r="AV46" s="109">
        <f t="shared" si="29"/>
        <v>0</v>
      </c>
      <c r="AW46" s="111">
        <f t="shared" si="10"/>
        <v>0</v>
      </c>
      <c r="AX46" s="134" t="str">
        <f t="shared" si="30"/>
        <v>-</v>
      </c>
      <c r="AY46" s="113">
        <f>IFERROR((IF($F46="On",IF($H46=1,'Ir Requirement Tables'!$E$24,IF($H46=2,'Ir Requirement Tables'!$F$24,IF($H46=3,'Ir Requirement Tables'!$G$24,IF($H46=4,'Ir Requirement Tables'!$H$24,Err))))*'IM Recording Sheet'!$G46,0)),"-")</f>
        <v>0</v>
      </c>
      <c r="AZ46" s="108">
        <f>IFERROR((IF($F46="On",IF($H46=1,'Ir Requirement Tables'!$E$43,IF($H46=2,'Ir Requirement Tables'!$F$43,IF($H46=3,'Ir Requirement Tables'!$G$43,IF($H46=4,'Ir Requirement Tables'!$H$43,Err))))*'IM Recording Sheet'!$G46,0)),"-")</f>
        <v>0</v>
      </c>
      <c r="BA46" s="128"/>
      <c r="BB46" s="109">
        <f t="shared" si="31"/>
        <v>0</v>
      </c>
      <c r="BC46" s="111">
        <f t="shared" si="11"/>
        <v>0</v>
      </c>
      <c r="BD46" s="134" t="str">
        <f t="shared" si="32"/>
        <v>-</v>
      </c>
      <c r="BE46" s="113">
        <f>IFERROR((IF($F46="On",IF($H46=1,'Ir Requirement Tables'!$E$25,IF($H46=2,'Ir Requirement Tables'!$F$25,IF($H46=3,'Ir Requirement Tables'!$G$25,IF($H46=4,'Ir Requirement Tables'!$H$25,Err))))*'IM Recording Sheet'!$G46,0)),"-")</f>
        <v>0</v>
      </c>
      <c r="BF46" s="108">
        <f>IFERROR((IF($F46="On",IF($H46=1,'Ir Requirement Tables'!$E$44,IF($H46=2,'Ir Requirement Tables'!$F$44,IF($H46=3,'Ir Requirement Tables'!$G$44,IF($H46=4,'Ir Requirement Tables'!$H$44,Err))))*'IM Recording Sheet'!$G46,0)),"-")</f>
        <v>0</v>
      </c>
      <c r="BG46" s="128"/>
      <c r="BH46" s="109">
        <f t="shared" si="33"/>
        <v>0</v>
      </c>
      <c r="BI46" s="111">
        <f t="shared" si="12"/>
        <v>0</v>
      </c>
      <c r="BJ46" s="134" t="str">
        <f t="shared" si="34"/>
        <v>-</v>
      </c>
      <c r="BK46" s="113">
        <f>IFERROR((IF($F46="On",IF($H46=1,'Ir Requirement Tables'!$E$26,IF($H46=2,'Ir Requirement Tables'!$F$26,IF($H46=3,'Ir Requirement Tables'!$G$26,IF($H46=4,'Ir Requirement Tables'!$H$26,Err))))*'IM Recording Sheet'!$G46,0)),"-")</f>
        <v>0</v>
      </c>
      <c r="BL46" s="108">
        <f>IFERROR((IF($F46="On",IF($H46=1,'Ir Requirement Tables'!$E$45,IF($H46=2,'Ir Requirement Tables'!$F$45,IF($H46=3,'Ir Requirement Tables'!$G$45,IF($H46=4,'Ir Requirement Tables'!$H$45,Err))))*'IM Recording Sheet'!$G46,0)),"-")</f>
        <v>0</v>
      </c>
      <c r="BM46" s="115"/>
      <c r="BN46" s="109">
        <f t="shared" si="35"/>
        <v>0</v>
      </c>
      <c r="BO46" s="110">
        <f t="shared" si="13"/>
        <v>0</v>
      </c>
      <c r="BP46" s="134" t="str">
        <f t="shared" si="36"/>
        <v>-</v>
      </c>
      <c r="BQ46" s="113">
        <f>IFERROR((IF($F46="On",IF($H46=1,'Ir Requirement Tables'!$E$27,IF($H46=2,'Ir Requirement Tables'!$F$27,IF($H46=3,'Ir Requirement Tables'!$G$27,IF($H46=4,'Ir Requirement Tables'!$H$27,Err))))*'IM Recording Sheet'!$G46,0)),"-")</f>
        <v>0</v>
      </c>
      <c r="BR46" s="108">
        <f>IFERROR((IF($F46="On",IF($H46=1,'Ir Requirement Tables'!$E$46,IF($H46=2,'Ir Requirement Tables'!$F$46,IF($H46=3,'Ir Requirement Tables'!$G$46,IF($H46=4,'Ir Requirement Tables'!$H$46,Err))))*'IM Recording Sheet'!$G46,0)),"-")</f>
        <v>0</v>
      </c>
      <c r="BS46" s="115"/>
      <c r="BT46" s="109">
        <f t="shared" si="37"/>
        <v>0</v>
      </c>
      <c r="BU46" s="112">
        <f t="shared" si="14"/>
        <v>0</v>
      </c>
      <c r="BV46" s="134" t="str">
        <f t="shared" si="38"/>
        <v>-</v>
      </c>
      <c r="BW46" s="113">
        <f>IFERROR((IF($F46="On",IF($H46=1,'Ir Requirement Tables'!$E$28,IF($H46=2,'Ir Requirement Tables'!$F$28,IF($H46=3,'Ir Requirement Tables'!$G$28,IF($H46=4,'Ir Requirement Tables'!$H$28,Err))))*'IM Recording Sheet'!$G46,0)),"-")</f>
        <v>0</v>
      </c>
      <c r="BX46" s="108">
        <f>IFERROR((IF($F46="On",IF($H46=1,'Ir Requirement Tables'!$E$47,IF($H46=2,'Ir Requirement Tables'!$F$47,IF($H46=3,'Ir Requirement Tables'!$G$47,IF($H46=4,'Ir Requirement Tables'!$H$47,Err))))*'IM Recording Sheet'!$G46,0)),"-")</f>
        <v>0</v>
      </c>
      <c r="BY46" s="115"/>
      <c r="BZ46" s="109">
        <f t="shared" si="39"/>
        <v>0</v>
      </c>
      <c r="CA46" s="110">
        <f t="shared" si="15"/>
        <v>0</v>
      </c>
      <c r="CB46" s="134" t="str">
        <f t="shared" si="40"/>
        <v>-</v>
      </c>
      <c r="CC46" s="130">
        <f>IFERROR((IF($F46="On",IF($H46=1,'Ir Requirement Tables'!$E$29,IF($H46=2,'Ir Requirement Tables'!$F$29,IF($H46=3,'Ir Requirement Tables'!$G$29,IF($H46=4,'Ir Requirement Tables'!$H$29,Err))))*'IM Recording Sheet'!$G46,0)),"-")</f>
        <v>0</v>
      </c>
      <c r="CD46" s="132">
        <f>IF(F46="On",IF(H46=1,'Ir Requirement Tables'!$E$48,IF(H46=2,'Ir Requirement Tables'!$F$48,IF(H46=3,'Ir Requirement Tables'!$G$48,IF(H46=4,'Ir Requirement Tables'!$H$48))))*'IM Recording Sheet'!G46,0)</f>
        <v>0</v>
      </c>
      <c r="CE46" s="131">
        <f t="shared" si="43"/>
        <v>0</v>
      </c>
      <c r="CF46" s="131">
        <f t="shared" si="41"/>
        <v>0</v>
      </c>
      <c r="CG46" s="133">
        <f t="shared" si="17"/>
        <v>0</v>
      </c>
      <c r="CH46" s="134" t="str">
        <f t="shared" si="42"/>
        <v>-</v>
      </c>
    </row>
    <row r="47" spans="1:86" ht="15" customHeight="1" x14ac:dyDescent="0.2">
      <c r="A47" s="45"/>
      <c r="B47" s="143"/>
      <c r="C47" s="116"/>
      <c r="D47" s="117"/>
      <c r="E47" s="122"/>
      <c r="F47" s="119" t="s">
        <v>62</v>
      </c>
      <c r="G47" s="120"/>
      <c r="H47" s="123"/>
      <c r="I47" s="113">
        <f>IFERROR((IF($F47="On",IF($H47=1,'Ir Requirement Tables'!$E$17,IF($H47=2,'Ir Requirement Tables'!$F$17,IF($H47=3,'Ir Requirement Tables'!$G$17,IF($H47=4,'Ir Requirement Tables'!$H$17,Err))))*'IM Recording Sheet'!$G47,0)),"-")</f>
        <v>0</v>
      </c>
      <c r="J47" s="108">
        <f>IFERROR((IF($F47="On",IF($H47=1,'Ir Requirement Tables'!$E$36,IF($H47=2,'Ir Requirement Tables'!$F$36,IF($H47=3,'Ir Requirement Tables'!$G$36,IF($H47=4,'Ir Requirement Tables'!$H$36,Err))))*'IM Recording Sheet'!$G47,0)),"-")</f>
        <v>0</v>
      </c>
      <c r="K47" s="115"/>
      <c r="L47" s="109">
        <f t="shared" si="18"/>
        <v>0</v>
      </c>
      <c r="M47" s="110">
        <f t="shared" si="3"/>
        <v>0</v>
      </c>
      <c r="N47" s="134" t="str">
        <f t="shared" si="4"/>
        <v>-</v>
      </c>
      <c r="O47" s="113">
        <f>IFERROR((IF($F47="On",IF($H47=1,'Ir Requirement Tables'!$E$18,IF($H47=2,'Ir Requirement Tables'!$F$18,IF($H47=3,'Ir Requirement Tables'!$G$18,IF($H47=4,'Ir Requirement Tables'!$H$18,Err))))*'IM Recording Sheet'!$G47,0)),"-")</f>
        <v>0</v>
      </c>
      <c r="P47" s="108">
        <f>IFERROR((IF($F47="On",IF($H47=1,'Ir Requirement Tables'!$E$37,IF($H47=2,'Ir Requirement Tables'!$F$37,IF($H47=3,'Ir Requirement Tables'!$G$37,IF($H47=4,'Ir Requirement Tables'!$H$37,Err))))*'IM Recording Sheet'!$G47,0)),"-")</f>
        <v>0</v>
      </c>
      <c r="Q47" s="115"/>
      <c r="R47" s="109">
        <f t="shared" si="19"/>
        <v>0</v>
      </c>
      <c r="S47" s="110">
        <f t="shared" si="5"/>
        <v>0</v>
      </c>
      <c r="T47" s="134" t="str">
        <f t="shared" si="20"/>
        <v>-</v>
      </c>
      <c r="U47" s="113">
        <f>IFERROR((IF($F47="On",IF($H47=1,'Ir Requirement Tables'!$E$19,IF($H47=2,'Ir Requirement Tables'!$F$19,IF($H47=3,'Ir Requirement Tables'!$G$19,IF($H47=4,'Ir Requirement Tables'!$H$19,Err))))*'IM Recording Sheet'!$G47,0)),"-")</f>
        <v>0</v>
      </c>
      <c r="V47" s="108">
        <f>IFERROR((IF($F47="On",IF($H47=1,'Ir Requirement Tables'!$E$38,IF($H47=2,'Ir Requirement Tables'!$F$38,IF($H47=3,'Ir Requirement Tables'!$G$38,IF($H47=4,'Ir Requirement Tables'!$H$38,Err))))*'IM Recording Sheet'!$G47,0)),"-")</f>
        <v>0</v>
      </c>
      <c r="W47" s="115"/>
      <c r="X47" s="109">
        <f t="shared" si="21"/>
        <v>0</v>
      </c>
      <c r="Y47" s="110">
        <f t="shared" si="6"/>
        <v>0</v>
      </c>
      <c r="Z47" s="134" t="str">
        <f t="shared" si="22"/>
        <v>-</v>
      </c>
      <c r="AA47" s="113">
        <f>IFERROR((IF($F47="On",IF($H47=1,'Ir Requirement Tables'!$E$20,IF($H47=2,'Ir Requirement Tables'!$F$20,IF($H47=3,'Ir Requirement Tables'!$G$20,IF($H47=4,'Ir Requirement Tables'!$H$20,Err))))*'IM Recording Sheet'!$G47,0)),"-")</f>
        <v>0</v>
      </c>
      <c r="AB47" s="108">
        <f>IFERROR((IF($F47="On",IF($H47=1,'Ir Requirement Tables'!$E$39,IF($H47=2,'Ir Requirement Tables'!$F$39,IF($H47=3,'Ir Requirement Tables'!$G$39,IF($H47=4,'Ir Requirement Tables'!$H$39,Err))))*'IM Recording Sheet'!$G47,0)),"-")</f>
        <v>0</v>
      </c>
      <c r="AC47" s="115"/>
      <c r="AD47" s="109">
        <f t="shared" si="23"/>
        <v>0</v>
      </c>
      <c r="AE47" s="110">
        <f t="shared" si="7"/>
        <v>0</v>
      </c>
      <c r="AF47" s="134" t="str">
        <f t="shared" si="24"/>
        <v>-</v>
      </c>
      <c r="AG47" s="113">
        <f>IFERROR((IF($F47="On",IF($H47=1,'Ir Requirement Tables'!$E$21,IF($H47=2,'Ir Requirement Tables'!$F$21,IF($H47=3,'Ir Requirement Tables'!$G$21,IF($H47=4,'Ir Requirement Tables'!$H$21,Err))))*'IM Recording Sheet'!$G47,0)),"-")</f>
        <v>0</v>
      </c>
      <c r="AH47" s="108">
        <f>IFERROR((IF($F47="On",IF($H47=1,'Ir Requirement Tables'!$E$40,IF($H47=2,'Ir Requirement Tables'!$F$40,IF($H47=3,'Ir Requirement Tables'!$G$40,IF($H47=4,'Ir Requirement Tables'!$H$40,Err))))*'IM Recording Sheet'!$G47,0)),"-")</f>
        <v>0</v>
      </c>
      <c r="AI47" s="128"/>
      <c r="AJ47" s="109">
        <f t="shared" si="25"/>
        <v>0</v>
      </c>
      <c r="AK47" s="111">
        <f t="shared" si="8"/>
        <v>0</v>
      </c>
      <c r="AL47" s="134" t="str">
        <f t="shared" si="26"/>
        <v>-</v>
      </c>
      <c r="AM47" s="113">
        <f>IFERROR((IF($F47="On",IF($H47=1,'Ir Requirement Tables'!$E$22,IF($H47=2,'Ir Requirement Tables'!$F$22,IF($H47=3,'Ir Requirement Tables'!$G$22,IF($H47=4,'Ir Requirement Tables'!$H$22,Err))))*'IM Recording Sheet'!$G47,0)),"-")</f>
        <v>0</v>
      </c>
      <c r="AN47" s="108">
        <f>IFERROR((IF($F47="On",IF($H47=1,'Ir Requirement Tables'!$E$41,IF($H47=2,'Ir Requirement Tables'!$F$41,IF($H47=3,'Ir Requirement Tables'!$G$41,IF($H47=4,'Ir Requirement Tables'!$H$41,Err))))*'IM Recording Sheet'!$G47,0)),"-")</f>
        <v>0</v>
      </c>
      <c r="AO47" s="128"/>
      <c r="AP47" s="109">
        <f t="shared" si="27"/>
        <v>0</v>
      </c>
      <c r="AQ47" s="111">
        <f t="shared" si="9"/>
        <v>0</v>
      </c>
      <c r="AR47" s="134" t="str">
        <f t="shared" si="28"/>
        <v>-</v>
      </c>
      <c r="AS47" s="113">
        <f>IFERROR((IF($F47="On",IF($H47=1,'Ir Requirement Tables'!$E$23,IF($H47=2,'Ir Requirement Tables'!$F$23,IF($H47=3,'Ir Requirement Tables'!$G$23,IF($H47=4,'Ir Requirement Tables'!$H$23,Err))))*'IM Recording Sheet'!$G47,0)),"-")</f>
        <v>0</v>
      </c>
      <c r="AT47" s="108">
        <f>IFERROR((IF($F47="On",IF($H47=1,'Ir Requirement Tables'!$E$42,IF($H47=2,'Ir Requirement Tables'!$F$42,IF($H47=3,'Ir Requirement Tables'!$G$42,IF($H47=4,'Ir Requirement Tables'!$H$42,Err))))*'IM Recording Sheet'!$G47,0)),"-")</f>
        <v>0</v>
      </c>
      <c r="AU47" s="128"/>
      <c r="AV47" s="109">
        <f t="shared" si="29"/>
        <v>0</v>
      </c>
      <c r="AW47" s="111">
        <f t="shared" si="10"/>
        <v>0</v>
      </c>
      <c r="AX47" s="134" t="str">
        <f t="shared" si="30"/>
        <v>-</v>
      </c>
      <c r="AY47" s="113">
        <f>IFERROR((IF($F47="On",IF($H47=1,'Ir Requirement Tables'!$E$24,IF($H47=2,'Ir Requirement Tables'!$F$24,IF($H47=3,'Ir Requirement Tables'!$G$24,IF($H47=4,'Ir Requirement Tables'!$H$24,Err))))*'IM Recording Sheet'!$G47,0)),"-")</f>
        <v>0</v>
      </c>
      <c r="AZ47" s="108">
        <f>IFERROR((IF($F47="On",IF($H47=1,'Ir Requirement Tables'!$E$43,IF($H47=2,'Ir Requirement Tables'!$F$43,IF($H47=3,'Ir Requirement Tables'!$G$43,IF($H47=4,'Ir Requirement Tables'!$H$43,Err))))*'IM Recording Sheet'!$G47,0)),"-")</f>
        <v>0</v>
      </c>
      <c r="BA47" s="128"/>
      <c r="BB47" s="109">
        <f t="shared" si="31"/>
        <v>0</v>
      </c>
      <c r="BC47" s="111">
        <f t="shared" si="11"/>
        <v>0</v>
      </c>
      <c r="BD47" s="134" t="str">
        <f t="shared" si="32"/>
        <v>-</v>
      </c>
      <c r="BE47" s="113">
        <f>IFERROR((IF($F47="On",IF($H47=1,'Ir Requirement Tables'!$E$25,IF($H47=2,'Ir Requirement Tables'!$F$25,IF($H47=3,'Ir Requirement Tables'!$G$25,IF($H47=4,'Ir Requirement Tables'!$H$25,Err))))*'IM Recording Sheet'!$G47,0)),"-")</f>
        <v>0</v>
      </c>
      <c r="BF47" s="108">
        <f>IFERROR((IF($F47="On",IF($H47=1,'Ir Requirement Tables'!$E$44,IF($H47=2,'Ir Requirement Tables'!$F$44,IF($H47=3,'Ir Requirement Tables'!$G$44,IF($H47=4,'Ir Requirement Tables'!$H$44,Err))))*'IM Recording Sheet'!$G47,0)),"-")</f>
        <v>0</v>
      </c>
      <c r="BG47" s="128"/>
      <c r="BH47" s="109">
        <f t="shared" si="33"/>
        <v>0</v>
      </c>
      <c r="BI47" s="111">
        <f t="shared" si="12"/>
        <v>0</v>
      </c>
      <c r="BJ47" s="134" t="str">
        <f t="shared" si="34"/>
        <v>-</v>
      </c>
      <c r="BK47" s="113">
        <f>IFERROR((IF($F47="On",IF($H47=1,'Ir Requirement Tables'!$E$26,IF($H47=2,'Ir Requirement Tables'!$F$26,IF($H47=3,'Ir Requirement Tables'!$G$26,IF($H47=4,'Ir Requirement Tables'!$H$26,Err))))*'IM Recording Sheet'!$G47,0)),"-")</f>
        <v>0</v>
      </c>
      <c r="BL47" s="108">
        <f>IFERROR((IF($F47="On",IF($H47=1,'Ir Requirement Tables'!$E$45,IF($H47=2,'Ir Requirement Tables'!$F$45,IF($H47=3,'Ir Requirement Tables'!$G$45,IF($H47=4,'Ir Requirement Tables'!$H$45,Err))))*'IM Recording Sheet'!$G47,0)),"-")</f>
        <v>0</v>
      </c>
      <c r="BM47" s="115"/>
      <c r="BN47" s="109">
        <f t="shared" si="35"/>
        <v>0</v>
      </c>
      <c r="BO47" s="110">
        <f t="shared" si="13"/>
        <v>0</v>
      </c>
      <c r="BP47" s="134" t="str">
        <f t="shared" si="36"/>
        <v>-</v>
      </c>
      <c r="BQ47" s="113">
        <f>IFERROR((IF($F47="On",IF($H47=1,'Ir Requirement Tables'!$E$27,IF($H47=2,'Ir Requirement Tables'!$F$27,IF($H47=3,'Ir Requirement Tables'!$G$27,IF($H47=4,'Ir Requirement Tables'!$H$27,Err))))*'IM Recording Sheet'!$G47,0)),"-")</f>
        <v>0</v>
      </c>
      <c r="BR47" s="108">
        <f>IFERROR((IF($F47="On",IF($H47=1,'Ir Requirement Tables'!$E$46,IF($H47=2,'Ir Requirement Tables'!$F$46,IF($H47=3,'Ir Requirement Tables'!$G$46,IF($H47=4,'Ir Requirement Tables'!$H$46,Err))))*'IM Recording Sheet'!$G47,0)),"-")</f>
        <v>0</v>
      </c>
      <c r="BS47" s="115"/>
      <c r="BT47" s="109">
        <f t="shared" si="37"/>
        <v>0</v>
      </c>
      <c r="BU47" s="112">
        <f t="shared" si="14"/>
        <v>0</v>
      </c>
      <c r="BV47" s="134" t="str">
        <f t="shared" si="38"/>
        <v>-</v>
      </c>
      <c r="BW47" s="113">
        <f>IFERROR((IF($F47="On",IF($H47=1,'Ir Requirement Tables'!$E$28,IF($H47=2,'Ir Requirement Tables'!$F$28,IF($H47=3,'Ir Requirement Tables'!$G$28,IF($H47=4,'Ir Requirement Tables'!$H$28,Err))))*'IM Recording Sheet'!$G47,0)),"-")</f>
        <v>0</v>
      </c>
      <c r="BX47" s="108">
        <f>IFERROR((IF($F47="On",IF($H47=1,'Ir Requirement Tables'!$E$47,IF($H47=2,'Ir Requirement Tables'!$F$47,IF($H47=3,'Ir Requirement Tables'!$G$47,IF($H47=4,'Ir Requirement Tables'!$H$47,Err))))*'IM Recording Sheet'!$G47,0)),"-")</f>
        <v>0</v>
      </c>
      <c r="BY47" s="115"/>
      <c r="BZ47" s="109">
        <f t="shared" si="39"/>
        <v>0</v>
      </c>
      <c r="CA47" s="110">
        <f t="shared" si="15"/>
        <v>0</v>
      </c>
      <c r="CB47" s="134" t="str">
        <f t="shared" si="40"/>
        <v>-</v>
      </c>
      <c r="CC47" s="130">
        <f>IFERROR((IF($F47="On",IF($H47=1,'Ir Requirement Tables'!$E$29,IF($H47=2,'Ir Requirement Tables'!$F$29,IF($H47=3,'Ir Requirement Tables'!$G$29,IF($H47=4,'Ir Requirement Tables'!$H$29,Err))))*'IM Recording Sheet'!$G47,0)),"-")</f>
        <v>0</v>
      </c>
      <c r="CD47" s="132">
        <f>IF(F47="On",IF(H47=1,'Ir Requirement Tables'!$E$48,IF(H47=2,'Ir Requirement Tables'!$F$48,IF(H47=3,'Ir Requirement Tables'!$G$48,IF(H47=4,'Ir Requirement Tables'!$H$48))))*'IM Recording Sheet'!G47,0)</f>
        <v>0</v>
      </c>
      <c r="CE47" s="131">
        <f t="shared" si="43"/>
        <v>0</v>
      </c>
      <c r="CF47" s="131">
        <f t="shared" si="41"/>
        <v>0</v>
      </c>
      <c r="CG47" s="133">
        <f t="shared" si="17"/>
        <v>0</v>
      </c>
      <c r="CH47" s="134" t="str">
        <f t="shared" si="42"/>
        <v>-</v>
      </c>
    </row>
    <row r="48" spans="1:86" ht="15" customHeight="1" x14ac:dyDescent="0.2">
      <c r="A48" s="45"/>
      <c r="B48" s="143"/>
      <c r="C48" s="116"/>
      <c r="D48" s="117"/>
      <c r="E48" s="122"/>
      <c r="F48" s="119" t="s">
        <v>62</v>
      </c>
      <c r="G48" s="127"/>
      <c r="H48" s="123"/>
      <c r="I48" s="113">
        <f>IFERROR((IF($F48="On",IF($H48=1,'Ir Requirement Tables'!$E$17,IF($H48=2,'Ir Requirement Tables'!$F$17,IF($H48=3,'Ir Requirement Tables'!$G$17,IF($H48=4,'Ir Requirement Tables'!$H$17,Err))))*'IM Recording Sheet'!$G48,0)),"-")</f>
        <v>0</v>
      </c>
      <c r="J48" s="108">
        <f>IFERROR((IF($F48="On",IF($H48=1,'Ir Requirement Tables'!$E$36,IF($H48=2,'Ir Requirement Tables'!$F$36,IF($H48=3,'Ir Requirement Tables'!$G$36,IF($H48=4,'Ir Requirement Tables'!$H$36,Err))))*'IM Recording Sheet'!$G48,0)),"-")</f>
        <v>0</v>
      </c>
      <c r="K48" s="115"/>
      <c r="L48" s="109">
        <f t="shared" si="18"/>
        <v>0</v>
      </c>
      <c r="M48" s="110">
        <f t="shared" si="3"/>
        <v>0</v>
      </c>
      <c r="N48" s="134" t="str">
        <f t="shared" si="4"/>
        <v>-</v>
      </c>
      <c r="O48" s="113">
        <f>IFERROR((IF($F48="On",IF($H48=1,'Ir Requirement Tables'!$E$18,IF($H48=2,'Ir Requirement Tables'!$F$18,IF($H48=3,'Ir Requirement Tables'!$G$18,IF($H48=4,'Ir Requirement Tables'!$H$18,Err))))*'IM Recording Sheet'!$G48,0)),"-")</f>
        <v>0</v>
      </c>
      <c r="P48" s="108">
        <f>IFERROR((IF($F48="On",IF($H48=1,'Ir Requirement Tables'!$E$37,IF($H48=2,'Ir Requirement Tables'!$F$37,IF($H48=3,'Ir Requirement Tables'!$G$37,IF($H48=4,'Ir Requirement Tables'!$H$37,Err))))*'IM Recording Sheet'!$G48,0)),"-")</f>
        <v>0</v>
      </c>
      <c r="Q48" s="115"/>
      <c r="R48" s="109">
        <f t="shared" si="19"/>
        <v>0</v>
      </c>
      <c r="S48" s="110">
        <f t="shared" si="5"/>
        <v>0</v>
      </c>
      <c r="T48" s="134" t="str">
        <f t="shared" si="20"/>
        <v>-</v>
      </c>
      <c r="U48" s="113">
        <f>IFERROR((IF($F48="On",IF($H48=1,'Ir Requirement Tables'!$E$19,IF($H48=2,'Ir Requirement Tables'!$F$19,IF($H48=3,'Ir Requirement Tables'!$G$19,IF($H48=4,'Ir Requirement Tables'!$H$19,Err))))*'IM Recording Sheet'!$G48,0)),"-")</f>
        <v>0</v>
      </c>
      <c r="V48" s="108">
        <f>IFERROR((IF($F48="On",IF($H48=1,'Ir Requirement Tables'!$E$38,IF($H48=2,'Ir Requirement Tables'!$F$38,IF($H48=3,'Ir Requirement Tables'!$G$38,IF($H48=4,'Ir Requirement Tables'!$H$38,Err))))*'IM Recording Sheet'!$G48,0)),"-")</f>
        <v>0</v>
      </c>
      <c r="W48" s="115"/>
      <c r="X48" s="109">
        <f t="shared" si="21"/>
        <v>0</v>
      </c>
      <c r="Y48" s="110">
        <f t="shared" si="6"/>
        <v>0</v>
      </c>
      <c r="Z48" s="134" t="str">
        <f t="shared" si="22"/>
        <v>-</v>
      </c>
      <c r="AA48" s="113">
        <f>IFERROR((IF($F48="On",IF($H48=1,'Ir Requirement Tables'!$E$20,IF($H48=2,'Ir Requirement Tables'!$F$20,IF($H48=3,'Ir Requirement Tables'!$G$20,IF($H48=4,'Ir Requirement Tables'!$H$20,Err))))*'IM Recording Sheet'!$G48,0)),"-")</f>
        <v>0</v>
      </c>
      <c r="AB48" s="108">
        <f>IFERROR((IF($F48="On",IF($H48=1,'Ir Requirement Tables'!$E$39,IF($H48=2,'Ir Requirement Tables'!$F$39,IF($H48=3,'Ir Requirement Tables'!$G$39,IF($H48=4,'Ir Requirement Tables'!$H$39,Err))))*'IM Recording Sheet'!$G48,0)),"-")</f>
        <v>0</v>
      </c>
      <c r="AC48" s="115"/>
      <c r="AD48" s="109">
        <f t="shared" si="23"/>
        <v>0</v>
      </c>
      <c r="AE48" s="110">
        <f t="shared" si="7"/>
        <v>0</v>
      </c>
      <c r="AF48" s="134" t="str">
        <f t="shared" si="24"/>
        <v>-</v>
      </c>
      <c r="AG48" s="113">
        <f>IFERROR((IF($F48="On",IF($H48=1,'Ir Requirement Tables'!$E$21,IF($H48=2,'Ir Requirement Tables'!$F$21,IF($H48=3,'Ir Requirement Tables'!$G$21,IF($H48=4,'Ir Requirement Tables'!$H$21,Err))))*'IM Recording Sheet'!$G48,0)),"-")</f>
        <v>0</v>
      </c>
      <c r="AH48" s="108">
        <f>IFERROR((IF($F48="On",IF($H48=1,'Ir Requirement Tables'!$E$40,IF($H48=2,'Ir Requirement Tables'!$F$40,IF($H48=3,'Ir Requirement Tables'!$G$40,IF($H48=4,'Ir Requirement Tables'!$H$40,Err))))*'IM Recording Sheet'!$G48,0)),"-")</f>
        <v>0</v>
      </c>
      <c r="AI48" s="128"/>
      <c r="AJ48" s="109">
        <f t="shared" si="25"/>
        <v>0</v>
      </c>
      <c r="AK48" s="111">
        <f t="shared" si="8"/>
        <v>0</v>
      </c>
      <c r="AL48" s="134" t="str">
        <f t="shared" si="26"/>
        <v>-</v>
      </c>
      <c r="AM48" s="113">
        <f>IFERROR((IF($F48="On",IF($H48=1,'Ir Requirement Tables'!$E$22,IF($H48=2,'Ir Requirement Tables'!$F$22,IF($H48=3,'Ir Requirement Tables'!$G$22,IF($H48=4,'Ir Requirement Tables'!$H$22,Err))))*'IM Recording Sheet'!$G48,0)),"-")</f>
        <v>0</v>
      </c>
      <c r="AN48" s="108">
        <f>IFERROR((IF($F48="On",IF($H48=1,'Ir Requirement Tables'!$E$41,IF($H48=2,'Ir Requirement Tables'!$F$41,IF($H48=3,'Ir Requirement Tables'!$G$41,IF($H48=4,'Ir Requirement Tables'!$H$41,Err))))*'IM Recording Sheet'!$G48,0)),"-")</f>
        <v>0</v>
      </c>
      <c r="AO48" s="128"/>
      <c r="AP48" s="109">
        <f t="shared" si="27"/>
        <v>0</v>
      </c>
      <c r="AQ48" s="111">
        <f t="shared" si="9"/>
        <v>0</v>
      </c>
      <c r="AR48" s="134" t="str">
        <f t="shared" si="28"/>
        <v>-</v>
      </c>
      <c r="AS48" s="113">
        <f>IFERROR((IF($F48="On",IF($H48=1,'Ir Requirement Tables'!$E$23,IF($H48=2,'Ir Requirement Tables'!$F$23,IF($H48=3,'Ir Requirement Tables'!$G$23,IF($H48=4,'Ir Requirement Tables'!$H$23,Err))))*'IM Recording Sheet'!$G48,0)),"-")</f>
        <v>0</v>
      </c>
      <c r="AT48" s="108">
        <f>IFERROR((IF($F48="On",IF($H48=1,'Ir Requirement Tables'!$E$42,IF($H48=2,'Ir Requirement Tables'!$F$42,IF($H48=3,'Ir Requirement Tables'!$G$42,IF($H48=4,'Ir Requirement Tables'!$H$42,Err))))*'IM Recording Sheet'!$G48,0)),"-")</f>
        <v>0</v>
      </c>
      <c r="AU48" s="128"/>
      <c r="AV48" s="109">
        <f t="shared" si="29"/>
        <v>0</v>
      </c>
      <c r="AW48" s="111">
        <f t="shared" si="10"/>
        <v>0</v>
      </c>
      <c r="AX48" s="134" t="str">
        <f t="shared" si="30"/>
        <v>-</v>
      </c>
      <c r="AY48" s="113">
        <f>IFERROR((IF($F48="On",IF($H48=1,'Ir Requirement Tables'!$E$24,IF($H48=2,'Ir Requirement Tables'!$F$24,IF($H48=3,'Ir Requirement Tables'!$G$24,IF($H48=4,'Ir Requirement Tables'!$H$24,Err))))*'IM Recording Sheet'!$G48,0)),"-")</f>
        <v>0</v>
      </c>
      <c r="AZ48" s="108">
        <f>IFERROR((IF($F48="On",IF($H48=1,'Ir Requirement Tables'!$E$43,IF($H48=2,'Ir Requirement Tables'!$F$43,IF($H48=3,'Ir Requirement Tables'!$G$43,IF($H48=4,'Ir Requirement Tables'!$H$43,Err))))*'IM Recording Sheet'!$G48,0)),"-")</f>
        <v>0</v>
      </c>
      <c r="BA48" s="128"/>
      <c r="BB48" s="109">
        <f t="shared" si="31"/>
        <v>0</v>
      </c>
      <c r="BC48" s="111">
        <f t="shared" si="11"/>
        <v>0</v>
      </c>
      <c r="BD48" s="134" t="str">
        <f t="shared" si="32"/>
        <v>-</v>
      </c>
      <c r="BE48" s="113">
        <f>IFERROR((IF($F48="On",IF($H48=1,'Ir Requirement Tables'!$E$25,IF($H48=2,'Ir Requirement Tables'!$F$25,IF($H48=3,'Ir Requirement Tables'!$G$25,IF($H48=4,'Ir Requirement Tables'!$H$25,Err))))*'IM Recording Sheet'!$G48,0)),"-")</f>
        <v>0</v>
      </c>
      <c r="BF48" s="108">
        <f>IFERROR((IF($F48="On",IF($H48=1,'Ir Requirement Tables'!$E$44,IF($H48=2,'Ir Requirement Tables'!$F$44,IF($H48=3,'Ir Requirement Tables'!$G$44,IF($H48=4,'Ir Requirement Tables'!$H$44,Err))))*'IM Recording Sheet'!$G48,0)),"-")</f>
        <v>0</v>
      </c>
      <c r="BG48" s="128"/>
      <c r="BH48" s="109">
        <f t="shared" si="33"/>
        <v>0</v>
      </c>
      <c r="BI48" s="111">
        <f t="shared" si="12"/>
        <v>0</v>
      </c>
      <c r="BJ48" s="134" t="str">
        <f t="shared" si="34"/>
        <v>-</v>
      </c>
      <c r="BK48" s="113">
        <f>IFERROR((IF($F48="On",IF($H48=1,'Ir Requirement Tables'!$E$26,IF($H48=2,'Ir Requirement Tables'!$F$26,IF($H48=3,'Ir Requirement Tables'!$G$26,IF($H48=4,'Ir Requirement Tables'!$H$26,Err))))*'IM Recording Sheet'!$G48,0)),"-")</f>
        <v>0</v>
      </c>
      <c r="BL48" s="108">
        <f>IFERROR((IF($F48="On",IF($H48=1,'Ir Requirement Tables'!$E$45,IF($H48=2,'Ir Requirement Tables'!$F$45,IF($H48=3,'Ir Requirement Tables'!$G$45,IF($H48=4,'Ir Requirement Tables'!$H$45,Err))))*'IM Recording Sheet'!$G48,0)),"-")</f>
        <v>0</v>
      </c>
      <c r="BM48" s="115"/>
      <c r="BN48" s="109">
        <f t="shared" si="35"/>
        <v>0</v>
      </c>
      <c r="BO48" s="110">
        <f t="shared" si="13"/>
        <v>0</v>
      </c>
      <c r="BP48" s="134" t="str">
        <f t="shared" si="36"/>
        <v>-</v>
      </c>
      <c r="BQ48" s="113">
        <f>IFERROR((IF($F48="On",IF($H48=1,'Ir Requirement Tables'!$E$27,IF($H48=2,'Ir Requirement Tables'!$F$27,IF($H48=3,'Ir Requirement Tables'!$G$27,IF($H48=4,'Ir Requirement Tables'!$H$27,Err))))*'IM Recording Sheet'!$G48,0)),"-")</f>
        <v>0</v>
      </c>
      <c r="BR48" s="108">
        <f>IFERROR((IF($F48="On",IF($H48=1,'Ir Requirement Tables'!$E$46,IF($H48=2,'Ir Requirement Tables'!$F$46,IF($H48=3,'Ir Requirement Tables'!$G$46,IF($H48=4,'Ir Requirement Tables'!$H$46,Err))))*'IM Recording Sheet'!$G48,0)),"-")</f>
        <v>0</v>
      </c>
      <c r="BS48" s="115"/>
      <c r="BT48" s="109">
        <f t="shared" si="37"/>
        <v>0</v>
      </c>
      <c r="BU48" s="112">
        <f t="shared" si="14"/>
        <v>0</v>
      </c>
      <c r="BV48" s="134" t="str">
        <f t="shared" si="38"/>
        <v>-</v>
      </c>
      <c r="BW48" s="113">
        <f>IFERROR((IF($F48="On",IF($H48=1,'Ir Requirement Tables'!$E$28,IF($H48=2,'Ir Requirement Tables'!$F$28,IF($H48=3,'Ir Requirement Tables'!$G$28,IF($H48=4,'Ir Requirement Tables'!$H$28,Err))))*'IM Recording Sheet'!$G48,0)),"-")</f>
        <v>0</v>
      </c>
      <c r="BX48" s="108">
        <f>IFERROR((IF($F48="On",IF($H48=1,'Ir Requirement Tables'!$E$47,IF($H48=2,'Ir Requirement Tables'!$F$47,IF($H48=3,'Ir Requirement Tables'!$G$47,IF($H48=4,'Ir Requirement Tables'!$H$47,Err))))*'IM Recording Sheet'!$G48,0)),"-")</f>
        <v>0</v>
      </c>
      <c r="BY48" s="115"/>
      <c r="BZ48" s="109">
        <f t="shared" si="39"/>
        <v>0</v>
      </c>
      <c r="CA48" s="110">
        <f t="shared" si="15"/>
        <v>0</v>
      </c>
      <c r="CB48" s="134" t="str">
        <f t="shared" si="40"/>
        <v>-</v>
      </c>
      <c r="CC48" s="130">
        <f>IFERROR((IF($F48="On",IF($H48=1,'Ir Requirement Tables'!$E$29,IF($H48=2,'Ir Requirement Tables'!$F$29,IF($H48=3,'Ir Requirement Tables'!$G$29,IF($H48=4,'Ir Requirement Tables'!$H$29,Err))))*'IM Recording Sheet'!$G48,0)),"-")</f>
        <v>0</v>
      </c>
      <c r="CD48" s="132">
        <f>IF(F48="On",IF(H48=1,'Ir Requirement Tables'!$E$48,IF(H48=2,'Ir Requirement Tables'!$F$48,IF(H48=3,'Ir Requirement Tables'!$G$48,IF(H48=4,'Ir Requirement Tables'!$H$48))))*'IM Recording Sheet'!G48,0)</f>
        <v>0</v>
      </c>
      <c r="CE48" s="131">
        <f t="shared" si="43"/>
        <v>0</v>
      </c>
      <c r="CF48" s="131">
        <f t="shared" si="41"/>
        <v>0</v>
      </c>
      <c r="CG48" s="133">
        <f t="shared" si="17"/>
        <v>0</v>
      </c>
      <c r="CH48" s="134" t="str">
        <f t="shared" si="42"/>
        <v>-</v>
      </c>
    </row>
    <row r="49" spans="1:86" ht="15" customHeight="1" x14ac:dyDescent="0.2">
      <c r="A49" s="45"/>
      <c r="B49" s="143"/>
      <c r="C49" s="116"/>
      <c r="D49" s="117"/>
      <c r="E49" s="122"/>
      <c r="F49" s="119" t="s">
        <v>62</v>
      </c>
      <c r="G49" s="120"/>
      <c r="H49" s="123"/>
      <c r="I49" s="113">
        <f>IFERROR((IF($F49="On",IF($H49=1,'Ir Requirement Tables'!$E$17,IF($H49=2,'Ir Requirement Tables'!$F$17,IF($H49=3,'Ir Requirement Tables'!$G$17,IF($H49=4,'Ir Requirement Tables'!$H$17,Err))))*'IM Recording Sheet'!$G49,0)),"-")</f>
        <v>0</v>
      </c>
      <c r="J49" s="108">
        <f>IFERROR((IF($F49="On",IF($H49=1,'Ir Requirement Tables'!$E$36,IF($H49=2,'Ir Requirement Tables'!$F$36,IF($H49=3,'Ir Requirement Tables'!$G$36,IF($H49=4,'Ir Requirement Tables'!$H$36,Err))))*'IM Recording Sheet'!$G49,0)),"-")</f>
        <v>0</v>
      </c>
      <c r="K49" s="115"/>
      <c r="L49" s="109">
        <f t="shared" si="18"/>
        <v>0</v>
      </c>
      <c r="M49" s="110">
        <f t="shared" si="3"/>
        <v>0</v>
      </c>
      <c r="N49" s="134" t="str">
        <f t="shared" si="4"/>
        <v>-</v>
      </c>
      <c r="O49" s="113">
        <f>IFERROR((IF($F49="On",IF($H49=1,'Ir Requirement Tables'!$E$18,IF($H49=2,'Ir Requirement Tables'!$F$18,IF($H49=3,'Ir Requirement Tables'!$G$18,IF($H49=4,'Ir Requirement Tables'!$H$18,Err))))*'IM Recording Sheet'!$G49,0)),"-")</f>
        <v>0</v>
      </c>
      <c r="P49" s="108">
        <f>IFERROR((IF($F49="On",IF($H49=1,'Ir Requirement Tables'!$E$37,IF($H49=2,'Ir Requirement Tables'!$F$37,IF($H49=3,'Ir Requirement Tables'!$G$37,IF($H49=4,'Ir Requirement Tables'!$H$37,Err))))*'IM Recording Sheet'!$G49,0)),"-")</f>
        <v>0</v>
      </c>
      <c r="Q49" s="115"/>
      <c r="R49" s="109">
        <f t="shared" si="19"/>
        <v>0</v>
      </c>
      <c r="S49" s="110">
        <f t="shared" si="5"/>
        <v>0</v>
      </c>
      <c r="T49" s="134" t="str">
        <f t="shared" si="20"/>
        <v>-</v>
      </c>
      <c r="U49" s="113">
        <f>IFERROR((IF($F49="On",IF($H49=1,'Ir Requirement Tables'!$E$19,IF($H49=2,'Ir Requirement Tables'!$F$19,IF($H49=3,'Ir Requirement Tables'!$G$19,IF($H49=4,'Ir Requirement Tables'!$H$19,Err))))*'IM Recording Sheet'!$G49,0)),"-")</f>
        <v>0</v>
      </c>
      <c r="V49" s="108">
        <f>IFERROR((IF($F49="On",IF($H49=1,'Ir Requirement Tables'!$E$38,IF($H49=2,'Ir Requirement Tables'!$F$38,IF($H49=3,'Ir Requirement Tables'!$G$38,IF($H49=4,'Ir Requirement Tables'!$H$38,Err))))*'IM Recording Sheet'!$G49,0)),"-")</f>
        <v>0</v>
      </c>
      <c r="W49" s="115"/>
      <c r="X49" s="109">
        <f t="shared" si="21"/>
        <v>0</v>
      </c>
      <c r="Y49" s="110">
        <f t="shared" si="6"/>
        <v>0</v>
      </c>
      <c r="Z49" s="134" t="str">
        <f t="shared" si="22"/>
        <v>-</v>
      </c>
      <c r="AA49" s="113">
        <f>IFERROR((IF($F49="On",IF($H49=1,'Ir Requirement Tables'!$E$20,IF($H49=2,'Ir Requirement Tables'!$F$20,IF($H49=3,'Ir Requirement Tables'!$G$20,IF($H49=4,'Ir Requirement Tables'!$H$20,Err))))*'IM Recording Sheet'!$G49,0)),"-")</f>
        <v>0</v>
      </c>
      <c r="AB49" s="108">
        <f>IFERROR((IF($F49="On",IF($H49=1,'Ir Requirement Tables'!$E$39,IF($H49=2,'Ir Requirement Tables'!$F$39,IF($H49=3,'Ir Requirement Tables'!$G$39,IF($H49=4,'Ir Requirement Tables'!$H$39,Err))))*'IM Recording Sheet'!$G49,0)),"-")</f>
        <v>0</v>
      </c>
      <c r="AC49" s="115"/>
      <c r="AD49" s="109">
        <f t="shared" si="23"/>
        <v>0</v>
      </c>
      <c r="AE49" s="110">
        <f t="shared" si="7"/>
        <v>0</v>
      </c>
      <c r="AF49" s="134" t="str">
        <f t="shared" si="24"/>
        <v>-</v>
      </c>
      <c r="AG49" s="113">
        <f>IFERROR((IF($F49="On",IF($H49=1,'Ir Requirement Tables'!$E$21,IF($H49=2,'Ir Requirement Tables'!$F$21,IF($H49=3,'Ir Requirement Tables'!$G$21,IF($H49=4,'Ir Requirement Tables'!$H$21,Err))))*'IM Recording Sheet'!$G49,0)),"-")</f>
        <v>0</v>
      </c>
      <c r="AH49" s="108">
        <f>IFERROR((IF($F49="On",IF($H49=1,'Ir Requirement Tables'!$E$40,IF($H49=2,'Ir Requirement Tables'!$F$40,IF($H49=3,'Ir Requirement Tables'!$G$40,IF($H49=4,'Ir Requirement Tables'!$H$40,Err))))*'IM Recording Sheet'!$G49,0)),"-")</f>
        <v>0</v>
      </c>
      <c r="AI49" s="128"/>
      <c r="AJ49" s="109">
        <f t="shared" si="25"/>
        <v>0</v>
      </c>
      <c r="AK49" s="111">
        <f t="shared" si="8"/>
        <v>0</v>
      </c>
      <c r="AL49" s="134" t="str">
        <f t="shared" si="26"/>
        <v>-</v>
      </c>
      <c r="AM49" s="113">
        <f>IFERROR((IF($F49="On",IF($H49=1,'Ir Requirement Tables'!$E$22,IF($H49=2,'Ir Requirement Tables'!$F$22,IF($H49=3,'Ir Requirement Tables'!$G$22,IF($H49=4,'Ir Requirement Tables'!$H$22,Err))))*'IM Recording Sheet'!$G49,0)),"-")</f>
        <v>0</v>
      </c>
      <c r="AN49" s="108">
        <f>IFERROR((IF($F49="On",IF($H49=1,'Ir Requirement Tables'!$E$41,IF($H49=2,'Ir Requirement Tables'!$F$41,IF($H49=3,'Ir Requirement Tables'!$G$41,IF($H49=4,'Ir Requirement Tables'!$H$41,Err))))*'IM Recording Sheet'!$G49,0)),"-")</f>
        <v>0</v>
      </c>
      <c r="AO49" s="128"/>
      <c r="AP49" s="109">
        <f t="shared" si="27"/>
        <v>0</v>
      </c>
      <c r="AQ49" s="111">
        <f t="shared" si="9"/>
        <v>0</v>
      </c>
      <c r="AR49" s="134" t="str">
        <f t="shared" si="28"/>
        <v>-</v>
      </c>
      <c r="AS49" s="113">
        <f>IFERROR((IF($F49="On",IF($H49=1,'Ir Requirement Tables'!$E$23,IF($H49=2,'Ir Requirement Tables'!$F$23,IF($H49=3,'Ir Requirement Tables'!$G$23,IF($H49=4,'Ir Requirement Tables'!$H$23,Err))))*'IM Recording Sheet'!$G49,0)),"-")</f>
        <v>0</v>
      </c>
      <c r="AT49" s="108">
        <f>IFERROR((IF($F49="On",IF($H49=1,'Ir Requirement Tables'!$E$42,IF($H49=2,'Ir Requirement Tables'!$F$42,IF($H49=3,'Ir Requirement Tables'!$G$42,IF($H49=4,'Ir Requirement Tables'!$H$42,Err))))*'IM Recording Sheet'!$G49,0)),"-")</f>
        <v>0</v>
      </c>
      <c r="AU49" s="128"/>
      <c r="AV49" s="109">
        <f t="shared" si="29"/>
        <v>0</v>
      </c>
      <c r="AW49" s="111">
        <f t="shared" si="10"/>
        <v>0</v>
      </c>
      <c r="AX49" s="134" t="str">
        <f t="shared" si="30"/>
        <v>-</v>
      </c>
      <c r="AY49" s="113">
        <f>IFERROR((IF($F49="On",IF($H49=1,'Ir Requirement Tables'!$E$24,IF($H49=2,'Ir Requirement Tables'!$F$24,IF($H49=3,'Ir Requirement Tables'!$G$24,IF($H49=4,'Ir Requirement Tables'!$H$24,Err))))*'IM Recording Sheet'!$G49,0)),"-")</f>
        <v>0</v>
      </c>
      <c r="AZ49" s="108">
        <f>IFERROR((IF($F49="On",IF($H49=1,'Ir Requirement Tables'!$E$43,IF($H49=2,'Ir Requirement Tables'!$F$43,IF($H49=3,'Ir Requirement Tables'!$G$43,IF($H49=4,'Ir Requirement Tables'!$H$43,Err))))*'IM Recording Sheet'!$G49,0)),"-")</f>
        <v>0</v>
      </c>
      <c r="BA49" s="128"/>
      <c r="BB49" s="109">
        <f t="shared" si="31"/>
        <v>0</v>
      </c>
      <c r="BC49" s="111">
        <f t="shared" si="11"/>
        <v>0</v>
      </c>
      <c r="BD49" s="134" t="str">
        <f t="shared" si="32"/>
        <v>-</v>
      </c>
      <c r="BE49" s="113">
        <f>IFERROR((IF($F49="On",IF($H49=1,'Ir Requirement Tables'!$E$25,IF($H49=2,'Ir Requirement Tables'!$F$25,IF($H49=3,'Ir Requirement Tables'!$G$25,IF($H49=4,'Ir Requirement Tables'!$H$25,Err))))*'IM Recording Sheet'!$G49,0)),"-")</f>
        <v>0</v>
      </c>
      <c r="BF49" s="108">
        <f>IFERROR((IF($F49="On",IF($H49=1,'Ir Requirement Tables'!$E$44,IF($H49=2,'Ir Requirement Tables'!$F$44,IF($H49=3,'Ir Requirement Tables'!$G$44,IF($H49=4,'Ir Requirement Tables'!$H$44,Err))))*'IM Recording Sheet'!$G49,0)),"-")</f>
        <v>0</v>
      </c>
      <c r="BG49" s="128"/>
      <c r="BH49" s="109">
        <f t="shared" si="33"/>
        <v>0</v>
      </c>
      <c r="BI49" s="111">
        <f t="shared" si="12"/>
        <v>0</v>
      </c>
      <c r="BJ49" s="134" t="str">
        <f t="shared" si="34"/>
        <v>-</v>
      </c>
      <c r="BK49" s="113">
        <f>IFERROR((IF($F49="On",IF($H49=1,'Ir Requirement Tables'!$E$26,IF($H49=2,'Ir Requirement Tables'!$F$26,IF($H49=3,'Ir Requirement Tables'!$G$26,IF($H49=4,'Ir Requirement Tables'!$H$26,Err))))*'IM Recording Sheet'!$G49,0)),"-")</f>
        <v>0</v>
      </c>
      <c r="BL49" s="108">
        <f>IFERROR((IF($F49="On",IF($H49=1,'Ir Requirement Tables'!$E$45,IF($H49=2,'Ir Requirement Tables'!$F$45,IF($H49=3,'Ir Requirement Tables'!$G$45,IF($H49=4,'Ir Requirement Tables'!$H$45,Err))))*'IM Recording Sheet'!$G49,0)),"-")</f>
        <v>0</v>
      </c>
      <c r="BM49" s="115"/>
      <c r="BN49" s="109">
        <f t="shared" si="35"/>
        <v>0</v>
      </c>
      <c r="BO49" s="110">
        <f t="shared" si="13"/>
        <v>0</v>
      </c>
      <c r="BP49" s="134" t="str">
        <f t="shared" si="36"/>
        <v>-</v>
      </c>
      <c r="BQ49" s="113">
        <f>IFERROR((IF($F49="On",IF($H49=1,'Ir Requirement Tables'!$E$27,IF($H49=2,'Ir Requirement Tables'!$F$27,IF($H49=3,'Ir Requirement Tables'!$G$27,IF($H49=4,'Ir Requirement Tables'!$H$27,Err))))*'IM Recording Sheet'!$G49,0)),"-")</f>
        <v>0</v>
      </c>
      <c r="BR49" s="108">
        <f>IFERROR((IF($F49="On",IF($H49=1,'Ir Requirement Tables'!$E$46,IF($H49=2,'Ir Requirement Tables'!$F$46,IF($H49=3,'Ir Requirement Tables'!$G$46,IF($H49=4,'Ir Requirement Tables'!$H$46,Err))))*'IM Recording Sheet'!$G49,0)),"-")</f>
        <v>0</v>
      </c>
      <c r="BS49" s="115"/>
      <c r="BT49" s="109">
        <f t="shared" si="37"/>
        <v>0</v>
      </c>
      <c r="BU49" s="112">
        <f t="shared" si="14"/>
        <v>0</v>
      </c>
      <c r="BV49" s="134" t="str">
        <f t="shared" si="38"/>
        <v>-</v>
      </c>
      <c r="BW49" s="113">
        <f>IFERROR((IF($F49="On",IF($H49=1,'Ir Requirement Tables'!$E$28,IF($H49=2,'Ir Requirement Tables'!$F$28,IF($H49=3,'Ir Requirement Tables'!$G$28,IF($H49=4,'Ir Requirement Tables'!$H$28,Err))))*'IM Recording Sheet'!$G49,0)),"-")</f>
        <v>0</v>
      </c>
      <c r="BX49" s="108">
        <f>IFERROR((IF($F49="On",IF($H49=1,'Ir Requirement Tables'!$E$47,IF($H49=2,'Ir Requirement Tables'!$F$47,IF($H49=3,'Ir Requirement Tables'!$G$47,IF($H49=4,'Ir Requirement Tables'!$H$47,Err))))*'IM Recording Sheet'!$G49,0)),"-")</f>
        <v>0</v>
      </c>
      <c r="BY49" s="115"/>
      <c r="BZ49" s="109">
        <f t="shared" si="39"/>
        <v>0</v>
      </c>
      <c r="CA49" s="110">
        <f t="shared" si="15"/>
        <v>0</v>
      </c>
      <c r="CB49" s="134" t="str">
        <f t="shared" si="40"/>
        <v>-</v>
      </c>
      <c r="CC49" s="130">
        <f>IFERROR((IF($F49="On",IF($H49=1,'Ir Requirement Tables'!$E$29,IF($H49=2,'Ir Requirement Tables'!$F$29,IF($H49=3,'Ir Requirement Tables'!$G$29,IF($H49=4,'Ir Requirement Tables'!$H$29,Err))))*'IM Recording Sheet'!$G49,0)),"-")</f>
        <v>0</v>
      </c>
      <c r="CD49" s="132">
        <f>IF(F49="On",IF(H49=1,'Ir Requirement Tables'!$E$48,IF(H49=2,'Ir Requirement Tables'!$F$48,IF(H49=3,'Ir Requirement Tables'!$G$48,IF(H49=4,'Ir Requirement Tables'!$H$48))))*'IM Recording Sheet'!G49,0)</f>
        <v>0</v>
      </c>
      <c r="CE49" s="131">
        <f t="shared" si="43"/>
        <v>0</v>
      </c>
      <c r="CF49" s="131">
        <f t="shared" si="41"/>
        <v>0</v>
      </c>
      <c r="CG49" s="133">
        <f t="shared" si="17"/>
        <v>0</v>
      </c>
      <c r="CH49" s="134" t="str">
        <f t="shared" si="42"/>
        <v>-</v>
      </c>
    </row>
    <row r="50" spans="1:86" ht="15" customHeight="1" x14ac:dyDescent="0.2">
      <c r="A50" s="45"/>
      <c r="B50" s="143"/>
      <c r="C50" s="116"/>
      <c r="D50" s="117"/>
      <c r="E50" s="122"/>
      <c r="F50" s="119" t="s">
        <v>62</v>
      </c>
      <c r="G50" s="120"/>
      <c r="H50" s="123"/>
      <c r="I50" s="113">
        <f>IFERROR((IF($F50="On",IF($H50=1,'Ir Requirement Tables'!$E$17,IF($H50=2,'Ir Requirement Tables'!$F$17,IF($H50=3,'Ir Requirement Tables'!$G$17,IF($H50=4,'Ir Requirement Tables'!$H$17,Err))))*'IM Recording Sheet'!$G50,0)),"-")</f>
        <v>0</v>
      </c>
      <c r="J50" s="108">
        <f>IFERROR((IF($F50="On",IF($H50=1,'Ir Requirement Tables'!$E$36,IF($H50=2,'Ir Requirement Tables'!$F$36,IF($H50=3,'Ir Requirement Tables'!$G$36,IF($H50=4,'Ir Requirement Tables'!$H$36,Err))))*'IM Recording Sheet'!$G50,0)),"-")</f>
        <v>0</v>
      </c>
      <c r="K50" s="115"/>
      <c r="L50" s="109">
        <f t="shared" si="18"/>
        <v>0</v>
      </c>
      <c r="M50" s="110">
        <f t="shared" si="3"/>
        <v>0</v>
      </c>
      <c r="N50" s="134" t="str">
        <f t="shared" si="4"/>
        <v>-</v>
      </c>
      <c r="O50" s="113">
        <f>IFERROR((IF($F50="On",IF($H50=1,'Ir Requirement Tables'!$E$18,IF($H50=2,'Ir Requirement Tables'!$F$18,IF($H50=3,'Ir Requirement Tables'!$G$18,IF($H50=4,'Ir Requirement Tables'!$H$18,Err))))*'IM Recording Sheet'!$G50,0)),"-")</f>
        <v>0</v>
      </c>
      <c r="P50" s="108">
        <f>IFERROR((IF($F50="On",IF($H50=1,'Ir Requirement Tables'!$E$37,IF($H50=2,'Ir Requirement Tables'!$F$37,IF($H50=3,'Ir Requirement Tables'!$G$37,IF($H50=4,'Ir Requirement Tables'!$H$37,Err))))*'IM Recording Sheet'!$G50,0)),"-")</f>
        <v>0</v>
      </c>
      <c r="Q50" s="115"/>
      <c r="R50" s="109">
        <f t="shared" si="19"/>
        <v>0</v>
      </c>
      <c r="S50" s="110">
        <f t="shared" si="5"/>
        <v>0</v>
      </c>
      <c r="T50" s="134" t="str">
        <f t="shared" si="20"/>
        <v>-</v>
      </c>
      <c r="U50" s="113">
        <f>IFERROR((IF($F50="On",IF($H50=1,'Ir Requirement Tables'!$E$19,IF($H50=2,'Ir Requirement Tables'!$F$19,IF($H50=3,'Ir Requirement Tables'!$G$19,IF($H50=4,'Ir Requirement Tables'!$H$19,Err))))*'IM Recording Sheet'!$G50,0)),"-")</f>
        <v>0</v>
      </c>
      <c r="V50" s="108">
        <f>IFERROR((IF($F50="On",IF($H50=1,'Ir Requirement Tables'!$E$38,IF($H50=2,'Ir Requirement Tables'!$F$38,IF($H50=3,'Ir Requirement Tables'!$G$38,IF($H50=4,'Ir Requirement Tables'!$H$38,Err))))*'IM Recording Sheet'!$G50,0)),"-")</f>
        <v>0</v>
      </c>
      <c r="W50" s="115"/>
      <c r="X50" s="109">
        <f t="shared" si="21"/>
        <v>0</v>
      </c>
      <c r="Y50" s="110">
        <f t="shared" si="6"/>
        <v>0</v>
      </c>
      <c r="Z50" s="134" t="str">
        <f t="shared" si="22"/>
        <v>-</v>
      </c>
      <c r="AA50" s="113">
        <f>IFERROR((IF($F50="On",IF($H50=1,'Ir Requirement Tables'!$E$20,IF($H50=2,'Ir Requirement Tables'!$F$20,IF($H50=3,'Ir Requirement Tables'!$G$20,IF($H50=4,'Ir Requirement Tables'!$H$20,Err))))*'IM Recording Sheet'!$G50,0)),"-")</f>
        <v>0</v>
      </c>
      <c r="AB50" s="108">
        <f>IFERROR((IF($F50="On",IF($H50=1,'Ir Requirement Tables'!$E$39,IF($H50=2,'Ir Requirement Tables'!$F$39,IF($H50=3,'Ir Requirement Tables'!$G$39,IF($H50=4,'Ir Requirement Tables'!$H$39,Err))))*'IM Recording Sheet'!$G50,0)),"-")</f>
        <v>0</v>
      </c>
      <c r="AC50" s="115"/>
      <c r="AD50" s="109">
        <f t="shared" si="23"/>
        <v>0</v>
      </c>
      <c r="AE50" s="110">
        <f t="shared" si="7"/>
        <v>0</v>
      </c>
      <c r="AF50" s="134" t="str">
        <f t="shared" si="24"/>
        <v>-</v>
      </c>
      <c r="AG50" s="113">
        <f>IFERROR((IF($F50="On",IF($H50=1,'Ir Requirement Tables'!$E$21,IF($H50=2,'Ir Requirement Tables'!$F$21,IF($H50=3,'Ir Requirement Tables'!$G$21,IF($H50=4,'Ir Requirement Tables'!$H$21,Err))))*'IM Recording Sheet'!$G50,0)),"-")</f>
        <v>0</v>
      </c>
      <c r="AH50" s="108">
        <f>IFERROR((IF($F50="On",IF($H50=1,'Ir Requirement Tables'!$E$40,IF($H50=2,'Ir Requirement Tables'!$F$40,IF($H50=3,'Ir Requirement Tables'!$G$40,IF($H50=4,'Ir Requirement Tables'!$H$40,Err))))*'IM Recording Sheet'!$G50,0)),"-")</f>
        <v>0</v>
      </c>
      <c r="AI50" s="128"/>
      <c r="AJ50" s="109">
        <f t="shared" si="25"/>
        <v>0</v>
      </c>
      <c r="AK50" s="111">
        <f t="shared" si="8"/>
        <v>0</v>
      </c>
      <c r="AL50" s="134" t="str">
        <f t="shared" si="26"/>
        <v>-</v>
      </c>
      <c r="AM50" s="113">
        <f>IFERROR((IF($F50="On",IF($H50=1,'Ir Requirement Tables'!$E$22,IF($H50=2,'Ir Requirement Tables'!$F$22,IF($H50=3,'Ir Requirement Tables'!$G$22,IF($H50=4,'Ir Requirement Tables'!$H$22,Err))))*'IM Recording Sheet'!$G50,0)),"-")</f>
        <v>0</v>
      </c>
      <c r="AN50" s="108">
        <f>IFERROR((IF($F50="On",IF($H50=1,'Ir Requirement Tables'!$E$41,IF($H50=2,'Ir Requirement Tables'!$F$41,IF($H50=3,'Ir Requirement Tables'!$G$41,IF($H50=4,'Ir Requirement Tables'!$H$41,Err))))*'IM Recording Sheet'!$G50,0)),"-")</f>
        <v>0</v>
      </c>
      <c r="AO50" s="128"/>
      <c r="AP50" s="109">
        <f t="shared" si="27"/>
        <v>0</v>
      </c>
      <c r="AQ50" s="111">
        <f t="shared" si="9"/>
        <v>0</v>
      </c>
      <c r="AR50" s="134" t="str">
        <f t="shared" si="28"/>
        <v>-</v>
      </c>
      <c r="AS50" s="113">
        <f>IFERROR((IF($F50="On",IF($H50=1,'Ir Requirement Tables'!$E$23,IF($H50=2,'Ir Requirement Tables'!$F$23,IF($H50=3,'Ir Requirement Tables'!$G$23,IF($H50=4,'Ir Requirement Tables'!$H$23,Err))))*'IM Recording Sheet'!$G50,0)),"-")</f>
        <v>0</v>
      </c>
      <c r="AT50" s="108">
        <f>IFERROR((IF($F50="On",IF($H50=1,'Ir Requirement Tables'!$E$42,IF($H50=2,'Ir Requirement Tables'!$F$42,IF($H50=3,'Ir Requirement Tables'!$G$42,IF($H50=4,'Ir Requirement Tables'!$H$42,Err))))*'IM Recording Sheet'!$G50,0)),"-")</f>
        <v>0</v>
      </c>
      <c r="AU50" s="128"/>
      <c r="AV50" s="109">
        <f t="shared" si="29"/>
        <v>0</v>
      </c>
      <c r="AW50" s="111">
        <f t="shared" si="10"/>
        <v>0</v>
      </c>
      <c r="AX50" s="134" t="str">
        <f t="shared" si="30"/>
        <v>-</v>
      </c>
      <c r="AY50" s="113">
        <f>IFERROR((IF($F50="On",IF($H50=1,'Ir Requirement Tables'!$E$24,IF($H50=2,'Ir Requirement Tables'!$F$24,IF($H50=3,'Ir Requirement Tables'!$G$24,IF($H50=4,'Ir Requirement Tables'!$H$24,Err))))*'IM Recording Sheet'!$G50,0)),"-")</f>
        <v>0</v>
      </c>
      <c r="AZ50" s="108">
        <f>IFERROR((IF($F50="On",IF($H50=1,'Ir Requirement Tables'!$E$43,IF($H50=2,'Ir Requirement Tables'!$F$43,IF($H50=3,'Ir Requirement Tables'!$G$43,IF($H50=4,'Ir Requirement Tables'!$H$43,Err))))*'IM Recording Sheet'!$G50,0)),"-")</f>
        <v>0</v>
      </c>
      <c r="BA50" s="128"/>
      <c r="BB50" s="109">
        <f t="shared" si="31"/>
        <v>0</v>
      </c>
      <c r="BC50" s="111">
        <f t="shared" si="11"/>
        <v>0</v>
      </c>
      <c r="BD50" s="134" t="str">
        <f t="shared" si="32"/>
        <v>-</v>
      </c>
      <c r="BE50" s="113">
        <f>IFERROR((IF($F50="On",IF($H50=1,'Ir Requirement Tables'!$E$25,IF($H50=2,'Ir Requirement Tables'!$F$25,IF($H50=3,'Ir Requirement Tables'!$G$25,IF($H50=4,'Ir Requirement Tables'!$H$25,Err))))*'IM Recording Sheet'!$G50,0)),"-")</f>
        <v>0</v>
      </c>
      <c r="BF50" s="108">
        <f>IFERROR((IF($F50="On",IF($H50=1,'Ir Requirement Tables'!$E$44,IF($H50=2,'Ir Requirement Tables'!$F$44,IF($H50=3,'Ir Requirement Tables'!$G$44,IF($H50=4,'Ir Requirement Tables'!$H$44,Err))))*'IM Recording Sheet'!$G50,0)),"-")</f>
        <v>0</v>
      </c>
      <c r="BG50" s="128"/>
      <c r="BH50" s="109">
        <f t="shared" si="33"/>
        <v>0</v>
      </c>
      <c r="BI50" s="111">
        <f t="shared" si="12"/>
        <v>0</v>
      </c>
      <c r="BJ50" s="134" t="str">
        <f t="shared" si="34"/>
        <v>-</v>
      </c>
      <c r="BK50" s="113">
        <f>IFERROR((IF($F50="On",IF($H50=1,'Ir Requirement Tables'!$E$26,IF($H50=2,'Ir Requirement Tables'!$F$26,IF($H50=3,'Ir Requirement Tables'!$G$26,IF($H50=4,'Ir Requirement Tables'!$H$26,Err))))*'IM Recording Sheet'!$G50,0)),"-")</f>
        <v>0</v>
      </c>
      <c r="BL50" s="108">
        <f>IFERROR((IF($F50="On",IF($H50=1,'Ir Requirement Tables'!$E$45,IF($H50=2,'Ir Requirement Tables'!$F$45,IF($H50=3,'Ir Requirement Tables'!$G$45,IF($H50=4,'Ir Requirement Tables'!$H$45,Err))))*'IM Recording Sheet'!$G50,0)),"-")</f>
        <v>0</v>
      </c>
      <c r="BM50" s="115"/>
      <c r="BN50" s="109">
        <f t="shared" si="35"/>
        <v>0</v>
      </c>
      <c r="BO50" s="110">
        <f t="shared" si="13"/>
        <v>0</v>
      </c>
      <c r="BP50" s="134" t="str">
        <f t="shared" si="36"/>
        <v>-</v>
      </c>
      <c r="BQ50" s="113">
        <f>IFERROR((IF($F50="On",IF($H50=1,'Ir Requirement Tables'!$E$27,IF($H50=2,'Ir Requirement Tables'!$F$27,IF($H50=3,'Ir Requirement Tables'!$G$27,IF($H50=4,'Ir Requirement Tables'!$H$27,Err))))*'IM Recording Sheet'!$G50,0)),"-")</f>
        <v>0</v>
      </c>
      <c r="BR50" s="108">
        <f>IFERROR((IF($F50="On",IF($H50=1,'Ir Requirement Tables'!$E$46,IF($H50=2,'Ir Requirement Tables'!$F$46,IF($H50=3,'Ir Requirement Tables'!$G$46,IF($H50=4,'Ir Requirement Tables'!$H$46,Err))))*'IM Recording Sheet'!$G50,0)),"-")</f>
        <v>0</v>
      </c>
      <c r="BS50" s="115"/>
      <c r="BT50" s="109">
        <f t="shared" si="37"/>
        <v>0</v>
      </c>
      <c r="BU50" s="112">
        <f t="shared" si="14"/>
        <v>0</v>
      </c>
      <c r="BV50" s="134" t="str">
        <f t="shared" si="38"/>
        <v>-</v>
      </c>
      <c r="BW50" s="113">
        <f>IFERROR((IF($F50="On",IF($H50=1,'Ir Requirement Tables'!$E$28,IF($H50=2,'Ir Requirement Tables'!$F$28,IF($H50=3,'Ir Requirement Tables'!$G$28,IF($H50=4,'Ir Requirement Tables'!$H$28,Err))))*'IM Recording Sheet'!$G50,0)),"-")</f>
        <v>0</v>
      </c>
      <c r="BX50" s="108">
        <f>IFERROR((IF($F50="On",IF($H50=1,'Ir Requirement Tables'!$E$47,IF($H50=2,'Ir Requirement Tables'!$F$47,IF($H50=3,'Ir Requirement Tables'!$G$47,IF($H50=4,'Ir Requirement Tables'!$H$47,Err))))*'IM Recording Sheet'!$G50,0)),"-")</f>
        <v>0</v>
      </c>
      <c r="BY50" s="115"/>
      <c r="BZ50" s="109">
        <f t="shared" si="39"/>
        <v>0</v>
      </c>
      <c r="CA50" s="110">
        <f t="shared" si="15"/>
        <v>0</v>
      </c>
      <c r="CB50" s="134" t="str">
        <f t="shared" si="40"/>
        <v>-</v>
      </c>
      <c r="CC50" s="130">
        <f>IFERROR((IF($F50="On",IF($H50=1,'Ir Requirement Tables'!$E$29,IF($H50=2,'Ir Requirement Tables'!$F$29,IF($H50=3,'Ir Requirement Tables'!$G$29,IF($H50=4,'Ir Requirement Tables'!$H$29,Err))))*'IM Recording Sheet'!$G50,0)),"-")</f>
        <v>0</v>
      </c>
      <c r="CD50" s="132">
        <f>IF(F50="On",IF(H50=1,'Ir Requirement Tables'!$E$48,IF(H50=2,'Ir Requirement Tables'!$F$48,IF(H50=3,'Ir Requirement Tables'!$G$48,IF(H50=4,'Ir Requirement Tables'!$H$48))))*'IM Recording Sheet'!G50,0)</f>
        <v>0</v>
      </c>
      <c r="CE50" s="131">
        <f t="shared" si="43"/>
        <v>0</v>
      </c>
      <c r="CF50" s="131">
        <f t="shared" si="41"/>
        <v>0</v>
      </c>
      <c r="CG50" s="133">
        <f t="shared" si="17"/>
        <v>0</v>
      </c>
      <c r="CH50" s="134" t="str">
        <f t="shared" si="42"/>
        <v>-</v>
      </c>
    </row>
    <row r="51" spans="1:86" ht="15" customHeight="1" x14ac:dyDescent="0.2">
      <c r="A51" s="45"/>
      <c r="B51" s="143"/>
      <c r="C51" s="116"/>
      <c r="D51" s="117"/>
      <c r="E51" s="122"/>
      <c r="F51" s="119" t="s">
        <v>62</v>
      </c>
      <c r="G51" s="120"/>
      <c r="H51" s="123"/>
      <c r="I51" s="113">
        <f>IFERROR((IF($F51="On",IF($H51=1,'Ir Requirement Tables'!$E$17,IF($H51=2,'Ir Requirement Tables'!$F$17,IF($H51=3,'Ir Requirement Tables'!$G$17,IF($H51=4,'Ir Requirement Tables'!$H$17,Err))))*'IM Recording Sheet'!$G51,0)),"-")</f>
        <v>0</v>
      </c>
      <c r="J51" s="108">
        <f>IFERROR((IF($F51="On",IF($H51=1,'Ir Requirement Tables'!$E$36,IF($H51=2,'Ir Requirement Tables'!$F$36,IF($H51=3,'Ir Requirement Tables'!$G$36,IF($H51=4,'Ir Requirement Tables'!$H$36,Err))))*'IM Recording Sheet'!$G51,0)),"-")</f>
        <v>0</v>
      </c>
      <c r="K51" s="115"/>
      <c r="L51" s="109">
        <f t="shared" si="18"/>
        <v>0</v>
      </c>
      <c r="M51" s="110">
        <f t="shared" si="3"/>
        <v>0</v>
      </c>
      <c r="N51" s="134" t="str">
        <f t="shared" si="4"/>
        <v>-</v>
      </c>
      <c r="O51" s="113">
        <f>IFERROR((IF($F51="On",IF($H51=1,'Ir Requirement Tables'!$E$18,IF($H51=2,'Ir Requirement Tables'!$F$18,IF($H51=3,'Ir Requirement Tables'!$G$18,IF($H51=4,'Ir Requirement Tables'!$H$18,Err))))*'IM Recording Sheet'!$G51,0)),"-")</f>
        <v>0</v>
      </c>
      <c r="P51" s="108">
        <f>IFERROR((IF($F51="On",IF($H51=1,'Ir Requirement Tables'!$E$37,IF($H51=2,'Ir Requirement Tables'!$F$37,IF($H51=3,'Ir Requirement Tables'!$G$37,IF($H51=4,'Ir Requirement Tables'!$H$37,Err))))*'IM Recording Sheet'!$G51,0)),"-")</f>
        <v>0</v>
      </c>
      <c r="Q51" s="115"/>
      <c r="R51" s="109">
        <f t="shared" si="19"/>
        <v>0</v>
      </c>
      <c r="S51" s="110">
        <f t="shared" si="5"/>
        <v>0</v>
      </c>
      <c r="T51" s="134" t="str">
        <f t="shared" si="20"/>
        <v>-</v>
      </c>
      <c r="U51" s="113">
        <f>IFERROR((IF($F51="On",IF($H51=1,'Ir Requirement Tables'!$E$19,IF($H51=2,'Ir Requirement Tables'!$F$19,IF($H51=3,'Ir Requirement Tables'!$G$19,IF($H51=4,'Ir Requirement Tables'!$H$19,Err))))*'IM Recording Sheet'!$G51,0)),"-")</f>
        <v>0</v>
      </c>
      <c r="V51" s="108">
        <f>IFERROR((IF($F51="On",IF($H51=1,'Ir Requirement Tables'!$E$38,IF($H51=2,'Ir Requirement Tables'!$F$38,IF($H51=3,'Ir Requirement Tables'!$G$38,IF($H51=4,'Ir Requirement Tables'!$H$38,Err))))*'IM Recording Sheet'!$G51,0)),"-")</f>
        <v>0</v>
      </c>
      <c r="W51" s="115"/>
      <c r="X51" s="109">
        <f t="shared" si="21"/>
        <v>0</v>
      </c>
      <c r="Y51" s="110">
        <f t="shared" si="6"/>
        <v>0</v>
      </c>
      <c r="Z51" s="134" t="str">
        <f t="shared" si="22"/>
        <v>-</v>
      </c>
      <c r="AA51" s="113">
        <f>IFERROR((IF($F51="On",IF($H51=1,'Ir Requirement Tables'!$E$20,IF($H51=2,'Ir Requirement Tables'!$F$20,IF($H51=3,'Ir Requirement Tables'!$G$20,IF($H51=4,'Ir Requirement Tables'!$H$20,Err))))*'IM Recording Sheet'!$G51,0)),"-")</f>
        <v>0</v>
      </c>
      <c r="AB51" s="108">
        <f>IFERROR((IF($F51="On",IF($H51=1,'Ir Requirement Tables'!$E$39,IF($H51=2,'Ir Requirement Tables'!$F$39,IF($H51=3,'Ir Requirement Tables'!$G$39,IF($H51=4,'Ir Requirement Tables'!$H$39,Err))))*'IM Recording Sheet'!$G51,0)),"-")</f>
        <v>0</v>
      </c>
      <c r="AC51" s="115"/>
      <c r="AD51" s="109">
        <f t="shared" si="23"/>
        <v>0</v>
      </c>
      <c r="AE51" s="110">
        <f t="shared" si="7"/>
        <v>0</v>
      </c>
      <c r="AF51" s="134" t="str">
        <f t="shared" si="24"/>
        <v>-</v>
      </c>
      <c r="AG51" s="113">
        <f>IFERROR((IF($F51="On",IF($H51=1,'Ir Requirement Tables'!$E$21,IF($H51=2,'Ir Requirement Tables'!$F$21,IF($H51=3,'Ir Requirement Tables'!$G$21,IF($H51=4,'Ir Requirement Tables'!$H$21,Err))))*'IM Recording Sheet'!$G51,0)),"-")</f>
        <v>0</v>
      </c>
      <c r="AH51" s="108">
        <f>IFERROR((IF($F51="On",IF($H51=1,'Ir Requirement Tables'!$E$40,IF($H51=2,'Ir Requirement Tables'!$F$40,IF($H51=3,'Ir Requirement Tables'!$G$40,IF($H51=4,'Ir Requirement Tables'!$H$40,Err))))*'IM Recording Sheet'!$G51,0)),"-")</f>
        <v>0</v>
      </c>
      <c r="AI51" s="128"/>
      <c r="AJ51" s="109">
        <f t="shared" si="25"/>
        <v>0</v>
      </c>
      <c r="AK51" s="111">
        <f t="shared" si="8"/>
        <v>0</v>
      </c>
      <c r="AL51" s="134" t="str">
        <f t="shared" si="26"/>
        <v>-</v>
      </c>
      <c r="AM51" s="113">
        <f>IFERROR((IF($F51="On",IF($H51=1,'Ir Requirement Tables'!$E$22,IF($H51=2,'Ir Requirement Tables'!$F$22,IF($H51=3,'Ir Requirement Tables'!$G$22,IF($H51=4,'Ir Requirement Tables'!$H$22,Err))))*'IM Recording Sheet'!$G51,0)),"-")</f>
        <v>0</v>
      </c>
      <c r="AN51" s="108">
        <f>IFERROR((IF($F51="On",IF($H51=1,'Ir Requirement Tables'!$E$41,IF($H51=2,'Ir Requirement Tables'!$F$41,IF($H51=3,'Ir Requirement Tables'!$G$41,IF($H51=4,'Ir Requirement Tables'!$H$41,Err))))*'IM Recording Sheet'!$G51,0)),"-")</f>
        <v>0</v>
      </c>
      <c r="AO51" s="128"/>
      <c r="AP51" s="109">
        <f t="shared" si="27"/>
        <v>0</v>
      </c>
      <c r="AQ51" s="111">
        <f t="shared" si="9"/>
        <v>0</v>
      </c>
      <c r="AR51" s="134" t="str">
        <f t="shared" si="28"/>
        <v>-</v>
      </c>
      <c r="AS51" s="113">
        <f>IFERROR((IF($F51="On",IF($H51=1,'Ir Requirement Tables'!$E$23,IF($H51=2,'Ir Requirement Tables'!$F$23,IF($H51=3,'Ir Requirement Tables'!$G$23,IF($H51=4,'Ir Requirement Tables'!$H$23,Err))))*'IM Recording Sheet'!$G51,0)),"-")</f>
        <v>0</v>
      </c>
      <c r="AT51" s="108">
        <f>IFERROR((IF($F51="On",IF($H51=1,'Ir Requirement Tables'!$E$42,IF($H51=2,'Ir Requirement Tables'!$F$42,IF($H51=3,'Ir Requirement Tables'!$G$42,IF($H51=4,'Ir Requirement Tables'!$H$42,Err))))*'IM Recording Sheet'!$G51,0)),"-")</f>
        <v>0</v>
      </c>
      <c r="AU51" s="128"/>
      <c r="AV51" s="109">
        <f t="shared" si="29"/>
        <v>0</v>
      </c>
      <c r="AW51" s="111">
        <f t="shared" si="10"/>
        <v>0</v>
      </c>
      <c r="AX51" s="134" t="str">
        <f t="shared" si="30"/>
        <v>-</v>
      </c>
      <c r="AY51" s="113">
        <f>IFERROR((IF($F51="On",IF($H51=1,'Ir Requirement Tables'!$E$24,IF($H51=2,'Ir Requirement Tables'!$F$24,IF($H51=3,'Ir Requirement Tables'!$G$24,IF($H51=4,'Ir Requirement Tables'!$H$24,Err))))*'IM Recording Sheet'!$G51,0)),"-")</f>
        <v>0</v>
      </c>
      <c r="AZ51" s="108">
        <f>IFERROR((IF($F51="On",IF($H51=1,'Ir Requirement Tables'!$E$43,IF($H51=2,'Ir Requirement Tables'!$F$43,IF($H51=3,'Ir Requirement Tables'!$G$43,IF($H51=4,'Ir Requirement Tables'!$H$43,Err))))*'IM Recording Sheet'!$G51,0)),"-")</f>
        <v>0</v>
      </c>
      <c r="BA51" s="128"/>
      <c r="BB51" s="109">
        <f t="shared" si="31"/>
        <v>0</v>
      </c>
      <c r="BC51" s="111">
        <f t="shared" si="11"/>
        <v>0</v>
      </c>
      <c r="BD51" s="134" t="str">
        <f t="shared" si="32"/>
        <v>-</v>
      </c>
      <c r="BE51" s="113">
        <f>IFERROR((IF($F51="On",IF($H51=1,'Ir Requirement Tables'!$E$25,IF($H51=2,'Ir Requirement Tables'!$F$25,IF($H51=3,'Ir Requirement Tables'!$G$25,IF($H51=4,'Ir Requirement Tables'!$H$25,Err))))*'IM Recording Sheet'!$G51,0)),"-")</f>
        <v>0</v>
      </c>
      <c r="BF51" s="108">
        <f>IFERROR((IF($F51="On",IF($H51=1,'Ir Requirement Tables'!$E$44,IF($H51=2,'Ir Requirement Tables'!$F$44,IF($H51=3,'Ir Requirement Tables'!$G$44,IF($H51=4,'Ir Requirement Tables'!$H$44,Err))))*'IM Recording Sheet'!$G51,0)),"-")</f>
        <v>0</v>
      </c>
      <c r="BG51" s="128"/>
      <c r="BH51" s="109">
        <f t="shared" si="33"/>
        <v>0</v>
      </c>
      <c r="BI51" s="111">
        <f t="shared" si="12"/>
        <v>0</v>
      </c>
      <c r="BJ51" s="134" t="str">
        <f t="shared" si="34"/>
        <v>-</v>
      </c>
      <c r="BK51" s="113">
        <f>IFERROR((IF($F51="On",IF($H51=1,'Ir Requirement Tables'!$E$26,IF($H51=2,'Ir Requirement Tables'!$F$26,IF($H51=3,'Ir Requirement Tables'!$G$26,IF($H51=4,'Ir Requirement Tables'!$H$26,Err))))*'IM Recording Sheet'!$G51,0)),"-")</f>
        <v>0</v>
      </c>
      <c r="BL51" s="108">
        <f>IFERROR((IF($F51="On",IF($H51=1,'Ir Requirement Tables'!$E$45,IF($H51=2,'Ir Requirement Tables'!$F$45,IF($H51=3,'Ir Requirement Tables'!$G$45,IF($H51=4,'Ir Requirement Tables'!$H$45,Err))))*'IM Recording Sheet'!$G51,0)),"-")</f>
        <v>0</v>
      </c>
      <c r="BM51" s="115"/>
      <c r="BN51" s="109">
        <f t="shared" si="35"/>
        <v>0</v>
      </c>
      <c r="BO51" s="110">
        <f t="shared" si="13"/>
        <v>0</v>
      </c>
      <c r="BP51" s="134" t="str">
        <f t="shared" si="36"/>
        <v>-</v>
      </c>
      <c r="BQ51" s="113">
        <f>IFERROR((IF($F51="On",IF($H51=1,'Ir Requirement Tables'!$E$27,IF($H51=2,'Ir Requirement Tables'!$F$27,IF($H51=3,'Ir Requirement Tables'!$G$27,IF($H51=4,'Ir Requirement Tables'!$H$27,Err))))*'IM Recording Sheet'!$G51,0)),"-")</f>
        <v>0</v>
      </c>
      <c r="BR51" s="108">
        <f>IFERROR((IF($F51="On",IF($H51=1,'Ir Requirement Tables'!$E$46,IF($H51=2,'Ir Requirement Tables'!$F$46,IF($H51=3,'Ir Requirement Tables'!$G$46,IF($H51=4,'Ir Requirement Tables'!$H$46,Err))))*'IM Recording Sheet'!$G51,0)),"-")</f>
        <v>0</v>
      </c>
      <c r="BS51" s="115"/>
      <c r="BT51" s="109">
        <f t="shared" si="37"/>
        <v>0</v>
      </c>
      <c r="BU51" s="112">
        <f t="shared" si="14"/>
        <v>0</v>
      </c>
      <c r="BV51" s="134" t="str">
        <f t="shared" si="38"/>
        <v>-</v>
      </c>
      <c r="BW51" s="113">
        <f>IFERROR((IF($F51="On",IF($H51=1,'Ir Requirement Tables'!$E$28,IF($H51=2,'Ir Requirement Tables'!$F$28,IF($H51=3,'Ir Requirement Tables'!$G$28,IF($H51=4,'Ir Requirement Tables'!$H$28,Err))))*'IM Recording Sheet'!$G51,0)),"-")</f>
        <v>0</v>
      </c>
      <c r="BX51" s="108">
        <f>IFERROR((IF($F51="On",IF($H51=1,'Ir Requirement Tables'!$E$47,IF($H51=2,'Ir Requirement Tables'!$F$47,IF($H51=3,'Ir Requirement Tables'!$G$47,IF($H51=4,'Ir Requirement Tables'!$H$47,Err))))*'IM Recording Sheet'!$G51,0)),"-")</f>
        <v>0</v>
      </c>
      <c r="BY51" s="115"/>
      <c r="BZ51" s="109">
        <f t="shared" si="39"/>
        <v>0</v>
      </c>
      <c r="CA51" s="110">
        <f t="shared" si="15"/>
        <v>0</v>
      </c>
      <c r="CB51" s="134" t="str">
        <f t="shared" si="40"/>
        <v>-</v>
      </c>
      <c r="CC51" s="130">
        <f>IFERROR((IF($F51="On",IF($H51=1,'Ir Requirement Tables'!$E$29,IF($H51=2,'Ir Requirement Tables'!$F$29,IF($H51=3,'Ir Requirement Tables'!$G$29,IF($H51=4,'Ir Requirement Tables'!$H$29,Err))))*'IM Recording Sheet'!$G51,0)),"-")</f>
        <v>0</v>
      </c>
      <c r="CD51" s="132">
        <f>IF(F51="On",IF(H51=1,'Ir Requirement Tables'!$E$48,IF(H51=2,'Ir Requirement Tables'!$F$48,IF(H51=3,'Ir Requirement Tables'!$G$48,IF(H51=4,'Ir Requirement Tables'!$H$48))))*'IM Recording Sheet'!G51,0)</f>
        <v>0</v>
      </c>
      <c r="CE51" s="131">
        <f t="shared" si="43"/>
        <v>0</v>
      </c>
      <c r="CF51" s="131">
        <f t="shared" si="41"/>
        <v>0</v>
      </c>
      <c r="CG51" s="133">
        <f t="shared" si="17"/>
        <v>0</v>
      </c>
      <c r="CH51" s="134" t="str">
        <f t="shared" si="42"/>
        <v>-</v>
      </c>
    </row>
    <row r="52" spans="1:86" ht="15" customHeight="1" x14ac:dyDescent="0.2">
      <c r="A52" s="45"/>
      <c r="B52" s="143"/>
      <c r="C52" s="116"/>
      <c r="D52" s="117"/>
      <c r="E52" s="122"/>
      <c r="F52" s="119" t="s">
        <v>62</v>
      </c>
      <c r="G52" s="120"/>
      <c r="H52" s="123"/>
      <c r="I52" s="113">
        <f>IFERROR((IF($F52="On",IF($H52=1,'Ir Requirement Tables'!$E$17,IF($H52=2,'Ir Requirement Tables'!$F$17,IF($H52=3,'Ir Requirement Tables'!$G$17,IF($H52=4,'Ir Requirement Tables'!$H$17,Err))))*'IM Recording Sheet'!$G52,0)),"-")</f>
        <v>0</v>
      </c>
      <c r="J52" s="108">
        <f>IFERROR((IF($F52="On",IF($H52=1,'Ir Requirement Tables'!$E$36,IF($H52=2,'Ir Requirement Tables'!$F$36,IF($H52=3,'Ir Requirement Tables'!$G$36,IF($H52=4,'Ir Requirement Tables'!$H$36,Err))))*'IM Recording Sheet'!$G52,0)),"-")</f>
        <v>0</v>
      </c>
      <c r="K52" s="115"/>
      <c r="L52" s="109">
        <f t="shared" si="18"/>
        <v>0</v>
      </c>
      <c r="M52" s="110">
        <f t="shared" ref="M52:M69" si="44">K52*$C$14</f>
        <v>0</v>
      </c>
      <c r="N52" s="134" t="str">
        <f t="shared" si="4"/>
        <v>-</v>
      </c>
      <c r="O52" s="113">
        <f>IFERROR((IF($F52="On",IF($H52=1,'Ir Requirement Tables'!$E$18,IF($H52=2,'Ir Requirement Tables'!$F$18,IF($H52=3,'Ir Requirement Tables'!$G$18,IF($H52=4,'Ir Requirement Tables'!$H$18,Err))))*'IM Recording Sheet'!$G52,0)),"-")</f>
        <v>0</v>
      </c>
      <c r="P52" s="108">
        <f>IFERROR((IF($F52="On",IF($H52=1,'Ir Requirement Tables'!$E$37,IF($H52=2,'Ir Requirement Tables'!$F$37,IF($H52=3,'Ir Requirement Tables'!$G$37,IF($H52=4,'Ir Requirement Tables'!$H$37,Err))))*'IM Recording Sheet'!$G52,0)),"-")</f>
        <v>0</v>
      </c>
      <c r="Q52" s="115"/>
      <c r="R52" s="109">
        <f t="shared" si="19"/>
        <v>0</v>
      </c>
      <c r="S52" s="110">
        <f t="shared" ref="S52:S69" si="45">Q52*$C$14</f>
        <v>0</v>
      </c>
      <c r="T52" s="134" t="str">
        <f t="shared" si="20"/>
        <v>-</v>
      </c>
      <c r="U52" s="113">
        <f>IFERROR((IF($F52="On",IF($H52=1,'Ir Requirement Tables'!$E$19,IF($H52=2,'Ir Requirement Tables'!$F$19,IF($H52=3,'Ir Requirement Tables'!$G$19,IF($H52=4,'Ir Requirement Tables'!$H$19,Err))))*'IM Recording Sheet'!$G52,0)),"-")</f>
        <v>0</v>
      </c>
      <c r="V52" s="108">
        <f>IFERROR((IF($F52="On",IF($H52=1,'Ir Requirement Tables'!$E$38,IF($H52=2,'Ir Requirement Tables'!$F$38,IF($H52=3,'Ir Requirement Tables'!$G$38,IF($H52=4,'Ir Requirement Tables'!$H$38,Err))))*'IM Recording Sheet'!$G52,0)),"-")</f>
        <v>0</v>
      </c>
      <c r="W52" s="115"/>
      <c r="X52" s="109">
        <f t="shared" si="21"/>
        <v>0</v>
      </c>
      <c r="Y52" s="110">
        <f t="shared" ref="Y52:Y69" si="46">W52*$C$14</f>
        <v>0</v>
      </c>
      <c r="Z52" s="134" t="str">
        <f t="shared" si="22"/>
        <v>-</v>
      </c>
      <c r="AA52" s="113">
        <f>IFERROR((IF($F52="On",IF($H52=1,'Ir Requirement Tables'!$E$20,IF($H52=2,'Ir Requirement Tables'!$F$20,IF($H52=3,'Ir Requirement Tables'!$G$20,IF($H52=4,'Ir Requirement Tables'!$H$20,Err))))*'IM Recording Sheet'!$G52,0)),"-")</f>
        <v>0</v>
      </c>
      <c r="AB52" s="108">
        <f>IFERROR((IF($F52="On",IF($H52=1,'Ir Requirement Tables'!$E$39,IF($H52=2,'Ir Requirement Tables'!$F$39,IF($H52=3,'Ir Requirement Tables'!$G$39,IF($H52=4,'Ir Requirement Tables'!$H$39,Err))))*'IM Recording Sheet'!$G52,0)),"-")</f>
        <v>0</v>
      </c>
      <c r="AC52" s="115"/>
      <c r="AD52" s="109">
        <f t="shared" si="23"/>
        <v>0</v>
      </c>
      <c r="AE52" s="110">
        <f t="shared" ref="AE52:AE69" si="47">AC52*$C$14</f>
        <v>0</v>
      </c>
      <c r="AF52" s="134" t="str">
        <f t="shared" si="24"/>
        <v>-</v>
      </c>
      <c r="AG52" s="113">
        <f>IFERROR((IF($F52="On",IF($H52=1,'Ir Requirement Tables'!$E$21,IF($H52=2,'Ir Requirement Tables'!$F$21,IF($H52=3,'Ir Requirement Tables'!$G$21,IF($H52=4,'Ir Requirement Tables'!$H$21,Err))))*'IM Recording Sheet'!$G52,0)),"-")</f>
        <v>0</v>
      </c>
      <c r="AH52" s="108">
        <f>IFERROR((IF($F52="On",IF($H52=1,'Ir Requirement Tables'!$E$40,IF($H52=2,'Ir Requirement Tables'!$F$40,IF($H52=3,'Ir Requirement Tables'!$G$40,IF($H52=4,'Ir Requirement Tables'!$H$40,Err))))*'IM Recording Sheet'!$G52,0)),"-")</f>
        <v>0</v>
      </c>
      <c r="AI52" s="128"/>
      <c r="AJ52" s="109">
        <f t="shared" si="25"/>
        <v>0</v>
      </c>
      <c r="AK52" s="111">
        <f t="shared" ref="AK52:AK69" si="48">AI52*$C$14</f>
        <v>0</v>
      </c>
      <c r="AL52" s="134" t="str">
        <f t="shared" si="26"/>
        <v>-</v>
      </c>
      <c r="AM52" s="113">
        <f>IFERROR((IF($F52="On",IF($H52=1,'Ir Requirement Tables'!$E$22,IF($H52=2,'Ir Requirement Tables'!$F$22,IF($H52=3,'Ir Requirement Tables'!$G$22,IF($H52=4,'Ir Requirement Tables'!$H$22,Err))))*'IM Recording Sheet'!$G52,0)),"-")</f>
        <v>0</v>
      </c>
      <c r="AN52" s="108">
        <f>IFERROR((IF($F52="On",IF($H52=1,'Ir Requirement Tables'!$E$41,IF($H52=2,'Ir Requirement Tables'!$F$41,IF($H52=3,'Ir Requirement Tables'!$G$41,IF($H52=4,'Ir Requirement Tables'!$H$41,Err))))*'IM Recording Sheet'!$G52,0)),"-")</f>
        <v>0</v>
      </c>
      <c r="AO52" s="128"/>
      <c r="AP52" s="109">
        <f t="shared" si="27"/>
        <v>0</v>
      </c>
      <c r="AQ52" s="111">
        <f t="shared" ref="AQ52:AQ69" si="49">AO52*$C$14</f>
        <v>0</v>
      </c>
      <c r="AR52" s="134" t="str">
        <f t="shared" si="28"/>
        <v>-</v>
      </c>
      <c r="AS52" s="113">
        <f>IFERROR((IF($F52="On",IF($H52=1,'Ir Requirement Tables'!$E$23,IF($H52=2,'Ir Requirement Tables'!$F$23,IF($H52=3,'Ir Requirement Tables'!$G$23,IF($H52=4,'Ir Requirement Tables'!$H$23,Err))))*'IM Recording Sheet'!$G52,0)),"-")</f>
        <v>0</v>
      </c>
      <c r="AT52" s="108">
        <f>IFERROR((IF($F52="On",IF($H52=1,'Ir Requirement Tables'!$E$42,IF($H52=2,'Ir Requirement Tables'!$F$42,IF($H52=3,'Ir Requirement Tables'!$G$42,IF($H52=4,'Ir Requirement Tables'!$H$42,Err))))*'IM Recording Sheet'!$G52,0)),"-")</f>
        <v>0</v>
      </c>
      <c r="AU52" s="128"/>
      <c r="AV52" s="109">
        <f t="shared" si="29"/>
        <v>0</v>
      </c>
      <c r="AW52" s="111">
        <f t="shared" ref="AW52:AW69" si="50">AU52*$C$14</f>
        <v>0</v>
      </c>
      <c r="AX52" s="134" t="str">
        <f t="shared" si="30"/>
        <v>-</v>
      </c>
      <c r="AY52" s="113">
        <f>IFERROR((IF($F52="On",IF($H52=1,'Ir Requirement Tables'!$E$24,IF($H52=2,'Ir Requirement Tables'!$F$24,IF($H52=3,'Ir Requirement Tables'!$G$24,IF($H52=4,'Ir Requirement Tables'!$H$24,Err))))*'IM Recording Sheet'!$G52,0)),"-")</f>
        <v>0</v>
      </c>
      <c r="AZ52" s="108">
        <f>IFERROR((IF($F52="On",IF($H52=1,'Ir Requirement Tables'!$E$43,IF($H52=2,'Ir Requirement Tables'!$F$43,IF($H52=3,'Ir Requirement Tables'!$G$43,IF($H52=4,'Ir Requirement Tables'!$H$43,Err))))*'IM Recording Sheet'!$G52,0)),"-")</f>
        <v>0</v>
      </c>
      <c r="BA52" s="128"/>
      <c r="BB52" s="109">
        <f t="shared" si="31"/>
        <v>0</v>
      </c>
      <c r="BC52" s="111">
        <f t="shared" ref="BC52:BC69" si="51">BA52*$C$14</f>
        <v>0</v>
      </c>
      <c r="BD52" s="134" t="str">
        <f t="shared" si="32"/>
        <v>-</v>
      </c>
      <c r="BE52" s="113">
        <f>IFERROR((IF($F52="On",IF($H52=1,'Ir Requirement Tables'!$E$25,IF($H52=2,'Ir Requirement Tables'!$F$25,IF($H52=3,'Ir Requirement Tables'!$G$25,IF($H52=4,'Ir Requirement Tables'!$H$25,Err))))*'IM Recording Sheet'!$G52,0)),"-")</f>
        <v>0</v>
      </c>
      <c r="BF52" s="108">
        <f>IFERROR((IF($F52="On",IF($H52=1,'Ir Requirement Tables'!$E$44,IF($H52=2,'Ir Requirement Tables'!$F$44,IF($H52=3,'Ir Requirement Tables'!$G$44,IF($H52=4,'Ir Requirement Tables'!$H$44,Err))))*'IM Recording Sheet'!$G52,0)),"-")</f>
        <v>0</v>
      </c>
      <c r="BG52" s="128"/>
      <c r="BH52" s="109">
        <f t="shared" si="33"/>
        <v>0</v>
      </c>
      <c r="BI52" s="111">
        <f t="shared" ref="BI52:BI69" si="52">BG52*$C$14</f>
        <v>0</v>
      </c>
      <c r="BJ52" s="134" t="str">
        <f t="shared" si="34"/>
        <v>-</v>
      </c>
      <c r="BK52" s="113">
        <f>IFERROR((IF($F52="On",IF($H52=1,'Ir Requirement Tables'!$E$26,IF($H52=2,'Ir Requirement Tables'!$F$26,IF($H52=3,'Ir Requirement Tables'!$G$26,IF($H52=4,'Ir Requirement Tables'!$H$26,Err))))*'IM Recording Sheet'!$G52,0)),"-")</f>
        <v>0</v>
      </c>
      <c r="BL52" s="108">
        <f>IFERROR((IF($F52="On",IF($H52=1,'Ir Requirement Tables'!$E$45,IF($H52=2,'Ir Requirement Tables'!$F$45,IF($H52=3,'Ir Requirement Tables'!$G$45,IF($H52=4,'Ir Requirement Tables'!$H$45,Err))))*'IM Recording Sheet'!$G52,0)),"-")</f>
        <v>0</v>
      </c>
      <c r="BM52" s="115"/>
      <c r="BN52" s="109">
        <f t="shared" si="35"/>
        <v>0</v>
      </c>
      <c r="BO52" s="110">
        <f t="shared" ref="BO52:BO69" si="53">BM52*$C$14</f>
        <v>0</v>
      </c>
      <c r="BP52" s="134" t="str">
        <f t="shared" si="36"/>
        <v>-</v>
      </c>
      <c r="BQ52" s="113">
        <f>IFERROR((IF($F52="On",IF($H52=1,'Ir Requirement Tables'!$E$27,IF($H52=2,'Ir Requirement Tables'!$F$27,IF($H52=3,'Ir Requirement Tables'!$G$27,IF($H52=4,'Ir Requirement Tables'!$H$27,Err))))*'IM Recording Sheet'!$G52,0)),"-")</f>
        <v>0</v>
      </c>
      <c r="BR52" s="108">
        <f>IFERROR((IF($F52="On",IF($H52=1,'Ir Requirement Tables'!$E$46,IF($H52=2,'Ir Requirement Tables'!$F$46,IF($H52=3,'Ir Requirement Tables'!$G$46,IF($H52=4,'Ir Requirement Tables'!$H$46,Err))))*'IM Recording Sheet'!$G52,0)),"-")</f>
        <v>0</v>
      </c>
      <c r="BS52" s="115"/>
      <c r="BT52" s="109">
        <f t="shared" si="37"/>
        <v>0</v>
      </c>
      <c r="BU52" s="112">
        <f t="shared" ref="BU52:BU69" si="54">$C$14*BS52</f>
        <v>0</v>
      </c>
      <c r="BV52" s="134" t="str">
        <f t="shared" si="38"/>
        <v>-</v>
      </c>
      <c r="BW52" s="113">
        <f>IFERROR((IF($F52="On",IF($H52=1,'Ir Requirement Tables'!$E$28,IF($H52=2,'Ir Requirement Tables'!$F$28,IF($H52=3,'Ir Requirement Tables'!$G$28,IF($H52=4,'Ir Requirement Tables'!$H$28,Err))))*'IM Recording Sheet'!$G52,0)),"-")</f>
        <v>0</v>
      </c>
      <c r="BX52" s="108">
        <f>IFERROR((IF($F52="On",IF($H52=1,'Ir Requirement Tables'!$E$47,IF($H52=2,'Ir Requirement Tables'!$F$47,IF($H52=3,'Ir Requirement Tables'!$G$47,IF($H52=4,'Ir Requirement Tables'!$H$47,Err))))*'IM Recording Sheet'!$G52,0)),"-")</f>
        <v>0</v>
      </c>
      <c r="BY52" s="115"/>
      <c r="BZ52" s="109">
        <f t="shared" si="39"/>
        <v>0</v>
      </c>
      <c r="CA52" s="110">
        <f t="shared" ref="CA52:CA69" si="55">$C$14*BY52</f>
        <v>0</v>
      </c>
      <c r="CB52" s="134" t="str">
        <f t="shared" si="40"/>
        <v>-</v>
      </c>
      <c r="CC52" s="130">
        <f>IFERROR((IF($F52="On",IF($H52=1,'Ir Requirement Tables'!$E$29,IF($H52=2,'Ir Requirement Tables'!$F$29,IF($H52=3,'Ir Requirement Tables'!$G$29,IF($H52=4,'Ir Requirement Tables'!$H$29,Err))))*'IM Recording Sheet'!$G52,0)),"-")</f>
        <v>0</v>
      </c>
      <c r="CD52" s="132">
        <f>IF(F52="On",IF(H52=1,'Ir Requirement Tables'!$E$48,IF(H52=2,'Ir Requirement Tables'!$F$48,IF(H52=3,'Ir Requirement Tables'!$G$48,IF(H52=4,'Ir Requirement Tables'!$H$48))))*'IM Recording Sheet'!G52,0)</f>
        <v>0</v>
      </c>
      <c r="CE52" s="131">
        <f t="shared" si="43"/>
        <v>0</v>
      </c>
      <c r="CF52" s="131">
        <f t="shared" si="41"/>
        <v>0</v>
      </c>
      <c r="CG52" s="133">
        <f t="shared" ref="CG52:CG69" si="56">$C$14*CE52</f>
        <v>0</v>
      </c>
      <c r="CH52" s="134" t="str">
        <f t="shared" si="42"/>
        <v>-</v>
      </c>
    </row>
    <row r="53" spans="1:86" ht="15" customHeight="1" x14ac:dyDescent="0.2">
      <c r="A53" s="45"/>
      <c r="B53" s="143"/>
      <c r="C53" s="116"/>
      <c r="D53" s="117"/>
      <c r="E53" s="122"/>
      <c r="F53" s="119" t="s">
        <v>62</v>
      </c>
      <c r="G53" s="120"/>
      <c r="H53" s="123"/>
      <c r="I53" s="113">
        <f>IFERROR((IF($F53="On",IF($H53=1,'Ir Requirement Tables'!$E$17,IF($H53=2,'Ir Requirement Tables'!$F$17,IF($H53=3,'Ir Requirement Tables'!$G$17,IF($H53=4,'Ir Requirement Tables'!$H$17,Err))))*'IM Recording Sheet'!$G53,0)),"-")</f>
        <v>0</v>
      </c>
      <c r="J53" s="108">
        <f>IFERROR((IF($F53="On",IF($H53=1,'Ir Requirement Tables'!$E$36,IF($H53=2,'Ir Requirement Tables'!$F$36,IF($H53=3,'Ir Requirement Tables'!$G$36,IF($H53=4,'Ir Requirement Tables'!$H$36,Err))))*'IM Recording Sheet'!$G53,0)),"-")</f>
        <v>0</v>
      </c>
      <c r="K53" s="115"/>
      <c r="L53" s="109">
        <f t="shared" si="18"/>
        <v>0</v>
      </c>
      <c r="M53" s="110">
        <f t="shared" si="44"/>
        <v>0</v>
      </c>
      <c r="N53" s="134" t="str">
        <f t="shared" si="4"/>
        <v>-</v>
      </c>
      <c r="O53" s="113">
        <f>IFERROR((IF($F53="On",IF($H53=1,'Ir Requirement Tables'!$E$18,IF($H53=2,'Ir Requirement Tables'!$F$18,IF($H53=3,'Ir Requirement Tables'!$G$18,IF($H53=4,'Ir Requirement Tables'!$H$18,Err))))*'IM Recording Sheet'!$G53,0)),"-")</f>
        <v>0</v>
      </c>
      <c r="P53" s="108">
        <f>IFERROR((IF($F53="On",IF($H53=1,'Ir Requirement Tables'!$E$37,IF($H53=2,'Ir Requirement Tables'!$F$37,IF($H53=3,'Ir Requirement Tables'!$G$37,IF($H53=4,'Ir Requirement Tables'!$H$37,Err))))*'IM Recording Sheet'!$G53,0)),"-")</f>
        <v>0</v>
      </c>
      <c r="Q53" s="115"/>
      <c r="R53" s="109">
        <f t="shared" si="19"/>
        <v>0</v>
      </c>
      <c r="S53" s="110">
        <f t="shared" si="45"/>
        <v>0</v>
      </c>
      <c r="T53" s="134" t="str">
        <f t="shared" si="20"/>
        <v>-</v>
      </c>
      <c r="U53" s="113">
        <f>IFERROR((IF($F53="On",IF($H53=1,'Ir Requirement Tables'!$E$19,IF($H53=2,'Ir Requirement Tables'!$F$19,IF($H53=3,'Ir Requirement Tables'!$G$19,IF($H53=4,'Ir Requirement Tables'!$H$19,Err))))*'IM Recording Sheet'!$G53,0)),"-")</f>
        <v>0</v>
      </c>
      <c r="V53" s="108">
        <f>IFERROR((IF($F53="On",IF($H53=1,'Ir Requirement Tables'!$E$38,IF($H53=2,'Ir Requirement Tables'!$F$38,IF($H53=3,'Ir Requirement Tables'!$G$38,IF($H53=4,'Ir Requirement Tables'!$H$38,Err))))*'IM Recording Sheet'!$G53,0)),"-")</f>
        <v>0</v>
      </c>
      <c r="W53" s="115"/>
      <c r="X53" s="109">
        <f t="shared" si="21"/>
        <v>0</v>
      </c>
      <c r="Y53" s="110">
        <f t="shared" si="46"/>
        <v>0</v>
      </c>
      <c r="Z53" s="134" t="str">
        <f t="shared" si="22"/>
        <v>-</v>
      </c>
      <c r="AA53" s="113">
        <f>IFERROR((IF($F53="On",IF($H53=1,'Ir Requirement Tables'!$E$20,IF($H53=2,'Ir Requirement Tables'!$F$20,IF($H53=3,'Ir Requirement Tables'!$G$20,IF($H53=4,'Ir Requirement Tables'!$H$20,Err))))*'IM Recording Sheet'!$G53,0)),"-")</f>
        <v>0</v>
      </c>
      <c r="AB53" s="108">
        <f>IFERROR((IF($F53="On",IF($H53=1,'Ir Requirement Tables'!$E$39,IF($H53=2,'Ir Requirement Tables'!$F$39,IF($H53=3,'Ir Requirement Tables'!$G$39,IF($H53=4,'Ir Requirement Tables'!$H$39,Err))))*'IM Recording Sheet'!$G53,0)),"-")</f>
        <v>0</v>
      </c>
      <c r="AC53" s="115"/>
      <c r="AD53" s="109">
        <f t="shared" si="23"/>
        <v>0</v>
      </c>
      <c r="AE53" s="110">
        <f t="shared" si="47"/>
        <v>0</v>
      </c>
      <c r="AF53" s="134" t="str">
        <f t="shared" si="24"/>
        <v>-</v>
      </c>
      <c r="AG53" s="113">
        <f>IFERROR((IF($F53="On",IF($H53=1,'Ir Requirement Tables'!$E$21,IF($H53=2,'Ir Requirement Tables'!$F$21,IF($H53=3,'Ir Requirement Tables'!$G$21,IF($H53=4,'Ir Requirement Tables'!$H$21,Err))))*'IM Recording Sheet'!$G53,0)),"-")</f>
        <v>0</v>
      </c>
      <c r="AH53" s="108">
        <f>IFERROR((IF($F53="On",IF($H53=1,'Ir Requirement Tables'!$E$40,IF($H53=2,'Ir Requirement Tables'!$F$40,IF($H53=3,'Ir Requirement Tables'!$G$40,IF($H53=4,'Ir Requirement Tables'!$H$40,Err))))*'IM Recording Sheet'!$G53,0)),"-")</f>
        <v>0</v>
      </c>
      <c r="AI53" s="128"/>
      <c r="AJ53" s="109">
        <f t="shared" si="25"/>
        <v>0</v>
      </c>
      <c r="AK53" s="111">
        <f t="shared" si="48"/>
        <v>0</v>
      </c>
      <c r="AL53" s="134" t="str">
        <f t="shared" si="26"/>
        <v>-</v>
      </c>
      <c r="AM53" s="113">
        <f>IFERROR((IF($F53="On",IF($H53=1,'Ir Requirement Tables'!$E$22,IF($H53=2,'Ir Requirement Tables'!$F$22,IF($H53=3,'Ir Requirement Tables'!$G$22,IF($H53=4,'Ir Requirement Tables'!$H$22,Err))))*'IM Recording Sheet'!$G53,0)),"-")</f>
        <v>0</v>
      </c>
      <c r="AN53" s="108">
        <f>IFERROR((IF($F53="On",IF($H53=1,'Ir Requirement Tables'!$E$41,IF($H53=2,'Ir Requirement Tables'!$F$41,IF($H53=3,'Ir Requirement Tables'!$G$41,IF($H53=4,'Ir Requirement Tables'!$H$41,Err))))*'IM Recording Sheet'!$G53,0)),"-")</f>
        <v>0</v>
      </c>
      <c r="AO53" s="128"/>
      <c r="AP53" s="109">
        <f t="shared" si="27"/>
        <v>0</v>
      </c>
      <c r="AQ53" s="111">
        <f t="shared" si="49"/>
        <v>0</v>
      </c>
      <c r="AR53" s="134" t="str">
        <f t="shared" si="28"/>
        <v>-</v>
      </c>
      <c r="AS53" s="113">
        <f>IFERROR((IF($F53="On",IF($H53=1,'Ir Requirement Tables'!$E$23,IF($H53=2,'Ir Requirement Tables'!$F$23,IF($H53=3,'Ir Requirement Tables'!$G$23,IF($H53=4,'Ir Requirement Tables'!$H$23,Err))))*'IM Recording Sheet'!$G53,0)),"-")</f>
        <v>0</v>
      </c>
      <c r="AT53" s="108">
        <f>IFERROR((IF($F53="On",IF($H53=1,'Ir Requirement Tables'!$E$42,IF($H53=2,'Ir Requirement Tables'!$F$42,IF($H53=3,'Ir Requirement Tables'!$G$42,IF($H53=4,'Ir Requirement Tables'!$H$42,Err))))*'IM Recording Sheet'!$G53,0)),"-")</f>
        <v>0</v>
      </c>
      <c r="AU53" s="128"/>
      <c r="AV53" s="109">
        <f t="shared" si="29"/>
        <v>0</v>
      </c>
      <c r="AW53" s="111">
        <f t="shared" si="50"/>
        <v>0</v>
      </c>
      <c r="AX53" s="134" t="str">
        <f t="shared" si="30"/>
        <v>-</v>
      </c>
      <c r="AY53" s="113">
        <f>IFERROR((IF($F53="On",IF($H53=1,'Ir Requirement Tables'!$E$24,IF($H53=2,'Ir Requirement Tables'!$F$24,IF($H53=3,'Ir Requirement Tables'!$G$24,IF($H53=4,'Ir Requirement Tables'!$H$24,Err))))*'IM Recording Sheet'!$G53,0)),"-")</f>
        <v>0</v>
      </c>
      <c r="AZ53" s="108">
        <f>IFERROR((IF($F53="On",IF($H53=1,'Ir Requirement Tables'!$E$43,IF($H53=2,'Ir Requirement Tables'!$F$43,IF($H53=3,'Ir Requirement Tables'!$G$43,IF($H53=4,'Ir Requirement Tables'!$H$43,Err))))*'IM Recording Sheet'!$G53,0)),"-")</f>
        <v>0</v>
      </c>
      <c r="BA53" s="128"/>
      <c r="BB53" s="109">
        <f t="shared" si="31"/>
        <v>0</v>
      </c>
      <c r="BC53" s="111">
        <f t="shared" si="51"/>
        <v>0</v>
      </c>
      <c r="BD53" s="134" t="str">
        <f t="shared" si="32"/>
        <v>-</v>
      </c>
      <c r="BE53" s="113">
        <f>IFERROR((IF($F53="On",IF($H53=1,'Ir Requirement Tables'!$E$25,IF($H53=2,'Ir Requirement Tables'!$F$25,IF($H53=3,'Ir Requirement Tables'!$G$25,IF($H53=4,'Ir Requirement Tables'!$H$25,Err))))*'IM Recording Sheet'!$G53,0)),"-")</f>
        <v>0</v>
      </c>
      <c r="BF53" s="108">
        <f>IFERROR((IF($F53="On",IF($H53=1,'Ir Requirement Tables'!$E$44,IF($H53=2,'Ir Requirement Tables'!$F$44,IF($H53=3,'Ir Requirement Tables'!$G$44,IF($H53=4,'Ir Requirement Tables'!$H$44,Err))))*'IM Recording Sheet'!$G53,0)),"-")</f>
        <v>0</v>
      </c>
      <c r="BG53" s="128"/>
      <c r="BH53" s="109">
        <f t="shared" si="33"/>
        <v>0</v>
      </c>
      <c r="BI53" s="111">
        <f t="shared" si="52"/>
        <v>0</v>
      </c>
      <c r="BJ53" s="134" t="str">
        <f t="shared" si="34"/>
        <v>-</v>
      </c>
      <c r="BK53" s="113">
        <f>IFERROR((IF($F53="On",IF($H53=1,'Ir Requirement Tables'!$E$26,IF($H53=2,'Ir Requirement Tables'!$F$26,IF($H53=3,'Ir Requirement Tables'!$G$26,IF($H53=4,'Ir Requirement Tables'!$H$26,Err))))*'IM Recording Sheet'!$G53,0)),"-")</f>
        <v>0</v>
      </c>
      <c r="BL53" s="108">
        <f>IFERROR((IF($F53="On",IF($H53=1,'Ir Requirement Tables'!$E$45,IF($H53=2,'Ir Requirement Tables'!$F$45,IF($H53=3,'Ir Requirement Tables'!$G$45,IF($H53=4,'Ir Requirement Tables'!$H$45,Err))))*'IM Recording Sheet'!$G53,0)),"-")</f>
        <v>0</v>
      </c>
      <c r="BM53" s="115"/>
      <c r="BN53" s="109">
        <f t="shared" si="35"/>
        <v>0</v>
      </c>
      <c r="BO53" s="110">
        <f t="shared" si="53"/>
        <v>0</v>
      </c>
      <c r="BP53" s="134" t="str">
        <f t="shared" si="36"/>
        <v>-</v>
      </c>
      <c r="BQ53" s="113">
        <f>IFERROR((IF($F53="On",IF($H53=1,'Ir Requirement Tables'!$E$27,IF($H53=2,'Ir Requirement Tables'!$F$27,IF($H53=3,'Ir Requirement Tables'!$G$27,IF($H53=4,'Ir Requirement Tables'!$H$27,Err))))*'IM Recording Sheet'!$G53,0)),"-")</f>
        <v>0</v>
      </c>
      <c r="BR53" s="108">
        <f>IFERROR((IF($F53="On",IF($H53=1,'Ir Requirement Tables'!$E$46,IF($H53=2,'Ir Requirement Tables'!$F$46,IF($H53=3,'Ir Requirement Tables'!$G$46,IF($H53=4,'Ir Requirement Tables'!$H$46,Err))))*'IM Recording Sheet'!$G53,0)),"-")</f>
        <v>0</v>
      </c>
      <c r="BS53" s="115"/>
      <c r="BT53" s="109">
        <f t="shared" si="37"/>
        <v>0</v>
      </c>
      <c r="BU53" s="112">
        <f t="shared" si="54"/>
        <v>0</v>
      </c>
      <c r="BV53" s="134" t="str">
        <f t="shared" si="38"/>
        <v>-</v>
      </c>
      <c r="BW53" s="113">
        <f>IFERROR((IF($F53="On",IF($H53=1,'Ir Requirement Tables'!$E$28,IF($H53=2,'Ir Requirement Tables'!$F$28,IF($H53=3,'Ir Requirement Tables'!$G$28,IF($H53=4,'Ir Requirement Tables'!$H$28,Err))))*'IM Recording Sheet'!$G53,0)),"-")</f>
        <v>0</v>
      </c>
      <c r="BX53" s="108">
        <f>IFERROR((IF($F53="On",IF($H53=1,'Ir Requirement Tables'!$E$47,IF($H53=2,'Ir Requirement Tables'!$F$47,IF($H53=3,'Ir Requirement Tables'!$G$47,IF($H53=4,'Ir Requirement Tables'!$H$47,Err))))*'IM Recording Sheet'!$G53,0)),"-")</f>
        <v>0</v>
      </c>
      <c r="BY53" s="115"/>
      <c r="BZ53" s="109">
        <f t="shared" si="39"/>
        <v>0</v>
      </c>
      <c r="CA53" s="110">
        <f t="shared" si="55"/>
        <v>0</v>
      </c>
      <c r="CB53" s="134" t="str">
        <f t="shared" si="40"/>
        <v>-</v>
      </c>
      <c r="CC53" s="130">
        <f>IFERROR((IF($F53="On",IF($H53=1,'Ir Requirement Tables'!$E$29,IF($H53=2,'Ir Requirement Tables'!$F$29,IF($H53=3,'Ir Requirement Tables'!$G$29,IF($H53=4,'Ir Requirement Tables'!$H$29,Err))))*'IM Recording Sheet'!$G53,0)),"-")</f>
        <v>0</v>
      </c>
      <c r="CD53" s="132">
        <f>IF(F53="On",IF(H53=1,'Ir Requirement Tables'!$E$48,IF(H53=2,'Ir Requirement Tables'!$F$48,IF(H53=3,'Ir Requirement Tables'!$G$48,IF(H53=4,'Ir Requirement Tables'!$H$48))))*'IM Recording Sheet'!G53,0)</f>
        <v>0</v>
      </c>
      <c r="CE53" s="131">
        <f t="shared" si="43"/>
        <v>0</v>
      </c>
      <c r="CF53" s="131">
        <f t="shared" si="41"/>
        <v>0</v>
      </c>
      <c r="CG53" s="133">
        <f t="shared" si="56"/>
        <v>0</v>
      </c>
      <c r="CH53" s="134" t="str">
        <f t="shared" si="42"/>
        <v>-</v>
      </c>
    </row>
    <row r="54" spans="1:86" ht="15" customHeight="1" x14ac:dyDescent="0.2">
      <c r="A54" s="45"/>
      <c r="B54" s="143"/>
      <c r="C54" s="116"/>
      <c r="D54" s="117"/>
      <c r="E54" s="122"/>
      <c r="F54" s="119" t="s">
        <v>62</v>
      </c>
      <c r="G54" s="120"/>
      <c r="H54" s="123"/>
      <c r="I54" s="113">
        <f>IFERROR((IF($F54="On",IF($H54=1,'Ir Requirement Tables'!$E$17,IF($H54=2,'Ir Requirement Tables'!$F$17,IF($H54=3,'Ir Requirement Tables'!$G$17,IF($H54=4,'Ir Requirement Tables'!$H$17,Err))))*'IM Recording Sheet'!$G54,0)),"-")</f>
        <v>0</v>
      </c>
      <c r="J54" s="108">
        <f>IFERROR((IF($F54="On",IF($H54=1,'Ir Requirement Tables'!$E$36,IF($H54=2,'Ir Requirement Tables'!$F$36,IF($H54=3,'Ir Requirement Tables'!$G$36,IF($H54=4,'Ir Requirement Tables'!$H$36,Err))))*'IM Recording Sheet'!$G54,0)),"-")</f>
        <v>0</v>
      </c>
      <c r="K54" s="115"/>
      <c r="L54" s="109">
        <f t="shared" si="18"/>
        <v>0</v>
      </c>
      <c r="M54" s="110">
        <f t="shared" si="44"/>
        <v>0</v>
      </c>
      <c r="N54" s="134" t="str">
        <f t="shared" si="4"/>
        <v>-</v>
      </c>
      <c r="O54" s="113">
        <f>IFERROR((IF($F54="On",IF($H54=1,'Ir Requirement Tables'!$E$18,IF($H54=2,'Ir Requirement Tables'!$F$18,IF($H54=3,'Ir Requirement Tables'!$G$18,IF($H54=4,'Ir Requirement Tables'!$H$18,Err))))*'IM Recording Sheet'!$G54,0)),"-")</f>
        <v>0</v>
      </c>
      <c r="P54" s="108">
        <f>IFERROR((IF($F54="On",IF($H54=1,'Ir Requirement Tables'!$E$37,IF($H54=2,'Ir Requirement Tables'!$F$37,IF($H54=3,'Ir Requirement Tables'!$G$37,IF($H54=4,'Ir Requirement Tables'!$H$37,Err))))*'IM Recording Sheet'!$G54,0)),"-")</f>
        <v>0</v>
      </c>
      <c r="Q54" s="115"/>
      <c r="R54" s="109">
        <f t="shared" si="19"/>
        <v>0</v>
      </c>
      <c r="S54" s="110">
        <f t="shared" si="45"/>
        <v>0</v>
      </c>
      <c r="T54" s="134" t="str">
        <f t="shared" si="20"/>
        <v>-</v>
      </c>
      <c r="U54" s="113">
        <f>IFERROR((IF($F54="On",IF($H54=1,'Ir Requirement Tables'!$E$19,IF($H54=2,'Ir Requirement Tables'!$F$19,IF($H54=3,'Ir Requirement Tables'!$G$19,IF($H54=4,'Ir Requirement Tables'!$H$19,Err))))*'IM Recording Sheet'!$G54,0)),"-")</f>
        <v>0</v>
      </c>
      <c r="V54" s="108">
        <f>IFERROR((IF($F54="On",IF($H54=1,'Ir Requirement Tables'!$E$38,IF($H54=2,'Ir Requirement Tables'!$F$38,IF($H54=3,'Ir Requirement Tables'!$G$38,IF($H54=4,'Ir Requirement Tables'!$H$38,Err))))*'IM Recording Sheet'!$G54,0)),"-")</f>
        <v>0</v>
      </c>
      <c r="W54" s="115"/>
      <c r="X54" s="109">
        <f t="shared" si="21"/>
        <v>0</v>
      </c>
      <c r="Y54" s="110">
        <f t="shared" si="46"/>
        <v>0</v>
      </c>
      <c r="Z54" s="134" t="str">
        <f t="shared" si="22"/>
        <v>-</v>
      </c>
      <c r="AA54" s="113">
        <f>IFERROR((IF($F54="On",IF($H54=1,'Ir Requirement Tables'!$E$20,IF($H54=2,'Ir Requirement Tables'!$F$20,IF($H54=3,'Ir Requirement Tables'!$G$20,IF($H54=4,'Ir Requirement Tables'!$H$20,Err))))*'IM Recording Sheet'!$G54,0)),"-")</f>
        <v>0</v>
      </c>
      <c r="AB54" s="108">
        <f>IFERROR((IF($F54="On",IF($H54=1,'Ir Requirement Tables'!$E$39,IF($H54=2,'Ir Requirement Tables'!$F$39,IF($H54=3,'Ir Requirement Tables'!$G$39,IF($H54=4,'Ir Requirement Tables'!$H$39,Err))))*'IM Recording Sheet'!$G54,0)),"-")</f>
        <v>0</v>
      </c>
      <c r="AC54" s="115"/>
      <c r="AD54" s="109">
        <f t="shared" si="23"/>
        <v>0</v>
      </c>
      <c r="AE54" s="110">
        <f t="shared" si="47"/>
        <v>0</v>
      </c>
      <c r="AF54" s="134" t="str">
        <f t="shared" si="24"/>
        <v>-</v>
      </c>
      <c r="AG54" s="113">
        <f>IFERROR((IF($F54="On",IF($H54=1,'Ir Requirement Tables'!$E$21,IF($H54=2,'Ir Requirement Tables'!$F$21,IF($H54=3,'Ir Requirement Tables'!$G$21,IF($H54=4,'Ir Requirement Tables'!$H$21,Err))))*'IM Recording Sheet'!$G54,0)),"-")</f>
        <v>0</v>
      </c>
      <c r="AH54" s="108">
        <f>IFERROR((IF($F54="On",IF($H54=1,'Ir Requirement Tables'!$E$40,IF($H54=2,'Ir Requirement Tables'!$F$40,IF($H54=3,'Ir Requirement Tables'!$G$40,IF($H54=4,'Ir Requirement Tables'!$H$40,Err))))*'IM Recording Sheet'!$G54,0)),"-")</f>
        <v>0</v>
      </c>
      <c r="AI54" s="128"/>
      <c r="AJ54" s="109">
        <f t="shared" si="25"/>
        <v>0</v>
      </c>
      <c r="AK54" s="111">
        <f t="shared" si="48"/>
        <v>0</v>
      </c>
      <c r="AL54" s="134" t="str">
        <f t="shared" si="26"/>
        <v>-</v>
      </c>
      <c r="AM54" s="113">
        <f>IFERROR((IF($F54="On",IF($H54=1,'Ir Requirement Tables'!$E$22,IF($H54=2,'Ir Requirement Tables'!$F$22,IF($H54=3,'Ir Requirement Tables'!$G$22,IF($H54=4,'Ir Requirement Tables'!$H$22,Err))))*'IM Recording Sheet'!$G54,0)),"-")</f>
        <v>0</v>
      </c>
      <c r="AN54" s="108">
        <f>IFERROR((IF($F54="On",IF($H54=1,'Ir Requirement Tables'!$E$41,IF($H54=2,'Ir Requirement Tables'!$F$41,IF($H54=3,'Ir Requirement Tables'!$G$41,IF($H54=4,'Ir Requirement Tables'!$H$41,Err))))*'IM Recording Sheet'!$G54,0)),"-")</f>
        <v>0</v>
      </c>
      <c r="AO54" s="128"/>
      <c r="AP54" s="109">
        <f t="shared" si="27"/>
        <v>0</v>
      </c>
      <c r="AQ54" s="111">
        <f t="shared" si="49"/>
        <v>0</v>
      </c>
      <c r="AR54" s="134" t="str">
        <f t="shared" si="28"/>
        <v>-</v>
      </c>
      <c r="AS54" s="113">
        <f>IFERROR((IF($F54="On",IF($H54=1,'Ir Requirement Tables'!$E$23,IF($H54=2,'Ir Requirement Tables'!$F$23,IF($H54=3,'Ir Requirement Tables'!$G$23,IF($H54=4,'Ir Requirement Tables'!$H$23,Err))))*'IM Recording Sheet'!$G54,0)),"-")</f>
        <v>0</v>
      </c>
      <c r="AT54" s="108">
        <f>IFERROR((IF($F54="On",IF($H54=1,'Ir Requirement Tables'!$E$42,IF($H54=2,'Ir Requirement Tables'!$F$42,IF($H54=3,'Ir Requirement Tables'!$G$42,IF($H54=4,'Ir Requirement Tables'!$H$42,Err))))*'IM Recording Sheet'!$G54,0)),"-")</f>
        <v>0</v>
      </c>
      <c r="AU54" s="128"/>
      <c r="AV54" s="109">
        <f t="shared" si="29"/>
        <v>0</v>
      </c>
      <c r="AW54" s="111">
        <f t="shared" si="50"/>
        <v>0</v>
      </c>
      <c r="AX54" s="134" t="str">
        <f t="shared" si="30"/>
        <v>-</v>
      </c>
      <c r="AY54" s="113">
        <f>IFERROR((IF($F54="On",IF($H54=1,'Ir Requirement Tables'!$E$24,IF($H54=2,'Ir Requirement Tables'!$F$24,IF($H54=3,'Ir Requirement Tables'!$G$24,IF($H54=4,'Ir Requirement Tables'!$H$24,Err))))*'IM Recording Sheet'!$G54,0)),"-")</f>
        <v>0</v>
      </c>
      <c r="AZ54" s="108">
        <f>IFERROR((IF($F54="On",IF($H54=1,'Ir Requirement Tables'!$E$43,IF($H54=2,'Ir Requirement Tables'!$F$43,IF($H54=3,'Ir Requirement Tables'!$G$43,IF($H54=4,'Ir Requirement Tables'!$H$43,Err))))*'IM Recording Sheet'!$G54,0)),"-")</f>
        <v>0</v>
      </c>
      <c r="BA54" s="128"/>
      <c r="BB54" s="109">
        <f t="shared" si="31"/>
        <v>0</v>
      </c>
      <c r="BC54" s="111">
        <f t="shared" si="51"/>
        <v>0</v>
      </c>
      <c r="BD54" s="134" t="str">
        <f t="shared" si="32"/>
        <v>-</v>
      </c>
      <c r="BE54" s="113">
        <f>IFERROR((IF($F54="On",IF($H54=1,'Ir Requirement Tables'!$E$25,IF($H54=2,'Ir Requirement Tables'!$F$25,IF($H54=3,'Ir Requirement Tables'!$G$25,IF($H54=4,'Ir Requirement Tables'!$H$25,Err))))*'IM Recording Sheet'!$G54,0)),"-")</f>
        <v>0</v>
      </c>
      <c r="BF54" s="108">
        <f>IFERROR((IF($F54="On",IF($H54=1,'Ir Requirement Tables'!$E$44,IF($H54=2,'Ir Requirement Tables'!$F$44,IF($H54=3,'Ir Requirement Tables'!$G$44,IF($H54=4,'Ir Requirement Tables'!$H$44,Err))))*'IM Recording Sheet'!$G54,0)),"-")</f>
        <v>0</v>
      </c>
      <c r="BG54" s="128"/>
      <c r="BH54" s="109">
        <f t="shared" si="33"/>
        <v>0</v>
      </c>
      <c r="BI54" s="111">
        <f t="shared" si="52"/>
        <v>0</v>
      </c>
      <c r="BJ54" s="134" t="str">
        <f t="shared" si="34"/>
        <v>-</v>
      </c>
      <c r="BK54" s="113">
        <f>IFERROR((IF($F54="On",IF($H54=1,'Ir Requirement Tables'!$E$26,IF($H54=2,'Ir Requirement Tables'!$F$26,IF($H54=3,'Ir Requirement Tables'!$G$26,IF($H54=4,'Ir Requirement Tables'!$H$26,Err))))*'IM Recording Sheet'!$G54,0)),"-")</f>
        <v>0</v>
      </c>
      <c r="BL54" s="108">
        <f>IFERROR((IF($F54="On",IF($H54=1,'Ir Requirement Tables'!$E$45,IF($H54=2,'Ir Requirement Tables'!$F$45,IF($H54=3,'Ir Requirement Tables'!$G$45,IF($H54=4,'Ir Requirement Tables'!$H$45,Err))))*'IM Recording Sheet'!$G54,0)),"-")</f>
        <v>0</v>
      </c>
      <c r="BM54" s="115"/>
      <c r="BN54" s="109">
        <f t="shared" si="35"/>
        <v>0</v>
      </c>
      <c r="BO54" s="110">
        <f t="shared" si="53"/>
        <v>0</v>
      </c>
      <c r="BP54" s="134" t="str">
        <f t="shared" si="36"/>
        <v>-</v>
      </c>
      <c r="BQ54" s="113">
        <f>IFERROR((IF($F54="On",IF($H54=1,'Ir Requirement Tables'!$E$27,IF($H54=2,'Ir Requirement Tables'!$F$27,IF($H54=3,'Ir Requirement Tables'!$G$27,IF($H54=4,'Ir Requirement Tables'!$H$27,Err))))*'IM Recording Sheet'!$G54,0)),"-")</f>
        <v>0</v>
      </c>
      <c r="BR54" s="108">
        <f>IFERROR((IF($F54="On",IF($H54=1,'Ir Requirement Tables'!$E$46,IF($H54=2,'Ir Requirement Tables'!$F$46,IF($H54=3,'Ir Requirement Tables'!$G$46,IF($H54=4,'Ir Requirement Tables'!$H$46,Err))))*'IM Recording Sheet'!$G54,0)),"-")</f>
        <v>0</v>
      </c>
      <c r="BS54" s="115"/>
      <c r="BT54" s="109">
        <f t="shared" si="37"/>
        <v>0</v>
      </c>
      <c r="BU54" s="112">
        <f t="shared" si="54"/>
        <v>0</v>
      </c>
      <c r="BV54" s="134" t="str">
        <f t="shared" si="38"/>
        <v>-</v>
      </c>
      <c r="BW54" s="113">
        <f>IFERROR((IF($F54="On",IF($H54=1,'Ir Requirement Tables'!$E$28,IF($H54=2,'Ir Requirement Tables'!$F$28,IF($H54=3,'Ir Requirement Tables'!$G$28,IF($H54=4,'Ir Requirement Tables'!$H$28,Err))))*'IM Recording Sheet'!$G54,0)),"-")</f>
        <v>0</v>
      </c>
      <c r="BX54" s="108">
        <f>IFERROR((IF($F54="On",IF($H54=1,'Ir Requirement Tables'!$E$47,IF($H54=2,'Ir Requirement Tables'!$F$47,IF($H54=3,'Ir Requirement Tables'!$G$47,IF($H54=4,'Ir Requirement Tables'!$H$47,Err))))*'IM Recording Sheet'!$G54,0)),"-")</f>
        <v>0</v>
      </c>
      <c r="BY54" s="115"/>
      <c r="BZ54" s="109">
        <f t="shared" si="39"/>
        <v>0</v>
      </c>
      <c r="CA54" s="110">
        <f t="shared" si="55"/>
        <v>0</v>
      </c>
      <c r="CB54" s="134" t="str">
        <f t="shared" si="40"/>
        <v>-</v>
      </c>
      <c r="CC54" s="130">
        <f>IFERROR((IF($F54="On",IF($H54=1,'Ir Requirement Tables'!$E$29,IF($H54=2,'Ir Requirement Tables'!$F$29,IF($H54=3,'Ir Requirement Tables'!$G$29,IF($H54=4,'Ir Requirement Tables'!$H$29,Err))))*'IM Recording Sheet'!$G54,0)),"-")</f>
        <v>0</v>
      </c>
      <c r="CD54" s="132">
        <f>IF(F54="On",IF(H54=1,'Ir Requirement Tables'!$E$48,IF(H54=2,'Ir Requirement Tables'!$F$48,IF(H54=3,'Ir Requirement Tables'!$G$48,IF(H54=4,'Ir Requirement Tables'!$H$48))))*'IM Recording Sheet'!G54,0)</f>
        <v>0</v>
      </c>
      <c r="CE54" s="131">
        <f t="shared" si="43"/>
        <v>0</v>
      </c>
      <c r="CF54" s="131">
        <f t="shared" si="41"/>
        <v>0</v>
      </c>
      <c r="CG54" s="133">
        <f t="shared" si="56"/>
        <v>0</v>
      </c>
      <c r="CH54" s="134" t="str">
        <f t="shared" si="42"/>
        <v>-</v>
      </c>
    </row>
    <row r="55" spans="1:86" ht="15" customHeight="1" x14ac:dyDescent="0.2">
      <c r="A55" s="45"/>
      <c r="B55" s="143"/>
      <c r="C55" s="161"/>
      <c r="D55" s="117"/>
      <c r="E55" s="122"/>
      <c r="F55" s="119" t="s">
        <v>62</v>
      </c>
      <c r="G55" s="127"/>
      <c r="H55" s="123"/>
      <c r="I55" s="113">
        <f>IFERROR((IF($F55="On",IF($H55=1,'Ir Requirement Tables'!$E$17,IF($H55=2,'Ir Requirement Tables'!$F$17,IF($H55=3,'Ir Requirement Tables'!$G$17,IF($H55=4,'Ir Requirement Tables'!$H$17,Err))))*'IM Recording Sheet'!$G55,0)),"-")</f>
        <v>0</v>
      </c>
      <c r="J55" s="108">
        <f>IFERROR((IF($F55="On",IF($H55=1,'Ir Requirement Tables'!$E$36,IF($H55=2,'Ir Requirement Tables'!$F$36,IF($H55=3,'Ir Requirement Tables'!$G$36,IF($H55=4,'Ir Requirement Tables'!$H$36,Err))))*'IM Recording Sheet'!$G55,0)),"-")</f>
        <v>0</v>
      </c>
      <c r="K55" s="115"/>
      <c r="L55" s="109">
        <f t="shared" si="18"/>
        <v>0</v>
      </c>
      <c r="M55" s="110">
        <f t="shared" si="44"/>
        <v>0</v>
      </c>
      <c r="N55" s="134" t="str">
        <f t="shared" si="4"/>
        <v>-</v>
      </c>
      <c r="O55" s="113">
        <f>IFERROR((IF($F55="On",IF($H55=1,'Ir Requirement Tables'!$E$18,IF($H55=2,'Ir Requirement Tables'!$F$18,IF($H55=3,'Ir Requirement Tables'!$G$18,IF($H55=4,'Ir Requirement Tables'!$H$18,Err))))*'IM Recording Sheet'!$G55,0)),"-")</f>
        <v>0</v>
      </c>
      <c r="P55" s="108">
        <f>IFERROR((IF($F55="On",IF($H55=1,'Ir Requirement Tables'!$E$37,IF($H55=2,'Ir Requirement Tables'!$F$37,IF($H55=3,'Ir Requirement Tables'!$G$37,IF($H55=4,'Ir Requirement Tables'!$H$37,Err))))*'IM Recording Sheet'!$G55,0)),"-")</f>
        <v>0</v>
      </c>
      <c r="Q55" s="115"/>
      <c r="R55" s="109">
        <f t="shared" si="19"/>
        <v>0</v>
      </c>
      <c r="S55" s="110">
        <f t="shared" si="45"/>
        <v>0</v>
      </c>
      <c r="T55" s="134" t="str">
        <f t="shared" si="20"/>
        <v>-</v>
      </c>
      <c r="U55" s="113">
        <f>IFERROR((IF($F55="On",IF($H55=1,'Ir Requirement Tables'!$E$19,IF($H55=2,'Ir Requirement Tables'!$F$19,IF($H55=3,'Ir Requirement Tables'!$G$19,IF($H55=4,'Ir Requirement Tables'!$H$19,Err))))*'IM Recording Sheet'!$G55,0)),"-")</f>
        <v>0</v>
      </c>
      <c r="V55" s="108">
        <f>IFERROR((IF($F55="On",IF($H55=1,'Ir Requirement Tables'!$E$38,IF($H55=2,'Ir Requirement Tables'!$F$38,IF($H55=3,'Ir Requirement Tables'!$G$38,IF($H55=4,'Ir Requirement Tables'!$H$38,Err))))*'IM Recording Sheet'!$G55,0)),"-")</f>
        <v>0</v>
      </c>
      <c r="W55" s="115"/>
      <c r="X55" s="109">
        <f t="shared" si="21"/>
        <v>0</v>
      </c>
      <c r="Y55" s="110">
        <f t="shared" si="46"/>
        <v>0</v>
      </c>
      <c r="Z55" s="134" t="str">
        <f t="shared" si="22"/>
        <v>-</v>
      </c>
      <c r="AA55" s="113">
        <f>IFERROR((IF($F55="On",IF($H55=1,'Ir Requirement Tables'!$E$20,IF($H55=2,'Ir Requirement Tables'!$F$20,IF($H55=3,'Ir Requirement Tables'!$G$20,IF($H55=4,'Ir Requirement Tables'!$H$20,Err))))*'IM Recording Sheet'!$G55,0)),"-")</f>
        <v>0</v>
      </c>
      <c r="AB55" s="108">
        <f>IFERROR((IF($F55="On",IF($H55=1,'Ir Requirement Tables'!$E$39,IF($H55=2,'Ir Requirement Tables'!$F$39,IF($H55=3,'Ir Requirement Tables'!$G$39,IF($H55=4,'Ir Requirement Tables'!$H$39,Err))))*'IM Recording Sheet'!$G55,0)),"-")</f>
        <v>0</v>
      </c>
      <c r="AC55" s="115"/>
      <c r="AD55" s="109">
        <f t="shared" si="23"/>
        <v>0</v>
      </c>
      <c r="AE55" s="110">
        <f t="shared" si="47"/>
        <v>0</v>
      </c>
      <c r="AF55" s="134" t="str">
        <f t="shared" si="24"/>
        <v>-</v>
      </c>
      <c r="AG55" s="113">
        <f>IFERROR((IF($F55="On",IF($H55=1,'Ir Requirement Tables'!$E$21,IF($H55=2,'Ir Requirement Tables'!$F$21,IF($H55=3,'Ir Requirement Tables'!$G$21,IF($H55=4,'Ir Requirement Tables'!$H$21,Err))))*'IM Recording Sheet'!$G55,0)),"-")</f>
        <v>0</v>
      </c>
      <c r="AH55" s="108">
        <f>IFERROR((IF($F55="On",IF($H55=1,'Ir Requirement Tables'!$E$40,IF($H55=2,'Ir Requirement Tables'!$F$40,IF($H55=3,'Ir Requirement Tables'!$G$40,IF($H55=4,'Ir Requirement Tables'!$H$40,Err))))*'IM Recording Sheet'!$G55,0)),"-")</f>
        <v>0</v>
      </c>
      <c r="AI55" s="128"/>
      <c r="AJ55" s="109">
        <f t="shared" si="25"/>
        <v>0</v>
      </c>
      <c r="AK55" s="111">
        <f t="shared" si="48"/>
        <v>0</v>
      </c>
      <c r="AL55" s="134" t="str">
        <f t="shared" si="26"/>
        <v>-</v>
      </c>
      <c r="AM55" s="113">
        <f>IFERROR((IF($F55="On",IF($H55=1,'Ir Requirement Tables'!$E$22,IF($H55=2,'Ir Requirement Tables'!$F$22,IF($H55=3,'Ir Requirement Tables'!$G$22,IF($H55=4,'Ir Requirement Tables'!$H$22,Err))))*'IM Recording Sheet'!$G55,0)),"-")</f>
        <v>0</v>
      </c>
      <c r="AN55" s="108">
        <f>IFERROR((IF($F55="On",IF($H55=1,'Ir Requirement Tables'!$E$41,IF($H55=2,'Ir Requirement Tables'!$F$41,IF($H55=3,'Ir Requirement Tables'!$G$41,IF($H55=4,'Ir Requirement Tables'!$H$41,Err))))*'IM Recording Sheet'!$G55,0)),"-")</f>
        <v>0</v>
      </c>
      <c r="AO55" s="128"/>
      <c r="AP55" s="109">
        <f t="shared" si="27"/>
        <v>0</v>
      </c>
      <c r="AQ55" s="111">
        <f t="shared" si="49"/>
        <v>0</v>
      </c>
      <c r="AR55" s="134" t="str">
        <f t="shared" si="28"/>
        <v>-</v>
      </c>
      <c r="AS55" s="113">
        <f>IFERROR((IF($F55="On",IF($H55=1,'Ir Requirement Tables'!$E$23,IF($H55=2,'Ir Requirement Tables'!$F$23,IF($H55=3,'Ir Requirement Tables'!$G$23,IF($H55=4,'Ir Requirement Tables'!$H$23,Err))))*'IM Recording Sheet'!$G55,0)),"-")</f>
        <v>0</v>
      </c>
      <c r="AT55" s="108">
        <f>IFERROR((IF($F55="On",IF($H55=1,'Ir Requirement Tables'!$E$42,IF($H55=2,'Ir Requirement Tables'!$F$42,IF($H55=3,'Ir Requirement Tables'!$G$42,IF($H55=4,'Ir Requirement Tables'!$H$42,Err))))*'IM Recording Sheet'!$G55,0)),"-")</f>
        <v>0</v>
      </c>
      <c r="AU55" s="128"/>
      <c r="AV55" s="109">
        <f t="shared" si="29"/>
        <v>0</v>
      </c>
      <c r="AW55" s="111">
        <f t="shared" si="50"/>
        <v>0</v>
      </c>
      <c r="AX55" s="134" t="str">
        <f t="shared" si="30"/>
        <v>-</v>
      </c>
      <c r="AY55" s="113">
        <f>IFERROR((IF($F55="On",IF($H55=1,'Ir Requirement Tables'!$E$24,IF($H55=2,'Ir Requirement Tables'!$F$24,IF($H55=3,'Ir Requirement Tables'!$G$24,IF($H55=4,'Ir Requirement Tables'!$H$24,Err))))*'IM Recording Sheet'!$G55,0)),"-")</f>
        <v>0</v>
      </c>
      <c r="AZ55" s="108">
        <f>IFERROR((IF($F55="On",IF($H55=1,'Ir Requirement Tables'!$E$43,IF($H55=2,'Ir Requirement Tables'!$F$43,IF($H55=3,'Ir Requirement Tables'!$G$43,IF($H55=4,'Ir Requirement Tables'!$H$43,Err))))*'IM Recording Sheet'!$G55,0)),"-")</f>
        <v>0</v>
      </c>
      <c r="BA55" s="128"/>
      <c r="BB55" s="109">
        <f t="shared" si="31"/>
        <v>0</v>
      </c>
      <c r="BC55" s="111">
        <f t="shared" si="51"/>
        <v>0</v>
      </c>
      <c r="BD55" s="134" t="str">
        <f t="shared" si="32"/>
        <v>-</v>
      </c>
      <c r="BE55" s="113">
        <f>IFERROR((IF($F55="On",IF($H55=1,'Ir Requirement Tables'!$E$25,IF($H55=2,'Ir Requirement Tables'!$F$25,IF($H55=3,'Ir Requirement Tables'!$G$25,IF($H55=4,'Ir Requirement Tables'!$H$25,Err))))*'IM Recording Sheet'!$G55,0)),"-")</f>
        <v>0</v>
      </c>
      <c r="BF55" s="108">
        <f>IFERROR((IF($F55="On",IF($H55=1,'Ir Requirement Tables'!$E$44,IF($H55=2,'Ir Requirement Tables'!$F$44,IF($H55=3,'Ir Requirement Tables'!$G$44,IF($H55=4,'Ir Requirement Tables'!$H$44,Err))))*'IM Recording Sheet'!$G55,0)),"-")</f>
        <v>0</v>
      </c>
      <c r="BG55" s="128"/>
      <c r="BH55" s="109">
        <f t="shared" si="33"/>
        <v>0</v>
      </c>
      <c r="BI55" s="111">
        <f t="shared" si="52"/>
        <v>0</v>
      </c>
      <c r="BJ55" s="134" t="str">
        <f t="shared" si="34"/>
        <v>-</v>
      </c>
      <c r="BK55" s="113">
        <f>IFERROR((IF($F55="On",IF($H55=1,'Ir Requirement Tables'!$E$26,IF($H55=2,'Ir Requirement Tables'!$F$26,IF($H55=3,'Ir Requirement Tables'!$G$26,IF($H55=4,'Ir Requirement Tables'!$H$26,Err))))*'IM Recording Sheet'!$G55,0)),"-")</f>
        <v>0</v>
      </c>
      <c r="BL55" s="108">
        <f>IFERROR((IF($F55="On",IF($H55=1,'Ir Requirement Tables'!$E$45,IF($H55=2,'Ir Requirement Tables'!$F$45,IF($H55=3,'Ir Requirement Tables'!$G$45,IF($H55=4,'Ir Requirement Tables'!$H$45,Err))))*'IM Recording Sheet'!$G55,0)),"-")</f>
        <v>0</v>
      </c>
      <c r="BM55" s="115"/>
      <c r="BN55" s="109">
        <f t="shared" si="35"/>
        <v>0</v>
      </c>
      <c r="BO55" s="110">
        <f t="shared" si="53"/>
        <v>0</v>
      </c>
      <c r="BP55" s="134" t="str">
        <f t="shared" si="36"/>
        <v>-</v>
      </c>
      <c r="BQ55" s="113">
        <f>IFERROR((IF($F55="On",IF($H55=1,'Ir Requirement Tables'!$E$27,IF($H55=2,'Ir Requirement Tables'!$F$27,IF($H55=3,'Ir Requirement Tables'!$G$27,IF($H55=4,'Ir Requirement Tables'!$H$27,Err))))*'IM Recording Sheet'!$G55,0)),"-")</f>
        <v>0</v>
      </c>
      <c r="BR55" s="108">
        <f>IFERROR((IF($F55="On",IF($H55=1,'Ir Requirement Tables'!$E$46,IF($H55=2,'Ir Requirement Tables'!$F$46,IF($H55=3,'Ir Requirement Tables'!$G$46,IF($H55=4,'Ir Requirement Tables'!$H$46,Err))))*'IM Recording Sheet'!$G55,0)),"-")</f>
        <v>0</v>
      </c>
      <c r="BS55" s="115"/>
      <c r="BT55" s="109">
        <f t="shared" si="37"/>
        <v>0</v>
      </c>
      <c r="BU55" s="112">
        <f t="shared" si="54"/>
        <v>0</v>
      </c>
      <c r="BV55" s="134" t="str">
        <f t="shared" si="38"/>
        <v>-</v>
      </c>
      <c r="BW55" s="113">
        <f>IFERROR((IF($F55="On",IF($H55=1,'Ir Requirement Tables'!$E$28,IF($H55=2,'Ir Requirement Tables'!$F$28,IF($H55=3,'Ir Requirement Tables'!$G$28,IF($H55=4,'Ir Requirement Tables'!$H$28,Err))))*'IM Recording Sheet'!$G55,0)),"-")</f>
        <v>0</v>
      </c>
      <c r="BX55" s="108">
        <f>IFERROR((IF($F55="On",IF($H55=1,'Ir Requirement Tables'!$E$47,IF($H55=2,'Ir Requirement Tables'!$F$47,IF($H55=3,'Ir Requirement Tables'!$G$47,IF($H55=4,'Ir Requirement Tables'!$H$47,Err))))*'IM Recording Sheet'!$G55,0)),"-")</f>
        <v>0</v>
      </c>
      <c r="BY55" s="115"/>
      <c r="BZ55" s="109">
        <f t="shared" si="39"/>
        <v>0</v>
      </c>
      <c r="CA55" s="110">
        <f t="shared" si="55"/>
        <v>0</v>
      </c>
      <c r="CB55" s="134" t="str">
        <f t="shared" si="40"/>
        <v>-</v>
      </c>
      <c r="CC55" s="130">
        <f>IFERROR((IF($F55="On",IF($H55=1,'Ir Requirement Tables'!$E$29,IF($H55=2,'Ir Requirement Tables'!$F$29,IF($H55=3,'Ir Requirement Tables'!$G$29,IF($H55=4,'Ir Requirement Tables'!$H$29,Err))))*'IM Recording Sheet'!$G55,0)),"-")</f>
        <v>0</v>
      </c>
      <c r="CD55" s="132">
        <f>IF(F55="On",IF(H55=1,'Ir Requirement Tables'!$E$48,IF(H55=2,'Ir Requirement Tables'!$F$48,IF(H55=3,'Ir Requirement Tables'!$G$48,IF(H55=4,'Ir Requirement Tables'!$H$48))))*'IM Recording Sheet'!G55,0)</f>
        <v>0</v>
      </c>
      <c r="CE55" s="131">
        <f t="shared" si="43"/>
        <v>0</v>
      </c>
      <c r="CF55" s="131">
        <f t="shared" si="41"/>
        <v>0</v>
      </c>
      <c r="CG55" s="133">
        <f t="shared" si="56"/>
        <v>0</v>
      </c>
      <c r="CH55" s="134" t="str">
        <f t="shared" si="42"/>
        <v>-</v>
      </c>
    </row>
    <row r="56" spans="1:86" ht="15" customHeight="1" x14ac:dyDescent="0.2">
      <c r="A56" s="45"/>
      <c r="B56" s="143"/>
      <c r="C56" s="161"/>
      <c r="D56" s="117"/>
      <c r="E56" s="122"/>
      <c r="F56" s="119" t="s">
        <v>62</v>
      </c>
      <c r="G56" s="127"/>
      <c r="H56" s="123"/>
      <c r="I56" s="113">
        <f>IFERROR((IF($F56="On",IF($H56=1,'Ir Requirement Tables'!$E$17,IF($H56=2,'Ir Requirement Tables'!$F$17,IF($H56=3,'Ir Requirement Tables'!$G$17,IF($H56=4,'Ir Requirement Tables'!$H$17,Err))))*'IM Recording Sheet'!$G56,0)),"-")</f>
        <v>0</v>
      </c>
      <c r="J56" s="108">
        <f>IFERROR((IF($F56="On",IF($H56=1,'Ir Requirement Tables'!$E$36,IF($H56=2,'Ir Requirement Tables'!$F$36,IF($H56=3,'Ir Requirement Tables'!$G$36,IF($H56=4,'Ir Requirement Tables'!$H$36,Err))))*'IM Recording Sheet'!$G56,0)),"-")</f>
        <v>0</v>
      </c>
      <c r="K56" s="115"/>
      <c r="L56" s="109">
        <f t="shared" si="18"/>
        <v>0</v>
      </c>
      <c r="M56" s="110">
        <f t="shared" si="44"/>
        <v>0</v>
      </c>
      <c r="N56" s="134" t="str">
        <f t="shared" si="4"/>
        <v>-</v>
      </c>
      <c r="O56" s="113">
        <f>IFERROR((IF($F56="On",IF($H56=1,'Ir Requirement Tables'!$E$18,IF($H56=2,'Ir Requirement Tables'!$F$18,IF($H56=3,'Ir Requirement Tables'!$G$18,IF($H56=4,'Ir Requirement Tables'!$H$18,Err))))*'IM Recording Sheet'!$G56,0)),"-")</f>
        <v>0</v>
      </c>
      <c r="P56" s="108">
        <f>IFERROR((IF($F56="On",IF($H56=1,'Ir Requirement Tables'!$E$37,IF($H56=2,'Ir Requirement Tables'!$F$37,IF($H56=3,'Ir Requirement Tables'!$G$37,IF($H56=4,'Ir Requirement Tables'!$H$37,Err))))*'IM Recording Sheet'!$G56,0)),"-")</f>
        <v>0</v>
      </c>
      <c r="Q56" s="115"/>
      <c r="R56" s="109">
        <f t="shared" si="19"/>
        <v>0</v>
      </c>
      <c r="S56" s="110">
        <f t="shared" si="45"/>
        <v>0</v>
      </c>
      <c r="T56" s="134" t="str">
        <f t="shared" si="20"/>
        <v>-</v>
      </c>
      <c r="U56" s="113">
        <f>IFERROR((IF($F56="On",IF($H56=1,'Ir Requirement Tables'!$E$19,IF($H56=2,'Ir Requirement Tables'!$F$19,IF($H56=3,'Ir Requirement Tables'!$G$19,IF($H56=4,'Ir Requirement Tables'!$H$19,Err))))*'IM Recording Sheet'!$G56,0)),"-")</f>
        <v>0</v>
      </c>
      <c r="V56" s="108">
        <f>IFERROR((IF($F56="On",IF($H56=1,'Ir Requirement Tables'!$E$38,IF($H56=2,'Ir Requirement Tables'!$F$38,IF($H56=3,'Ir Requirement Tables'!$G$38,IF($H56=4,'Ir Requirement Tables'!$H$38,Err))))*'IM Recording Sheet'!$G56,0)),"-")</f>
        <v>0</v>
      </c>
      <c r="W56" s="115"/>
      <c r="X56" s="109">
        <f t="shared" si="21"/>
        <v>0</v>
      </c>
      <c r="Y56" s="110">
        <f t="shared" si="46"/>
        <v>0</v>
      </c>
      <c r="Z56" s="134" t="str">
        <f t="shared" si="22"/>
        <v>-</v>
      </c>
      <c r="AA56" s="113">
        <f>IFERROR((IF($F56="On",IF($H56=1,'Ir Requirement Tables'!$E$20,IF($H56=2,'Ir Requirement Tables'!$F$20,IF($H56=3,'Ir Requirement Tables'!$G$20,IF($H56=4,'Ir Requirement Tables'!$H$20,Err))))*'IM Recording Sheet'!$G56,0)),"-")</f>
        <v>0</v>
      </c>
      <c r="AB56" s="108">
        <f>IFERROR((IF($F56="On",IF($H56=1,'Ir Requirement Tables'!$E$39,IF($H56=2,'Ir Requirement Tables'!$F$39,IF($H56=3,'Ir Requirement Tables'!$G$39,IF($H56=4,'Ir Requirement Tables'!$H$39,Err))))*'IM Recording Sheet'!$G56,0)),"-")</f>
        <v>0</v>
      </c>
      <c r="AC56" s="115"/>
      <c r="AD56" s="109">
        <f t="shared" si="23"/>
        <v>0</v>
      </c>
      <c r="AE56" s="110">
        <f t="shared" si="47"/>
        <v>0</v>
      </c>
      <c r="AF56" s="134" t="str">
        <f t="shared" si="24"/>
        <v>-</v>
      </c>
      <c r="AG56" s="113">
        <f>IFERROR((IF($F56="On",IF($H56=1,'Ir Requirement Tables'!$E$21,IF($H56=2,'Ir Requirement Tables'!$F$21,IF($H56=3,'Ir Requirement Tables'!$G$21,IF($H56=4,'Ir Requirement Tables'!$H$21,Err))))*'IM Recording Sheet'!$G56,0)),"-")</f>
        <v>0</v>
      </c>
      <c r="AH56" s="108">
        <f>IFERROR((IF($F56="On",IF($H56=1,'Ir Requirement Tables'!$E$40,IF($H56=2,'Ir Requirement Tables'!$F$40,IF($H56=3,'Ir Requirement Tables'!$G$40,IF($H56=4,'Ir Requirement Tables'!$H$40,Err))))*'IM Recording Sheet'!$G56,0)),"-")</f>
        <v>0</v>
      </c>
      <c r="AI56" s="128"/>
      <c r="AJ56" s="109">
        <f t="shared" si="25"/>
        <v>0</v>
      </c>
      <c r="AK56" s="111">
        <f t="shared" si="48"/>
        <v>0</v>
      </c>
      <c r="AL56" s="134" t="str">
        <f t="shared" si="26"/>
        <v>-</v>
      </c>
      <c r="AM56" s="113">
        <f>IFERROR((IF($F56="On",IF($H56=1,'Ir Requirement Tables'!$E$22,IF($H56=2,'Ir Requirement Tables'!$F$22,IF($H56=3,'Ir Requirement Tables'!$G$22,IF($H56=4,'Ir Requirement Tables'!$H$22,Err))))*'IM Recording Sheet'!$G56,0)),"-")</f>
        <v>0</v>
      </c>
      <c r="AN56" s="108">
        <f>IFERROR((IF($F56="On",IF($H56=1,'Ir Requirement Tables'!$E$41,IF($H56=2,'Ir Requirement Tables'!$F$41,IF($H56=3,'Ir Requirement Tables'!$G$41,IF($H56=4,'Ir Requirement Tables'!$H$41,Err))))*'IM Recording Sheet'!$G56,0)),"-")</f>
        <v>0</v>
      </c>
      <c r="AO56" s="128"/>
      <c r="AP56" s="109">
        <f t="shared" si="27"/>
        <v>0</v>
      </c>
      <c r="AQ56" s="111">
        <f t="shared" si="49"/>
        <v>0</v>
      </c>
      <c r="AR56" s="134" t="str">
        <f t="shared" si="28"/>
        <v>-</v>
      </c>
      <c r="AS56" s="113">
        <f>IFERROR((IF($F56="On",IF($H56=1,'Ir Requirement Tables'!$E$23,IF($H56=2,'Ir Requirement Tables'!$F$23,IF($H56=3,'Ir Requirement Tables'!$G$23,IF($H56=4,'Ir Requirement Tables'!$H$23,Err))))*'IM Recording Sheet'!$G56,0)),"-")</f>
        <v>0</v>
      </c>
      <c r="AT56" s="108">
        <f>IFERROR((IF($F56="On",IF($H56=1,'Ir Requirement Tables'!$E$42,IF($H56=2,'Ir Requirement Tables'!$F$42,IF($H56=3,'Ir Requirement Tables'!$G$42,IF($H56=4,'Ir Requirement Tables'!$H$42,Err))))*'IM Recording Sheet'!$G56,0)),"-")</f>
        <v>0</v>
      </c>
      <c r="AU56" s="128"/>
      <c r="AV56" s="109">
        <f t="shared" si="29"/>
        <v>0</v>
      </c>
      <c r="AW56" s="111">
        <f t="shared" si="50"/>
        <v>0</v>
      </c>
      <c r="AX56" s="134" t="str">
        <f t="shared" si="30"/>
        <v>-</v>
      </c>
      <c r="AY56" s="113">
        <f>IFERROR((IF($F56="On",IF($H56=1,'Ir Requirement Tables'!$E$24,IF($H56=2,'Ir Requirement Tables'!$F$24,IF($H56=3,'Ir Requirement Tables'!$G$24,IF($H56=4,'Ir Requirement Tables'!$H$24,Err))))*'IM Recording Sheet'!$G56,0)),"-")</f>
        <v>0</v>
      </c>
      <c r="AZ56" s="108">
        <f>IFERROR((IF($F56="On",IF($H56=1,'Ir Requirement Tables'!$E$43,IF($H56=2,'Ir Requirement Tables'!$F$43,IF($H56=3,'Ir Requirement Tables'!$G$43,IF($H56=4,'Ir Requirement Tables'!$H$43,Err))))*'IM Recording Sheet'!$G56,0)),"-")</f>
        <v>0</v>
      </c>
      <c r="BA56" s="128"/>
      <c r="BB56" s="109">
        <f t="shared" si="31"/>
        <v>0</v>
      </c>
      <c r="BC56" s="111">
        <f t="shared" si="51"/>
        <v>0</v>
      </c>
      <c r="BD56" s="134" t="str">
        <f t="shared" si="32"/>
        <v>-</v>
      </c>
      <c r="BE56" s="113">
        <f>IFERROR((IF($F56="On",IF($H56=1,'Ir Requirement Tables'!$E$25,IF($H56=2,'Ir Requirement Tables'!$F$25,IF($H56=3,'Ir Requirement Tables'!$G$25,IF($H56=4,'Ir Requirement Tables'!$H$25,Err))))*'IM Recording Sheet'!$G56,0)),"-")</f>
        <v>0</v>
      </c>
      <c r="BF56" s="108">
        <f>IFERROR((IF($F56="On",IF($H56=1,'Ir Requirement Tables'!$E$44,IF($H56=2,'Ir Requirement Tables'!$F$44,IF($H56=3,'Ir Requirement Tables'!$G$44,IF($H56=4,'Ir Requirement Tables'!$H$44,Err))))*'IM Recording Sheet'!$G56,0)),"-")</f>
        <v>0</v>
      </c>
      <c r="BG56" s="128"/>
      <c r="BH56" s="109">
        <f t="shared" si="33"/>
        <v>0</v>
      </c>
      <c r="BI56" s="111">
        <f t="shared" si="52"/>
        <v>0</v>
      </c>
      <c r="BJ56" s="134" t="str">
        <f t="shared" si="34"/>
        <v>-</v>
      </c>
      <c r="BK56" s="113">
        <f>IFERROR((IF($F56="On",IF($H56=1,'Ir Requirement Tables'!$E$26,IF($H56=2,'Ir Requirement Tables'!$F$26,IF($H56=3,'Ir Requirement Tables'!$G$26,IF($H56=4,'Ir Requirement Tables'!$H$26,Err))))*'IM Recording Sheet'!$G56,0)),"-")</f>
        <v>0</v>
      </c>
      <c r="BL56" s="108">
        <f>IFERROR((IF($F56="On",IF($H56=1,'Ir Requirement Tables'!$E$45,IF($H56=2,'Ir Requirement Tables'!$F$45,IF($H56=3,'Ir Requirement Tables'!$G$45,IF($H56=4,'Ir Requirement Tables'!$H$45,Err))))*'IM Recording Sheet'!$G56,0)),"-")</f>
        <v>0</v>
      </c>
      <c r="BM56" s="115"/>
      <c r="BN56" s="109">
        <f t="shared" si="35"/>
        <v>0</v>
      </c>
      <c r="BO56" s="110">
        <f t="shared" si="53"/>
        <v>0</v>
      </c>
      <c r="BP56" s="134" t="str">
        <f t="shared" si="36"/>
        <v>-</v>
      </c>
      <c r="BQ56" s="113">
        <f>IFERROR((IF($F56="On",IF($H56=1,'Ir Requirement Tables'!$E$27,IF($H56=2,'Ir Requirement Tables'!$F$27,IF($H56=3,'Ir Requirement Tables'!$G$27,IF($H56=4,'Ir Requirement Tables'!$H$27,Err))))*'IM Recording Sheet'!$G56,0)),"-")</f>
        <v>0</v>
      </c>
      <c r="BR56" s="108">
        <f>IFERROR((IF($F56="On",IF($H56=1,'Ir Requirement Tables'!$E$46,IF($H56=2,'Ir Requirement Tables'!$F$46,IF($H56=3,'Ir Requirement Tables'!$G$46,IF($H56=4,'Ir Requirement Tables'!$H$46,Err))))*'IM Recording Sheet'!$G56,0)),"-")</f>
        <v>0</v>
      </c>
      <c r="BS56" s="115"/>
      <c r="BT56" s="109">
        <f t="shared" si="37"/>
        <v>0</v>
      </c>
      <c r="BU56" s="112">
        <f t="shared" si="54"/>
        <v>0</v>
      </c>
      <c r="BV56" s="134" t="str">
        <f t="shared" si="38"/>
        <v>-</v>
      </c>
      <c r="BW56" s="113">
        <f>IFERROR((IF($F56="On",IF($H56=1,'Ir Requirement Tables'!$E$28,IF($H56=2,'Ir Requirement Tables'!$F$28,IF($H56=3,'Ir Requirement Tables'!$G$28,IF($H56=4,'Ir Requirement Tables'!$H$28,Err))))*'IM Recording Sheet'!$G56,0)),"-")</f>
        <v>0</v>
      </c>
      <c r="BX56" s="108">
        <f>IFERROR((IF($F56="On",IF($H56=1,'Ir Requirement Tables'!$E$47,IF($H56=2,'Ir Requirement Tables'!$F$47,IF($H56=3,'Ir Requirement Tables'!$G$47,IF($H56=4,'Ir Requirement Tables'!$H$47,Err))))*'IM Recording Sheet'!$G56,0)),"-")</f>
        <v>0</v>
      </c>
      <c r="BY56" s="115"/>
      <c r="BZ56" s="109">
        <f t="shared" si="39"/>
        <v>0</v>
      </c>
      <c r="CA56" s="110">
        <f t="shared" si="55"/>
        <v>0</v>
      </c>
      <c r="CB56" s="134" t="str">
        <f t="shared" si="40"/>
        <v>-</v>
      </c>
      <c r="CC56" s="130">
        <f>IFERROR((IF($F56="On",IF($H56=1,'Ir Requirement Tables'!$E$29,IF($H56=2,'Ir Requirement Tables'!$F$29,IF($H56=3,'Ir Requirement Tables'!$G$29,IF($H56=4,'Ir Requirement Tables'!$H$29,Err))))*'IM Recording Sheet'!$G56,0)),"-")</f>
        <v>0</v>
      </c>
      <c r="CD56" s="132">
        <f>IF(F56="On",IF(H56=1,'Ir Requirement Tables'!$E$48,IF(H56=2,'Ir Requirement Tables'!$F$48,IF(H56=3,'Ir Requirement Tables'!$G$48,IF(H56=4,'Ir Requirement Tables'!$H$48))))*'IM Recording Sheet'!G56,0)</f>
        <v>0</v>
      </c>
      <c r="CE56" s="131">
        <f t="shared" si="43"/>
        <v>0</v>
      </c>
      <c r="CF56" s="131">
        <f t="shared" si="41"/>
        <v>0</v>
      </c>
      <c r="CG56" s="133">
        <f t="shared" si="56"/>
        <v>0</v>
      </c>
      <c r="CH56" s="134" t="str">
        <f t="shared" si="42"/>
        <v>-</v>
      </c>
    </row>
    <row r="57" spans="1:86" ht="15" customHeight="1" x14ac:dyDescent="0.2">
      <c r="A57" s="45"/>
      <c r="B57" s="143"/>
      <c r="C57" s="116"/>
      <c r="D57" s="117"/>
      <c r="E57" s="122"/>
      <c r="F57" s="119" t="s">
        <v>62</v>
      </c>
      <c r="G57" s="120"/>
      <c r="H57" s="123"/>
      <c r="I57" s="113">
        <f>IFERROR((IF($F57="On",IF($H57=1,'Ir Requirement Tables'!$E$17,IF($H57=2,'Ir Requirement Tables'!$F$17,IF($H57=3,'Ir Requirement Tables'!$G$17,IF($H57=4,'Ir Requirement Tables'!$H$17,Err))))*'IM Recording Sheet'!$G57,0)),"-")</f>
        <v>0</v>
      </c>
      <c r="J57" s="108">
        <f>IFERROR((IF($F57="On",IF($H57=1,'Ir Requirement Tables'!$E$36,IF($H57=2,'Ir Requirement Tables'!$F$36,IF($H57=3,'Ir Requirement Tables'!$G$36,IF($H57=4,'Ir Requirement Tables'!$H$36,Err))))*'IM Recording Sheet'!$G57,0)),"-")</f>
        <v>0</v>
      </c>
      <c r="K57" s="115"/>
      <c r="L57" s="109">
        <f t="shared" si="18"/>
        <v>0</v>
      </c>
      <c r="M57" s="110">
        <f t="shared" si="44"/>
        <v>0</v>
      </c>
      <c r="N57" s="134" t="str">
        <f t="shared" si="4"/>
        <v>-</v>
      </c>
      <c r="O57" s="113">
        <f>IFERROR((IF($F57="On",IF($H57=1,'Ir Requirement Tables'!$E$18,IF($H57=2,'Ir Requirement Tables'!$F$18,IF($H57=3,'Ir Requirement Tables'!$G$18,IF($H57=4,'Ir Requirement Tables'!$H$18,Err))))*'IM Recording Sheet'!$G57,0)),"-")</f>
        <v>0</v>
      </c>
      <c r="P57" s="108">
        <f>IFERROR((IF($F57="On",IF($H57=1,'Ir Requirement Tables'!$E$37,IF($H57=2,'Ir Requirement Tables'!$F$37,IF($H57=3,'Ir Requirement Tables'!$G$37,IF($H57=4,'Ir Requirement Tables'!$H$37,Err))))*'IM Recording Sheet'!$G57,0)),"-")</f>
        <v>0</v>
      </c>
      <c r="Q57" s="115"/>
      <c r="R57" s="109">
        <f t="shared" si="19"/>
        <v>0</v>
      </c>
      <c r="S57" s="110">
        <f t="shared" si="45"/>
        <v>0</v>
      </c>
      <c r="T57" s="134" t="str">
        <f t="shared" si="20"/>
        <v>-</v>
      </c>
      <c r="U57" s="113">
        <f>IFERROR((IF($F57="On",IF($H57=1,'Ir Requirement Tables'!$E$19,IF($H57=2,'Ir Requirement Tables'!$F$19,IF($H57=3,'Ir Requirement Tables'!$G$19,IF($H57=4,'Ir Requirement Tables'!$H$19,Err))))*'IM Recording Sheet'!$G57,0)),"-")</f>
        <v>0</v>
      </c>
      <c r="V57" s="108">
        <f>IFERROR((IF($F57="On",IF($H57=1,'Ir Requirement Tables'!$E$38,IF($H57=2,'Ir Requirement Tables'!$F$38,IF($H57=3,'Ir Requirement Tables'!$G$38,IF($H57=4,'Ir Requirement Tables'!$H$38,Err))))*'IM Recording Sheet'!$G57,0)),"-")</f>
        <v>0</v>
      </c>
      <c r="W57" s="115"/>
      <c r="X57" s="109">
        <f t="shared" si="21"/>
        <v>0</v>
      </c>
      <c r="Y57" s="110">
        <f t="shared" si="46"/>
        <v>0</v>
      </c>
      <c r="Z57" s="134" t="str">
        <f t="shared" si="22"/>
        <v>-</v>
      </c>
      <c r="AA57" s="113">
        <f>IFERROR((IF($F57="On",IF($H57=1,'Ir Requirement Tables'!$E$20,IF($H57=2,'Ir Requirement Tables'!$F$20,IF($H57=3,'Ir Requirement Tables'!$G$20,IF($H57=4,'Ir Requirement Tables'!$H$20,Err))))*'IM Recording Sheet'!$G57,0)),"-")</f>
        <v>0</v>
      </c>
      <c r="AB57" s="108">
        <f>IFERROR((IF($F57="On",IF($H57=1,'Ir Requirement Tables'!$E$39,IF($H57=2,'Ir Requirement Tables'!$F$39,IF($H57=3,'Ir Requirement Tables'!$G$39,IF($H57=4,'Ir Requirement Tables'!$H$39,Err))))*'IM Recording Sheet'!$G57,0)),"-")</f>
        <v>0</v>
      </c>
      <c r="AC57" s="115"/>
      <c r="AD57" s="109">
        <f t="shared" si="23"/>
        <v>0</v>
      </c>
      <c r="AE57" s="110">
        <f t="shared" si="47"/>
        <v>0</v>
      </c>
      <c r="AF57" s="134" t="str">
        <f t="shared" si="24"/>
        <v>-</v>
      </c>
      <c r="AG57" s="113">
        <f>IFERROR((IF($F57="On",IF($H57=1,'Ir Requirement Tables'!$E$21,IF($H57=2,'Ir Requirement Tables'!$F$21,IF($H57=3,'Ir Requirement Tables'!$G$21,IF($H57=4,'Ir Requirement Tables'!$H$21,Err))))*'IM Recording Sheet'!$G57,0)),"-")</f>
        <v>0</v>
      </c>
      <c r="AH57" s="108">
        <f>IFERROR((IF($F57="On",IF($H57=1,'Ir Requirement Tables'!$E$40,IF($H57=2,'Ir Requirement Tables'!$F$40,IF($H57=3,'Ir Requirement Tables'!$G$40,IF($H57=4,'Ir Requirement Tables'!$H$40,Err))))*'IM Recording Sheet'!$G57,0)),"-")</f>
        <v>0</v>
      </c>
      <c r="AI57" s="128"/>
      <c r="AJ57" s="109">
        <f t="shared" si="25"/>
        <v>0</v>
      </c>
      <c r="AK57" s="111">
        <f t="shared" si="48"/>
        <v>0</v>
      </c>
      <c r="AL57" s="134" t="str">
        <f t="shared" si="26"/>
        <v>-</v>
      </c>
      <c r="AM57" s="113">
        <f>IFERROR((IF($F57="On",IF($H57=1,'Ir Requirement Tables'!$E$22,IF($H57=2,'Ir Requirement Tables'!$F$22,IF($H57=3,'Ir Requirement Tables'!$G$22,IF($H57=4,'Ir Requirement Tables'!$H$22,Err))))*'IM Recording Sheet'!$G57,0)),"-")</f>
        <v>0</v>
      </c>
      <c r="AN57" s="108">
        <f>IFERROR((IF($F57="On",IF($H57=1,'Ir Requirement Tables'!$E$41,IF($H57=2,'Ir Requirement Tables'!$F$41,IF($H57=3,'Ir Requirement Tables'!$G$41,IF($H57=4,'Ir Requirement Tables'!$H$41,Err))))*'IM Recording Sheet'!$G57,0)),"-")</f>
        <v>0</v>
      </c>
      <c r="AO57" s="128"/>
      <c r="AP57" s="109">
        <f t="shared" si="27"/>
        <v>0</v>
      </c>
      <c r="AQ57" s="111">
        <f t="shared" si="49"/>
        <v>0</v>
      </c>
      <c r="AR57" s="134" t="str">
        <f t="shared" si="28"/>
        <v>-</v>
      </c>
      <c r="AS57" s="113">
        <f>IFERROR((IF($F57="On",IF($H57=1,'Ir Requirement Tables'!$E$23,IF($H57=2,'Ir Requirement Tables'!$F$23,IF($H57=3,'Ir Requirement Tables'!$G$23,IF($H57=4,'Ir Requirement Tables'!$H$23,Err))))*'IM Recording Sheet'!$G57,0)),"-")</f>
        <v>0</v>
      </c>
      <c r="AT57" s="108">
        <f>IFERROR((IF($F57="On",IF($H57=1,'Ir Requirement Tables'!$E$42,IF($H57=2,'Ir Requirement Tables'!$F$42,IF($H57=3,'Ir Requirement Tables'!$G$42,IF($H57=4,'Ir Requirement Tables'!$H$42,Err))))*'IM Recording Sheet'!$G57,0)),"-")</f>
        <v>0</v>
      </c>
      <c r="AU57" s="128"/>
      <c r="AV57" s="109">
        <f t="shared" si="29"/>
        <v>0</v>
      </c>
      <c r="AW57" s="111">
        <f t="shared" si="50"/>
        <v>0</v>
      </c>
      <c r="AX57" s="134" t="str">
        <f t="shared" si="30"/>
        <v>-</v>
      </c>
      <c r="AY57" s="113">
        <f>IFERROR((IF($F57="On",IF($H57=1,'Ir Requirement Tables'!$E$24,IF($H57=2,'Ir Requirement Tables'!$F$24,IF($H57=3,'Ir Requirement Tables'!$G$24,IF($H57=4,'Ir Requirement Tables'!$H$24,Err))))*'IM Recording Sheet'!$G57,0)),"-")</f>
        <v>0</v>
      </c>
      <c r="AZ57" s="108">
        <f>IFERROR((IF($F57="On",IF($H57=1,'Ir Requirement Tables'!$E$43,IF($H57=2,'Ir Requirement Tables'!$F$43,IF($H57=3,'Ir Requirement Tables'!$G$43,IF($H57=4,'Ir Requirement Tables'!$H$43,Err))))*'IM Recording Sheet'!$G57,0)),"-")</f>
        <v>0</v>
      </c>
      <c r="BA57" s="128"/>
      <c r="BB57" s="109">
        <f t="shared" si="31"/>
        <v>0</v>
      </c>
      <c r="BC57" s="111">
        <f t="shared" si="51"/>
        <v>0</v>
      </c>
      <c r="BD57" s="134" t="str">
        <f t="shared" si="32"/>
        <v>-</v>
      </c>
      <c r="BE57" s="113">
        <f>IFERROR((IF($F57="On",IF($H57=1,'Ir Requirement Tables'!$E$25,IF($H57=2,'Ir Requirement Tables'!$F$25,IF($H57=3,'Ir Requirement Tables'!$G$25,IF($H57=4,'Ir Requirement Tables'!$H$25,Err))))*'IM Recording Sheet'!$G57,0)),"-")</f>
        <v>0</v>
      </c>
      <c r="BF57" s="108">
        <f>IFERROR((IF($F57="On",IF($H57=1,'Ir Requirement Tables'!$E$44,IF($H57=2,'Ir Requirement Tables'!$F$44,IF($H57=3,'Ir Requirement Tables'!$G$44,IF($H57=4,'Ir Requirement Tables'!$H$44,Err))))*'IM Recording Sheet'!$G57,0)),"-")</f>
        <v>0</v>
      </c>
      <c r="BG57" s="128"/>
      <c r="BH57" s="109">
        <f t="shared" si="33"/>
        <v>0</v>
      </c>
      <c r="BI57" s="111">
        <f t="shared" si="52"/>
        <v>0</v>
      </c>
      <c r="BJ57" s="134" t="str">
        <f t="shared" si="34"/>
        <v>-</v>
      </c>
      <c r="BK57" s="113">
        <f>IFERROR((IF($F57="On",IF($H57=1,'Ir Requirement Tables'!$E$26,IF($H57=2,'Ir Requirement Tables'!$F$26,IF($H57=3,'Ir Requirement Tables'!$G$26,IF($H57=4,'Ir Requirement Tables'!$H$26,Err))))*'IM Recording Sheet'!$G57,0)),"-")</f>
        <v>0</v>
      </c>
      <c r="BL57" s="108">
        <f>IFERROR((IF($F57="On",IF($H57=1,'Ir Requirement Tables'!$E$45,IF($H57=2,'Ir Requirement Tables'!$F$45,IF($H57=3,'Ir Requirement Tables'!$G$45,IF($H57=4,'Ir Requirement Tables'!$H$45,Err))))*'IM Recording Sheet'!$G57,0)),"-")</f>
        <v>0</v>
      </c>
      <c r="BM57" s="115"/>
      <c r="BN57" s="109">
        <f t="shared" si="35"/>
        <v>0</v>
      </c>
      <c r="BO57" s="110">
        <f t="shared" si="53"/>
        <v>0</v>
      </c>
      <c r="BP57" s="134" t="str">
        <f t="shared" si="36"/>
        <v>-</v>
      </c>
      <c r="BQ57" s="113">
        <f>IFERROR((IF($F57="On",IF($H57=1,'Ir Requirement Tables'!$E$27,IF($H57=2,'Ir Requirement Tables'!$F$27,IF($H57=3,'Ir Requirement Tables'!$G$27,IF($H57=4,'Ir Requirement Tables'!$H$27,Err))))*'IM Recording Sheet'!$G57,0)),"-")</f>
        <v>0</v>
      </c>
      <c r="BR57" s="108">
        <f>IFERROR((IF($F57="On",IF($H57=1,'Ir Requirement Tables'!$E$46,IF($H57=2,'Ir Requirement Tables'!$F$46,IF($H57=3,'Ir Requirement Tables'!$G$46,IF($H57=4,'Ir Requirement Tables'!$H$46,Err))))*'IM Recording Sheet'!$G57,0)),"-")</f>
        <v>0</v>
      </c>
      <c r="BS57" s="115"/>
      <c r="BT57" s="109">
        <f t="shared" si="37"/>
        <v>0</v>
      </c>
      <c r="BU57" s="112">
        <f t="shared" si="54"/>
        <v>0</v>
      </c>
      <c r="BV57" s="134" t="str">
        <f t="shared" si="38"/>
        <v>-</v>
      </c>
      <c r="BW57" s="113">
        <f>IFERROR((IF($F57="On",IF($H57=1,'Ir Requirement Tables'!$E$28,IF($H57=2,'Ir Requirement Tables'!$F$28,IF($H57=3,'Ir Requirement Tables'!$G$28,IF($H57=4,'Ir Requirement Tables'!$H$28,Err))))*'IM Recording Sheet'!$G57,0)),"-")</f>
        <v>0</v>
      </c>
      <c r="BX57" s="108">
        <f>IFERROR((IF($F57="On",IF($H57=1,'Ir Requirement Tables'!$E$47,IF($H57=2,'Ir Requirement Tables'!$F$47,IF($H57=3,'Ir Requirement Tables'!$G$47,IF($H57=4,'Ir Requirement Tables'!$H$47,Err))))*'IM Recording Sheet'!$G57,0)),"-")</f>
        <v>0</v>
      </c>
      <c r="BY57" s="115"/>
      <c r="BZ57" s="109">
        <f t="shared" si="39"/>
        <v>0</v>
      </c>
      <c r="CA57" s="110">
        <f t="shared" si="55"/>
        <v>0</v>
      </c>
      <c r="CB57" s="134" t="str">
        <f t="shared" si="40"/>
        <v>-</v>
      </c>
      <c r="CC57" s="130">
        <f>IFERROR((IF($F57="On",IF($H57=1,'Ir Requirement Tables'!$E$29,IF($H57=2,'Ir Requirement Tables'!$F$29,IF($H57=3,'Ir Requirement Tables'!$G$29,IF($H57=4,'Ir Requirement Tables'!$H$29,Err))))*'IM Recording Sheet'!$G57,0)),"-")</f>
        <v>0</v>
      </c>
      <c r="CD57" s="132">
        <f>IF(F57="On",IF(H57=1,'Ir Requirement Tables'!$E$48,IF(H57=2,'Ir Requirement Tables'!$F$48,IF(H57=3,'Ir Requirement Tables'!$G$48,IF(H57=4,'Ir Requirement Tables'!$H$48))))*'IM Recording Sheet'!G57,0)</f>
        <v>0</v>
      </c>
      <c r="CE57" s="131">
        <f t="shared" si="43"/>
        <v>0</v>
      </c>
      <c r="CF57" s="131">
        <f t="shared" si="41"/>
        <v>0</v>
      </c>
      <c r="CG57" s="133">
        <f t="shared" si="56"/>
        <v>0</v>
      </c>
      <c r="CH57" s="134" t="str">
        <f t="shared" si="42"/>
        <v>-</v>
      </c>
    </row>
    <row r="58" spans="1:86" ht="15" customHeight="1" x14ac:dyDescent="0.2">
      <c r="A58" s="45"/>
      <c r="B58" s="143"/>
      <c r="C58" s="116"/>
      <c r="D58" s="117"/>
      <c r="E58" s="122"/>
      <c r="F58" s="119" t="s">
        <v>62</v>
      </c>
      <c r="G58" s="120"/>
      <c r="H58" s="123"/>
      <c r="I58" s="113">
        <f>IFERROR((IF($F58="On",IF($H58=1,'Ir Requirement Tables'!$E$17,IF($H58=2,'Ir Requirement Tables'!$F$17,IF($H58=3,'Ir Requirement Tables'!$G$17,IF($H58=4,'Ir Requirement Tables'!$H$17,Err))))*'IM Recording Sheet'!$G58,0)),"-")</f>
        <v>0</v>
      </c>
      <c r="J58" s="108">
        <f>IFERROR((IF($F58="On",IF($H58=1,'Ir Requirement Tables'!$E$36,IF($H58=2,'Ir Requirement Tables'!$F$36,IF($H58=3,'Ir Requirement Tables'!$G$36,IF($H58=4,'Ir Requirement Tables'!$H$36,Err))))*'IM Recording Sheet'!$G58,0)),"-")</f>
        <v>0</v>
      </c>
      <c r="K58" s="115"/>
      <c r="L58" s="109">
        <f t="shared" si="18"/>
        <v>0</v>
      </c>
      <c r="M58" s="110">
        <f t="shared" si="44"/>
        <v>0</v>
      </c>
      <c r="N58" s="134" t="str">
        <f t="shared" si="4"/>
        <v>-</v>
      </c>
      <c r="O58" s="113">
        <f>IFERROR((IF($F58="On",IF($H58=1,'Ir Requirement Tables'!$E$18,IF($H58=2,'Ir Requirement Tables'!$F$18,IF($H58=3,'Ir Requirement Tables'!$G$18,IF($H58=4,'Ir Requirement Tables'!$H$18,Err))))*'IM Recording Sheet'!$G58,0)),"-")</f>
        <v>0</v>
      </c>
      <c r="P58" s="108">
        <f>IFERROR((IF($F58="On",IF($H58=1,'Ir Requirement Tables'!$E$37,IF($H58=2,'Ir Requirement Tables'!$F$37,IF($H58=3,'Ir Requirement Tables'!$G$37,IF($H58=4,'Ir Requirement Tables'!$H$37,Err))))*'IM Recording Sheet'!$G58,0)),"-")</f>
        <v>0</v>
      </c>
      <c r="Q58" s="115"/>
      <c r="R58" s="109">
        <f t="shared" si="19"/>
        <v>0</v>
      </c>
      <c r="S58" s="110">
        <f t="shared" si="45"/>
        <v>0</v>
      </c>
      <c r="T58" s="134" t="str">
        <f t="shared" si="20"/>
        <v>-</v>
      </c>
      <c r="U58" s="113">
        <f>IFERROR((IF($F58="On",IF($H58=1,'Ir Requirement Tables'!$E$19,IF($H58=2,'Ir Requirement Tables'!$F$19,IF($H58=3,'Ir Requirement Tables'!$G$19,IF($H58=4,'Ir Requirement Tables'!$H$19,Err))))*'IM Recording Sheet'!$G58,0)),"-")</f>
        <v>0</v>
      </c>
      <c r="V58" s="108">
        <f>IFERROR((IF($F58="On",IF($H58=1,'Ir Requirement Tables'!$E$38,IF($H58=2,'Ir Requirement Tables'!$F$38,IF($H58=3,'Ir Requirement Tables'!$G$38,IF($H58=4,'Ir Requirement Tables'!$H$38,Err))))*'IM Recording Sheet'!$G58,0)),"-")</f>
        <v>0</v>
      </c>
      <c r="W58" s="115"/>
      <c r="X58" s="109">
        <f t="shared" si="21"/>
        <v>0</v>
      </c>
      <c r="Y58" s="110">
        <f t="shared" si="46"/>
        <v>0</v>
      </c>
      <c r="Z58" s="134" t="str">
        <f t="shared" si="22"/>
        <v>-</v>
      </c>
      <c r="AA58" s="113">
        <f>IFERROR((IF($F58="On",IF($H58=1,'Ir Requirement Tables'!$E$20,IF($H58=2,'Ir Requirement Tables'!$F$20,IF($H58=3,'Ir Requirement Tables'!$G$20,IF($H58=4,'Ir Requirement Tables'!$H$20,Err))))*'IM Recording Sheet'!$G58,0)),"-")</f>
        <v>0</v>
      </c>
      <c r="AB58" s="108">
        <f>IFERROR((IF($F58="On",IF($H58=1,'Ir Requirement Tables'!$E$39,IF($H58=2,'Ir Requirement Tables'!$F$39,IF($H58=3,'Ir Requirement Tables'!$G$39,IF($H58=4,'Ir Requirement Tables'!$H$39,Err))))*'IM Recording Sheet'!$G58,0)),"-")</f>
        <v>0</v>
      </c>
      <c r="AC58" s="115"/>
      <c r="AD58" s="109">
        <f t="shared" si="23"/>
        <v>0</v>
      </c>
      <c r="AE58" s="110">
        <f t="shared" si="47"/>
        <v>0</v>
      </c>
      <c r="AF58" s="134" t="str">
        <f t="shared" si="24"/>
        <v>-</v>
      </c>
      <c r="AG58" s="113">
        <f>IFERROR((IF($F58="On",IF($H58=1,'Ir Requirement Tables'!$E$21,IF($H58=2,'Ir Requirement Tables'!$F$21,IF($H58=3,'Ir Requirement Tables'!$G$21,IF($H58=4,'Ir Requirement Tables'!$H$21,Err))))*'IM Recording Sheet'!$G58,0)),"-")</f>
        <v>0</v>
      </c>
      <c r="AH58" s="108">
        <f>IFERROR((IF($F58="On",IF($H58=1,'Ir Requirement Tables'!$E$40,IF($H58=2,'Ir Requirement Tables'!$F$40,IF($H58=3,'Ir Requirement Tables'!$G$40,IF($H58=4,'Ir Requirement Tables'!$H$40,Err))))*'IM Recording Sheet'!$G58,0)),"-")</f>
        <v>0</v>
      </c>
      <c r="AI58" s="128"/>
      <c r="AJ58" s="109">
        <f t="shared" si="25"/>
        <v>0</v>
      </c>
      <c r="AK58" s="111">
        <f t="shared" si="48"/>
        <v>0</v>
      </c>
      <c r="AL58" s="134" t="str">
        <f t="shared" si="26"/>
        <v>-</v>
      </c>
      <c r="AM58" s="113">
        <f>IFERROR((IF($F58="On",IF($H58=1,'Ir Requirement Tables'!$E$22,IF($H58=2,'Ir Requirement Tables'!$F$22,IF($H58=3,'Ir Requirement Tables'!$G$22,IF($H58=4,'Ir Requirement Tables'!$H$22,Err))))*'IM Recording Sheet'!$G58,0)),"-")</f>
        <v>0</v>
      </c>
      <c r="AN58" s="108">
        <f>IFERROR((IF($F58="On",IF($H58=1,'Ir Requirement Tables'!$E$41,IF($H58=2,'Ir Requirement Tables'!$F$41,IF($H58=3,'Ir Requirement Tables'!$G$41,IF($H58=4,'Ir Requirement Tables'!$H$41,Err))))*'IM Recording Sheet'!$G58,0)),"-")</f>
        <v>0</v>
      </c>
      <c r="AO58" s="128"/>
      <c r="AP58" s="109">
        <f t="shared" si="27"/>
        <v>0</v>
      </c>
      <c r="AQ58" s="111">
        <f t="shared" si="49"/>
        <v>0</v>
      </c>
      <c r="AR58" s="134" t="str">
        <f t="shared" si="28"/>
        <v>-</v>
      </c>
      <c r="AS58" s="113">
        <f>IFERROR((IF($F58="On",IF($H58=1,'Ir Requirement Tables'!$E$23,IF($H58=2,'Ir Requirement Tables'!$F$23,IF($H58=3,'Ir Requirement Tables'!$G$23,IF($H58=4,'Ir Requirement Tables'!$H$23,Err))))*'IM Recording Sheet'!$G58,0)),"-")</f>
        <v>0</v>
      </c>
      <c r="AT58" s="108">
        <f>IFERROR((IF($F58="On",IF($H58=1,'Ir Requirement Tables'!$E$42,IF($H58=2,'Ir Requirement Tables'!$F$42,IF($H58=3,'Ir Requirement Tables'!$G$42,IF($H58=4,'Ir Requirement Tables'!$H$42,Err))))*'IM Recording Sheet'!$G58,0)),"-")</f>
        <v>0</v>
      </c>
      <c r="AU58" s="128"/>
      <c r="AV58" s="109">
        <f t="shared" si="29"/>
        <v>0</v>
      </c>
      <c r="AW58" s="111">
        <f t="shared" si="50"/>
        <v>0</v>
      </c>
      <c r="AX58" s="134" t="str">
        <f t="shared" si="30"/>
        <v>-</v>
      </c>
      <c r="AY58" s="113">
        <f>IFERROR((IF($F58="On",IF($H58=1,'Ir Requirement Tables'!$E$24,IF($H58=2,'Ir Requirement Tables'!$F$24,IF($H58=3,'Ir Requirement Tables'!$G$24,IF($H58=4,'Ir Requirement Tables'!$H$24,Err))))*'IM Recording Sheet'!$G58,0)),"-")</f>
        <v>0</v>
      </c>
      <c r="AZ58" s="108">
        <f>IFERROR((IF($F58="On",IF($H58=1,'Ir Requirement Tables'!$E$43,IF($H58=2,'Ir Requirement Tables'!$F$43,IF($H58=3,'Ir Requirement Tables'!$G$43,IF($H58=4,'Ir Requirement Tables'!$H$43,Err))))*'IM Recording Sheet'!$G58,0)),"-")</f>
        <v>0</v>
      </c>
      <c r="BA58" s="128"/>
      <c r="BB58" s="109">
        <f t="shared" si="31"/>
        <v>0</v>
      </c>
      <c r="BC58" s="111">
        <f t="shared" si="51"/>
        <v>0</v>
      </c>
      <c r="BD58" s="134" t="str">
        <f t="shared" si="32"/>
        <v>-</v>
      </c>
      <c r="BE58" s="113">
        <f>IFERROR((IF($F58="On",IF($H58=1,'Ir Requirement Tables'!$E$25,IF($H58=2,'Ir Requirement Tables'!$F$25,IF($H58=3,'Ir Requirement Tables'!$G$25,IF($H58=4,'Ir Requirement Tables'!$H$25,Err))))*'IM Recording Sheet'!$G58,0)),"-")</f>
        <v>0</v>
      </c>
      <c r="BF58" s="108">
        <f>IFERROR((IF($F58="On",IF($H58=1,'Ir Requirement Tables'!$E$44,IF($H58=2,'Ir Requirement Tables'!$F$44,IF($H58=3,'Ir Requirement Tables'!$G$44,IF($H58=4,'Ir Requirement Tables'!$H$44,Err))))*'IM Recording Sheet'!$G58,0)),"-")</f>
        <v>0</v>
      </c>
      <c r="BG58" s="128"/>
      <c r="BH58" s="109">
        <f t="shared" si="33"/>
        <v>0</v>
      </c>
      <c r="BI58" s="111">
        <f t="shared" si="52"/>
        <v>0</v>
      </c>
      <c r="BJ58" s="134" t="str">
        <f t="shared" si="34"/>
        <v>-</v>
      </c>
      <c r="BK58" s="113">
        <f>IFERROR((IF($F58="On",IF($H58=1,'Ir Requirement Tables'!$E$26,IF($H58=2,'Ir Requirement Tables'!$F$26,IF($H58=3,'Ir Requirement Tables'!$G$26,IF($H58=4,'Ir Requirement Tables'!$H$26,Err))))*'IM Recording Sheet'!$G58,0)),"-")</f>
        <v>0</v>
      </c>
      <c r="BL58" s="108">
        <f>IFERROR((IF($F58="On",IF($H58=1,'Ir Requirement Tables'!$E$45,IF($H58=2,'Ir Requirement Tables'!$F$45,IF($H58=3,'Ir Requirement Tables'!$G$45,IF($H58=4,'Ir Requirement Tables'!$H$45,Err))))*'IM Recording Sheet'!$G58,0)),"-")</f>
        <v>0</v>
      </c>
      <c r="BM58" s="115"/>
      <c r="BN58" s="109">
        <f t="shared" si="35"/>
        <v>0</v>
      </c>
      <c r="BO58" s="110">
        <f t="shared" si="53"/>
        <v>0</v>
      </c>
      <c r="BP58" s="134" t="str">
        <f t="shared" si="36"/>
        <v>-</v>
      </c>
      <c r="BQ58" s="113">
        <f>IFERROR((IF($F58="On",IF($H58=1,'Ir Requirement Tables'!$E$27,IF($H58=2,'Ir Requirement Tables'!$F$27,IF($H58=3,'Ir Requirement Tables'!$G$27,IF($H58=4,'Ir Requirement Tables'!$H$27,Err))))*'IM Recording Sheet'!$G58,0)),"-")</f>
        <v>0</v>
      </c>
      <c r="BR58" s="108">
        <f>IFERROR((IF($F58="On",IF($H58=1,'Ir Requirement Tables'!$E$46,IF($H58=2,'Ir Requirement Tables'!$F$46,IF($H58=3,'Ir Requirement Tables'!$G$46,IF($H58=4,'Ir Requirement Tables'!$H$46,Err))))*'IM Recording Sheet'!$G58,0)),"-")</f>
        <v>0</v>
      </c>
      <c r="BS58" s="115"/>
      <c r="BT58" s="109">
        <f t="shared" si="37"/>
        <v>0</v>
      </c>
      <c r="BU58" s="112">
        <f t="shared" si="54"/>
        <v>0</v>
      </c>
      <c r="BV58" s="134" t="str">
        <f t="shared" si="38"/>
        <v>-</v>
      </c>
      <c r="BW58" s="113">
        <f>IFERROR((IF($F58="On",IF($H58=1,'Ir Requirement Tables'!$E$28,IF($H58=2,'Ir Requirement Tables'!$F$28,IF($H58=3,'Ir Requirement Tables'!$G$28,IF($H58=4,'Ir Requirement Tables'!$H$28,Err))))*'IM Recording Sheet'!$G58,0)),"-")</f>
        <v>0</v>
      </c>
      <c r="BX58" s="108">
        <f>IFERROR((IF($F58="On",IF($H58=1,'Ir Requirement Tables'!$E$47,IF($H58=2,'Ir Requirement Tables'!$F$47,IF($H58=3,'Ir Requirement Tables'!$G$47,IF($H58=4,'Ir Requirement Tables'!$H$47,Err))))*'IM Recording Sheet'!$G58,0)),"-")</f>
        <v>0</v>
      </c>
      <c r="BY58" s="115"/>
      <c r="BZ58" s="109">
        <f t="shared" si="39"/>
        <v>0</v>
      </c>
      <c r="CA58" s="110">
        <f t="shared" si="55"/>
        <v>0</v>
      </c>
      <c r="CB58" s="134" t="str">
        <f t="shared" si="40"/>
        <v>-</v>
      </c>
      <c r="CC58" s="130">
        <f>IFERROR((IF($F58="On",IF($H58=1,'Ir Requirement Tables'!$E$29,IF($H58=2,'Ir Requirement Tables'!$F$29,IF($H58=3,'Ir Requirement Tables'!$G$29,IF($H58=4,'Ir Requirement Tables'!$H$29,Err))))*'IM Recording Sheet'!$G58,0)),"-")</f>
        <v>0</v>
      </c>
      <c r="CD58" s="132">
        <f>IF(F58="On",IF(H58=1,'Ir Requirement Tables'!$E$48,IF(H58=2,'Ir Requirement Tables'!$F$48,IF(H58=3,'Ir Requirement Tables'!$G$48,IF(H58=4,'Ir Requirement Tables'!$H$48))))*'IM Recording Sheet'!G58,0)</f>
        <v>0</v>
      </c>
      <c r="CE58" s="131">
        <f t="shared" si="43"/>
        <v>0</v>
      </c>
      <c r="CF58" s="131">
        <f t="shared" si="41"/>
        <v>0</v>
      </c>
      <c r="CG58" s="133">
        <f t="shared" si="56"/>
        <v>0</v>
      </c>
      <c r="CH58" s="134" t="str">
        <f t="shared" si="42"/>
        <v>-</v>
      </c>
    </row>
    <row r="59" spans="1:86" ht="15" customHeight="1" x14ac:dyDescent="0.2">
      <c r="A59" s="45"/>
      <c r="B59" s="143"/>
      <c r="C59" s="116"/>
      <c r="D59" s="117"/>
      <c r="E59" s="122"/>
      <c r="F59" s="119" t="s">
        <v>62</v>
      </c>
      <c r="G59" s="120"/>
      <c r="H59" s="123"/>
      <c r="I59" s="113">
        <f>IFERROR((IF($F59="On",IF($H59=1,'Ir Requirement Tables'!$E$17,IF($H59=2,'Ir Requirement Tables'!$F$17,IF($H59=3,'Ir Requirement Tables'!$G$17,IF($H59=4,'Ir Requirement Tables'!$H$17,Err))))*'IM Recording Sheet'!$G59,0)),"-")</f>
        <v>0</v>
      </c>
      <c r="J59" s="108">
        <f>IFERROR((IF($F59="On",IF($H59=1,'Ir Requirement Tables'!$E$36,IF($H59=2,'Ir Requirement Tables'!$F$36,IF($H59=3,'Ir Requirement Tables'!$G$36,IF($H59=4,'Ir Requirement Tables'!$H$36,Err))))*'IM Recording Sheet'!$G59,0)),"-")</f>
        <v>0</v>
      </c>
      <c r="K59" s="115"/>
      <c r="L59" s="109">
        <f t="shared" si="18"/>
        <v>0</v>
      </c>
      <c r="M59" s="110">
        <f t="shared" si="44"/>
        <v>0</v>
      </c>
      <c r="N59" s="134" t="str">
        <f t="shared" si="4"/>
        <v>-</v>
      </c>
      <c r="O59" s="113">
        <f>IFERROR((IF($F59="On",IF($H59=1,'Ir Requirement Tables'!$E$18,IF($H59=2,'Ir Requirement Tables'!$F$18,IF($H59=3,'Ir Requirement Tables'!$G$18,IF($H59=4,'Ir Requirement Tables'!$H$18,Err))))*'IM Recording Sheet'!$G59,0)),"-")</f>
        <v>0</v>
      </c>
      <c r="P59" s="108">
        <f>IFERROR((IF($F59="On",IF($H59=1,'Ir Requirement Tables'!$E$37,IF($H59=2,'Ir Requirement Tables'!$F$37,IF($H59=3,'Ir Requirement Tables'!$G$37,IF($H59=4,'Ir Requirement Tables'!$H$37,Err))))*'IM Recording Sheet'!$G59,0)),"-")</f>
        <v>0</v>
      </c>
      <c r="Q59" s="115"/>
      <c r="R59" s="109">
        <f t="shared" si="19"/>
        <v>0</v>
      </c>
      <c r="S59" s="110">
        <f t="shared" si="45"/>
        <v>0</v>
      </c>
      <c r="T59" s="134" t="str">
        <f t="shared" si="20"/>
        <v>-</v>
      </c>
      <c r="U59" s="113">
        <f>IFERROR((IF($F59="On",IF($H59=1,'Ir Requirement Tables'!$E$19,IF($H59=2,'Ir Requirement Tables'!$F$19,IF($H59=3,'Ir Requirement Tables'!$G$19,IF($H59=4,'Ir Requirement Tables'!$H$19,Err))))*'IM Recording Sheet'!$G59,0)),"-")</f>
        <v>0</v>
      </c>
      <c r="V59" s="108">
        <f>IFERROR((IF($F59="On",IF($H59=1,'Ir Requirement Tables'!$E$38,IF($H59=2,'Ir Requirement Tables'!$F$38,IF($H59=3,'Ir Requirement Tables'!$G$38,IF($H59=4,'Ir Requirement Tables'!$H$38,Err))))*'IM Recording Sheet'!$G59,0)),"-")</f>
        <v>0</v>
      </c>
      <c r="W59" s="115"/>
      <c r="X59" s="109">
        <f t="shared" si="21"/>
        <v>0</v>
      </c>
      <c r="Y59" s="110">
        <f t="shared" si="46"/>
        <v>0</v>
      </c>
      <c r="Z59" s="134" t="str">
        <f t="shared" si="22"/>
        <v>-</v>
      </c>
      <c r="AA59" s="113">
        <f>IFERROR((IF($F59="On",IF($H59=1,'Ir Requirement Tables'!$E$20,IF($H59=2,'Ir Requirement Tables'!$F$20,IF($H59=3,'Ir Requirement Tables'!$G$20,IF($H59=4,'Ir Requirement Tables'!$H$20,Err))))*'IM Recording Sheet'!$G59,0)),"-")</f>
        <v>0</v>
      </c>
      <c r="AB59" s="108">
        <f>IFERROR((IF($F59="On",IF($H59=1,'Ir Requirement Tables'!$E$39,IF($H59=2,'Ir Requirement Tables'!$F$39,IF($H59=3,'Ir Requirement Tables'!$G$39,IF($H59=4,'Ir Requirement Tables'!$H$39,Err))))*'IM Recording Sheet'!$G59,0)),"-")</f>
        <v>0</v>
      </c>
      <c r="AC59" s="115"/>
      <c r="AD59" s="109">
        <f t="shared" si="23"/>
        <v>0</v>
      </c>
      <c r="AE59" s="110">
        <f t="shared" si="47"/>
        <v>0</v>
      </c>
      <c r="AF59" s="134" t="str">
        <f t="shared" si="24"/>
        <v>-</v>
      </c>
      <c r="AG59" s="113">
        <f>IFERROR((IF($F59="On",IF($H59=1,'Ir Requirement Tables'!$E$21,IF($H59=2,'Ir Requirement Tables'!$F$21,IF($H59=3,'Ir Requirement Tables'!$G$21,IF($H59=4,'Ir Requirement Tables'!$H$21,Err))))*'IM Recording Sheet'!$G59,0)),"-")</f>
        <v>0</v>
      </c>
      <c r="AH59" s="108">
        <f>IFERROR((IF($F59="On",IF($H59=1,'Ir Requirement Tables'!$E$40,IF($H59=2,'Ir Requirement Tables'!$F$40,IF($H59=3,'Ir Requirement Tables'!$G$40,IF($H59=4,'Ir Requirement Tables'!$H$40,Err))))*'IM Recording Sheet'!$G59,0)),"-")</f>
        <v>0</v>
      </c>
      <c r="AI59" s="128"/>
      <c r="AJ59" s="109">
        <f t="shared" si="25"/>
        <v>0</v>
      </c>
      <c r="AK59" s="111">
        <f t="shared" si="48"/>
        <v>0</v>
      </c>
      <c r="AL59" s="134" t="str">
        <f t="shared" si="26"/>
        <v>-</v>
      </c>
      <c r="AM59" s="113">
        <f>IFERROR((IF($F59="On",IF($H59=1,'Ir Requirement Tables'!$E$22,IF($H59=2,'Ir Requirement Tables'!$F$22,IF($H59=3,'Ir Requirement Tables'!$G$22,IF($H59=4,'Ir Requirement Tables'!$H$22,Err))))*'IM Recording Sheet'!$G59,0)),"-")</f>
        <v>0</v>
      </c>
      <c r="AN59" s="108">
        <f>IFERROR((IF($F59="On",IF($H59=1,'Ir Requirement Tables'!$E$41,IF($H59=2,'Ir Requirement Tables'!$F$41,IF($H59=3,'Ir Requirement Tables'!$G$41,IF($H59=4,'Ir Requirement Tables'!$H$41,Err))))*'IM Recording Sheet'!$G59,0)),"-")</f>
        <v>0</v>
      </c>
      <c r="AO59" s="128"/>
      <c r="AP59" s="109">
        <f t="shared" si="27"/>
        <v>0</v>
      </c>
      <c r="AQ59" s="111">
        <f t="shared" si="49"/>
        <v>0</v>
      </c>
      <c r="AR59" s="134" t="str">
        <f t="shared" si="28"/>
        <v>-</v>
      </c>
      <c r="AS59" s="113">
        <f>IFERROR((IF($F59="On",IF($H59=1,'Ir Requirement Tables'!$E$23,IF($H59=2,'Ir Requirement Tables'!$F$23,IF($H59=3,'Ir Requirement Tables'!$G$23,IF($H59=4,'Ir Requirement Tables'!$H$23,Err))))*'IM Recording Sheet'!$G59,0)),"-")</f>
        <v>0</v>
      </c>
      <c r="AT59" s="108">
        <f>IFERROR((IF($F59="On",IF($H59=1,'Ir Requirement Tables'!$E$42,IF($H59=2,'Ir Requirement Tables'!$F$42,IF($H59=3,'Ir Requirement Tables'!$G$42,IF($H59=4,'Ir Requirement Tables'!$H$42,Err))))*'IM Recording Sheet'!$G59,0)),"-")</f>
        <v>0</v>
      </c>
      <c r="AU59" s="128"/>
      <c r="AV59" s="109">
        <f t="shared" si="29"/>
        <v>0</v>
      </c>
      <c r="AW59" s="111">
        <f t="shared" si="50"/>
        <v>0</v>
      </c>
      <c r="AX59" s="134" t="str">
        <f t="shared" si="30"/>
        <v>-</v>
      </c>
      <c r="AY59" s="113">
        <f>IFERROR((IF($F59="On",IF($H59=1,'Ir Requirement Tables'!$E$24,IF($H59=2,'Ir Requirement Tables'!$F$24,IF($H59=3,'Ir Requirement Tables'!$G$24,IF($H59=4,'Ir Requirement Tables'!$H$24,Err))))*'IM Recording Sheet'!$G59,0)),"-")</f>
        <v>0</v>
      </c>
      <c r="AZ59" s="108">
        <f>IFERROR((IF($F59="On",IF($H59=1,'Ir Requirement Tables'!$E$43,IF($H59=2,'Ir Requirement Tables'!$F$43,IF($H59=3,'Ir Requirement Tables'!$G$43,IF($H59=4,'Ir Requirement Tables'!$H$43,Err))))*'IM Recording Sheet'!$G59,0)),"-")</f>
        <v>0</v>
      </c>
      <c r="BA59" s="128"/>
      <c r="BB59" s="109">
        <f t="shared" si="31"/>
        <v>0</v>
      </c>
      <c r="BC59" s="111">
        <f t="shared" si="51"/>
        <v>0</v>
      </c>
      <c r="BD59" s="134" t="str">
        <f t="shared" si="32"/>
        <v>-</v>
      </c>
      <c r="BE59" s="113">
        <f>IFERROR((IF($F59="On",IF($H59=1,'Ir Requirement Tables'!$E$25,IF($H59=2,'Ir Requirement Tables'!$F$25,IF($H59=3,'Ir Requirement Tables'!$G$25,IF($H59=4,'Ir Requirement Tables'!$H$25,Err))))*'IM Recording Sheet'!$G59,0)),"-")</f>
        <v>0</v>
      </c>
      <c r="BF59" s="108">
        <f>IFERROR((IF($F59="On",IF($H59=1,'Ir Requirement Tables'!$E$44,IF($H59=2,'Ir Requirement Tables'!$F$44,IF($H59=3,'Ir Requirement Tables'!$G$44,IF($H59=4,'Ir Requirement Tables'!$H$44,Err))))*'IM Recording Sheet'!$G59,0)),"-")</f>
        <v>0</v>
      </c>
      <c r="BG59" s="128"/>
      <c r="BH59" s="109">
        <f t="shared" si="33"/>
        <v>0</v>
      </c>
      <c r="BI59" s="111">
        <f t="shared" si="52"/>
        <v>0</v>
      </c>
      <c r="BJ59" s="134" t="str">
        <f t="shared" si="34"/>
        <v>-</v>
      </c>
      <c r="BK59" s="113">
        <f>IFERROR((IF($F59="On",IF($H59=1,'Ir Requirement Tables'!$E$26,IF($H59=2,'Ir Requirement Tables'!$F$26,IF($H59=3,'Ir Requirement Tables'!$G$26,IF($H59=4,'Ir Requirement Tables'!$H$26,Err))))*'IM Recording Sheet'!$G59,0)),"-")</f>
        <v>0</v>
      </c>
      <c r="BL59" s="108">
        <f>IFERROR((IF($F59="On",IF($H59=1,'Ir Requirement Tables'!$E$45,IF($H59=2,'Ir Requirement Tables'!$F$45,IF($H59=3,'Ir Requirement Tables'!$G$45,IF($H59=4,'Ir Requirement Tables'!$H$45,Err))))*'IM Recording Sheet'!$G59,0)),"-")</f>
        <v>0</v>
      </c>
      <c r="BM59" s="115"/>
      <c r="BN59" s="109">
        <f t="shared" si="35"/>
        <v>0</v>
      </c>
      <c r="BO59" s="110">
        <f t="shared" si="53"/>
        <v>0</v>
      </c>
      <c r="BP59" s="134" t="str">
        <f t="shared" si="36"/>
        <v>-</v>
      </c>
      <c r="BQ59" s="113">
        <f>IFERROR((IF($F59="On",IF($H59=1,'Ir Requirement Tables'!$E$27,IF($H59=2,'Ir Requirement Tables'!$F$27,IF($H59=3,'Ir Requirement Tables'!$G$27,IF($H59=4,'Ir Requirement Tables'!$H$27,Err))))*'IM Recording Sheet'!$G59,0)),"-")</f>
        <v>0</v>
      </c>
      <c r="BR59" s="108">
        <f>IFERROR((IF($F59="On",IF($H59=1,'Ir Requirement Tables'!$E$46,IF($H59=2,'Ir Requirement Tables'!$F$46,IF($H59=3,'Ir Requirement Tables'!$G$46,IF($H59=4,'Ir Requirement Tables'!$H$46,Err))))*'IM Recording Sheet'!$G59,0)),"-")</f>
        <v>0</v>
      </c>
      <c r="BS59" s="115"/>
      <c r="BT59" s="109">
        <f t="shared" si="37"/>
        <v>0</v>
      </c>
      <c r="BU59" s="112">
        <f t="shared" si="54"/>
        <v>0</v>
      </c>
      <c r="BV59" s="134" t="str">
        <f t="shared" si="38"/>
        <v>-</v>
      </c>
      <c r="BW59" s="113">
        <f>IFERROR((IF($F59="On",IF($H59=1,'Ir Requirement Tables'!$E$28,IF($H59=2,'Ir Requirement Tables'!$F$28,IF($H59=3,'Ir Requirement Tables'!$G$28,IF($H59=4,'Ir Requirement Tables'!$H$28,Err))))*'IM Recording Sheet'!$G59,0)),"-")</f>
        <v>0</v>
      </c>
      <c r="BX59" s="108">
        <f>IFERROR((IF($F59="On",IF($H59=1,'Ir Requirement Tables'!$E$47,IF($H59=2,'Ir Requirement Tables'!$F$47,IF($H59=3,'Ir Requirement Tables'!$G$47,IF($H59=4,'Ir Requirement Tables'!$H$47,Err))))*'IM Recording Sheet'!$G59,0)),"-")</f>
        <v>0</v>
      </c>
      <c r="BY59" s="115"/>
      <c r="BZ59" s="109">
        <f t="shared" si="39"/>
        <v>0</v>
      </c>
      <c r="CA59" s="110">
        <f t="shared" si="55"/>
        <v>0</v>
      </c>
      <c r="CB59" s="134" t="str">
        <f t="shared" si="40"/>
        <v>-</v>
      </c>
      <c r="CC59" s="130">
        <f>IFERROR((IF($F59="On",IF($H59=1,'Ir Requirement Tables'!$E$29,IF($H59=2,'Ir Requirement Tables'!$F$29,IF($H59=3,'Ir Requirement Tables'!$G$29,IF($H59=4,'Ir Requirement Tables'!$H$29,Err))))*'IM Recording Sheet'!$G59,0)),"-")</f>
        <v>0</v>
      </c>
      <c r="CD59" s="132">
        <f>IF(F59="On",IF(H59=1,'Ir Requirement Tables'!$E$48,IF(H59=2,'Ir Requirement Tables'!$F$48,IF(H59=3,'Ir Requirement Tables'!$G$48,IF(H59=4,'Ir Requirement Tables'!$H$48))))*'IM Recording Sheet'!G59,0)</f>
        <v>0</v>
      </c>
      <c r="CE59" s="131">
        <f t="shared" si="43"/>
        <v>0</v>
      </c>
      <c r="CF59" s="131">
        <f t="shared" si="41"/>
        <v>0</v>
      </c>
      <c r="CG59" s="133">
        <f t="shared" si="56"/>
        <v>0</v>
      </c>
      <c r="CH59" s="134" t="str">
        <f t="shared" si="42"/>
        <v>-</v>
      </c>
    </row>
    <row r="60" spans="1:86" ht="15" customHeight="1" x14ac:dyDescent="0.2">
      <c r="A60" s="45"/>
      <c r="B60" s="143"/>
      <c r="C60" s="116"/>
      <c r="D60" s="117"/>
      <c r="E60" s="122"/>
      <c r="F60" s="119" t="s">
        <v>62</v>
      </c>
      <c r="G60" s="120"/>
      <c r="H60" s="123"/>
      <c r="I60" s="113">
        <f>IFERROR((IF($F60="On",IF($H60=1,'Ir Requirement Tables'!$E$17,IF($H60=2,'Ir Requirement Tables'!$F$17,IF($H60=3,'Ir Requirement Tables'!$G$17,IF($H60=4,'Ir Requirement Tables'!$H$17,Err))))*'IM Recording Sheet'!$G60,0)),"-")</f>
        <v>0</v>
      </c>
      <c r="J60" s="108">
        <f>IFERROR((IF($F60="On",IF($H60=1,'Ir Requirement Tables'!$E$36,IF($H60=2,'Ir Requirement Tables'!$F$36,IF($H60=3,'Ir Requirement Tables'!$G$36,IF($H60=4,'Ir Requirement Tables'!$H$36,Err))))*'IM Recording Sheet'!$G60,0)),"-")</f>
        <v>0</v>
      </c>
      <c r="K60" s="115"/>
      <c r="L60" s="109">
        <f t="shared" si="18"/>
        <v>0</v>
      </c>
      <c r="M60" s="110">
        <f t="shared" si="44"/>
        <v>0</v>
      </c>
      <c r="N60" s="134" t="str">
        <f t="shared" si="4"/>
        <v>-</v>
      </c>
      <c r="O60" s="113">
        <f>IFERROR((IF($F60="On",IF($H60=1,'Ir Requirement Tables'!$E$18,IF($H60=2,'Ir Requirement Tables'!$F$18,IF($H60=3,'Ir Requirement Tables'!$G$18,IF($H60=4,'Ir Requirement Tables'!$H$18,Err))))*'IM Recording Sheet'!$G60,0)),"-")</f>
        <v>0</v>
      </c>
      <c r="P60" s="108">
        <f>IFERROR((IF($F60="On",IF($H60=1,'Ir Requirement Tables'!$E$37,IF($H60=2,'Ir Requirement Tables'!$F$37,IF($H60=3,'Ir Requirement Tables'!$G$37,IF($H60=4,'Ir Requirement Tables'!$H$37,Err))))*'IM Recording Sheet'!$G60,0)),"-")</f>
        <v>0</v>
      </c>
      <c r="Q60" s="115"/>
      <c r="R60" s="109">
        <f t="shared" si="19"/>
        <v>0</v>
      </c>
      <c r="S60" s="110">
        <f t="shared" si="45"/>
        <v>0</v>
      </c>
      <c r="T60" s="134" t="str">
        <f t="shared" si="20"/>
        <v>-</v>
      </c>
      <c r="U60" s="113">
        <f>IFERROR((IF($F60="On",IF($H60=1,'Ir Requirement Tables'!$E$19,IF($H60=2,'Ir Requirement Tables'!$F$19,IF($H60=3,'Ir Requirement Tables'!$G$19,IF($H60=4,'Ir Requirement Tables'!$H$19,Err))))*'IM Recording Sheet'!$G60,0)),"-")</f>
        <v>0</v>
      </c>
      <c r="V60" s="108">
        <f>IFERROR((IF($F60="On",IF($H60=1,'Ir Requirement Tables'!$E$38,IF($H60=2,'Ir Requirement Tables'!$F$38,IF($H60=3,'Ir Requirement Tables'!$G$38,IF($H60=4,'Ir Requirement Tables'!$H$38,Err))))*'IM Recording Sheet'!$G60,0)),"-")</f>
        <v>0</v>
      </c>
      <c r="W60" s="115"/>
      <c r="X60" s="109">
        <f t="shared" si="21"/>
        <v>0</v>
      </c>
      <c r="Y60" s="110">
        <f t="shared" si="46"/>
        <v>0</v>
      </c>
      <c r="Z60" s="134" t="str">
        <f t="shared" si="22"/>
        <v>-</v>
      </c>
      <c r="AA60" s="113">
        <f>IFERROR((IF($F60="On",IF($H60=1,'Ir Requirement Tables'!$E$20,IF($H60=2,'Ir Requirement Tables'!$F$20,IF($H60=3,'Ir Requirement Tables'!$G$20,IF($H60=4,'Ir Requirement Tables'!$H$20,Err))))*'IM Recording Sheet'!$G60,0)),"-")</f>
        <v>0</v>
      </c>
      <c r="AB60" s="108">
        <f>IFERROR((IF($F60="On",IF($H60=1,'Ir Requirement Tables'!$E$39,IF($H60=2,'Ir Requirement Tables'!$F$39,IF($H60=3,'Ir Requirement Tables'!$G$39,IF($H60=4,'Ir Requirement Tables'!$H$39,Err))))*'IM Recording Sheet'!$G60,0)),"-")</f>
        <v>0</v>
      </c>
      <c r="AC60" s="115"/>
      <c r="AD60" s="109">
        <f t="shared" si="23"/>
        <v>0</v>
      </c>
      <c r="AE60" s="110">
        <f t="shared" si="47"/>
        <v>0</v>
      </c>
      <c r="AF60" s="134" t="str">
        <f t="shared" si="24"/>
        <v>-</v>
      </c>
      <c r="AG60" s="113">
        <f>IFERROR((IF($F60="On",IF($H60=1,'Ir Requirement Tables'!$E$21,IF($H60=2,'Ir Requirement Tables'!$F$21,IF($H60=3,'Ir Requirement Tables'!$G$21,IF($H60=4,'Ir Requirement Tables'!$H$21,Err))))*'IM Recording Sheet'!$G60,0)),"-")</f>
        <v>0</v>
      </c>
      <c r="AH60" s="108">
        <f>IFERROR((IF($F60="On",IF($H60=1,'Ir Requirement Tables'!$E$40,IF($H60=2,'Ir Requirement Tables'!$F$40,IF($H60=3,'Ir Requirement Tables'!$G$40,IF($H60=4,'Ir Requirement Tables'!$H$40,Err))))*'IM Recording Sheet'!$G60,0)),"-")</f>
        <v>0</v>
      </c>
      <c r="AI60" s="128"/>
      <c r="AJ60" s="109">
        <f t="shared" si="25"/>
        <v>0</v>
      </c>
      <c r="AK60" s="111">
        <f t="shared" si="48"/>
        <v>0</v>
      </c>
      <c r="AL60" s="134" t="str">
        <f t="shared" si="26"/>
        <v>-</v>
      </c>
      <c r="AM60" s="113">
        <f>IFERROR((IF($F60="On",IF($H60=1,'Ir Requirement Tables'!$E$22,IF($H60=2,'Ir Requirement Tables'!$F$22,IF($H60=3,'Ir Requirement Tables'!$G$22,IF($H60=4,'Ir Requirement Tables'!$H$22,Err))))*'IM Recording Sheet'!$G60,0)),"-")</f>
        <v>0</v>
      </c>
      <c r="AN60" s="108">
        <f>IFERROR((IF($F60="On",IF($H60=1,'Ir Requirement Tables'!$E$41,IF($H60=2,'Ir Requirement Tables'!$F$41,IF($H60=3,'Ir Requirement Tables'!$G$41,IF($H60=4,'Ir Requirement Tables'!$H$41,Err))))*'IM Recording Sheet'!$G60,0)),"-")</f>
        <v>0</v>
      </c>
      <c r="AO60" s="128"/>
      <c r="AP60" s="109">
        <f t="shared" si="27"/>
        <v>0</v>
      </c>
      <c r="AQ60" s="111">
        <f t="shared" si="49"/>
        <v>0</v>
      </c>
      <c r="AR60" s="134" t="str">
        <f t="shared" si="28"/>
        <v>-</v>
      </c>
      <c r="AS60" s="113">
        <f>IFERROR((IF($F60="On",IF($H60=1,'Ir Requirement Tables'!$E$23,IF($H60=2,'Ir Requirement Tables'!$F$23,IF($H60=3,'Ir Requirement Tables'!$G$23,IF($H60=4,'Ir Requirement Tables'!$H$23,Err))))*'IM Recording Sheet'!$G60,0)),"-")</f>
        <v>0</v>
      </c>
      <c r="AT60" s="108">
        <f>IFERROR((IF($F60="On",IF($H60=1,'Ir Requirement Tables'!$E$42,IF($H60=2,'Ir Requirement Tables'!$F$42,IF($H60=3,'Ir Requirement Tables'!$G$42,IF($H60=4,'Ir Requirement Tables'!$H$42,Err))))*'IM Recording Sheet'!$G60,0)),"-")</f>
        <v>0</v>
      </c>
      <c r="AU60" s="128"/>
      <c r="AV60" s="109">
        <f t="shared" si="29"/>
        <v>0</v>
      </c>
      <c r="AW60" s="111">
        <f t="shared" si="50"/>
        <v>0</v>
      </c>
      <c r="AX60" s="134" t="str">
        <f t="shared" si="30"/>
        <v>-</v>
      </c>
      <c r="AY60" s="113">
        <f>IFERROR((IF($F60="On",IF($H60=1,'Ir Requirement Tables'!$E$24,IF($H60=2,'Ir Requirement Tables'!$F$24,IF($H60=3,'Ir Requirement Tables'!$G$24,IF($H60=4,'Ir Requirement Tables'!$H$24,Err))))*'IM Recording Sheet'!$G60,0)),"-")</f>
        <v>0</v>
      </c>
      <c r="AZ60" s="108">
        <f>IFERROR((IF($F60="On",IF($H60=1,'Ir Requirement Tables'!$E$43,IF($H60=2,'Ir Requirement Tables'!$F$43,IF($H60=3,'Ir Requirement Tables'!$G$43,IF($H60=4,'Ir Requirement Tables'!$H$43,Err))))*'IM Recording Sheet'!$G60,0)),"-")</f>
        <v>0</v>
      </c>
      <c r="BA60" s="128"/>
      <c r="BB60" s="109">
        <f t="shared" si="31"/>
        <v>0</v>
      </c>
      <c r="BC60" s="111">
        <f t="shared" si="51"/>
        <v>0</v>
      </c>
      <c r="BD60" s="134" t="str">
        <f t="shared" si="32"/>
        <v>-</v>
      </c>
      <c r="BE60" s="113">
        <f>IFERROR((IF($F60="On",IF($H60=1,'Ir Requirement Tables'!$E$25,IF($H60=2,'Ir Requirement Tables'!$F$25,IF($H60=3,'Ir Requirement Tables'!$G$25,IF($H60=4,'Ir Requirement Tables'!$H$25,Err))))*'IM Recording Sheet'!$G60,0)),"-")</f>
        <v>0</v>
      </c>
      <c r="BF60" s="108">
        <f>IFERROR((IF($F60="On",IF($H60=1,'Ir Requirement Tables'!$E$44,IF($H60=2,'Ir Requirement Tables'!$F$44,IF($H60=3,'Ir Requirement Tables'!$G$44,IF($H60=4,'Ir Requirement Tables'!$H$44,Err))))*'IM Recording Sheet'!$G60,0)),"-")</f>
        <v>0</v>
      </c>
      <c r="BG60" s="128"/>
      <c r="BH60" s="109">
        <f t="shared" si="33"/>
        <v>0</v>
      </c>
      <c r="BI60" s="111">
        <f t="shared" si="52"/>
        <v>0</v>
      </c>
      <c r="BJ60" s="134" t="str">
        <f t="shared" si="34"/>
        <v>-</v>
      </c>
      <c r="BK60" s="113">
        <f>IFERROR((IF($F60="On",IF($H60=1,'Ir Requirement Tables'!$E$26,IF($H60=2,'Ir Requirement Tables'!$F$26,IF($H60=3,'Ir Requirement Tables'!$G$26,IF($H60=4,'Ir Requirement Tables'!$H$26,Err))))*'IM Recording Sheet'!$G60,0)),"-")</f>
        <v>0</v>
      </c>
      <c r="BL60" s="108">
        <f>IFERROR((IF($F60="On",IF($H60=1,'Ir Requirement Tables'!$E$45,IF($H60=2,'Ir Requirement Tables'!$F$45,IF($H60=3,'Ir Requirement Tables'!$G$45,IF($H60=4,'Ir Requirement Tables'!$H$45,Err))))*'IM Recording Sheet'!$G60,0)),"-")</f>
        <v>0</v>
      </c>
      <c r="BM60" s="115"/>
      <c r="BN60" s="109">
        <f t="shared" si="35"/>
        <v>0</v>
      </c>
      <c r="BO60" s="110">
        <f t="shared" si="53"/>
        <v>0</v>
      </c>
      <c r="BP60" s="134" t="str">
        <f t="shared" si="36"/>
        <v>-</v>
      </c>
      <c r="BQ60" s="113">
        <f>IFERROR((IF($F60="On",IF($H60=1,'Ir Requirement Tables'!$E$27,IF($H60=2,'Ir Requirement Tables'!$F$27,IF($H60=3,'Ir Requirement Tables'!$G$27,IF($H60=4,'Ir Requirement Tables'!$H$27,Err))))*'IM Recording Sheet'!$G60,0)),"-")</f>
        <v>0</v>
      </c>
      <c r="BR60" s="108">
        <f>IFERROR((IF($F60="On",IF($H60=1,'Ir Requirement Tables'!$E$46,IF($H60=2,'Ir Requirement Tables'!$F$46,IF($H60=3,'Ir Requirement Tables'!$G$46,IF($H60=4,'Ir Requirement Tables'!$H$46,Err))))*'IM Recording Sheet'!$G60,0)),"-")</f>
        <v>0</v>
      </c>
      <c r="BS60" s="115"/>
      <c r="BT60" s="109">
        <f t="shared" si="37"/>
        <v>0</v>
      </c>
      <c r="BU60" s="112">
        <f t="shared" si="54"/>
        <v>0</v>
      </c>
      <c r="BV60" s="134" t="str">
        <f t="shared" si="38"/>
        <v>-</v>
      </c>
      <c r="BW60" s="113">
        <f>IFERROR((IF($F60="On",IF($H60=1,'Ir Requirement Tables'!$E$28,IF($H60=2,'Ir Requirement Tables'!$F$28,IF($H60=3,'Ir Requirement Tables'!$G$28,IF($H60=4,'Ir Requirement Tables'!$H$28,Err))))*'IM Recording Sheet'!$G60,0)),"-")</f>
        <v>0</v>
      </c>
      <c r="BX60" s="108">
        <f>IFERROR((IF($F60="On",IF($H60=1,'Ir Requirement Tables'!$E$47,IF($H60=2,'Ir Requirement Tables'!$F$47,IF($H60=3,'Ir Requirement Tables'!$G$47,IF($H60=4,'Ir Requirement Tables'!$H$47,Err))))*'IM Recording Sheet'!$G60,0)),"-")</f>
        <v>0</v>
      </c>
      <c r="BY60" s="115"/>
      <c r="BZ60" s="109">
        <f t="shared" si="39"/>
        <v>0</v>
      </c>
      <c r="CA60" s="110">
        <f t="shared" si="55"/>
        <v>0</v>
      </c>
      <c r="CB60" s="134" t="str">
        <f t="shared" si="40"/>
        <v>-</v>
      </c>
      <c r="CC60" s="130">
        <f>IFERROR((IF($F60="On",IF($H60=1,'Ir Requirement Tables'!$E$29,IF($H60=2,'Ir Requirement Tables'!$F$29,IF($H60=3,'Ir Requirement Tables'!$G$29,IF($H60=4,'Ir Requirement Tables'!$H$29,Err))))*'IM Recording Sheet'!$G60,0)),"-")</f>
        <v>0</v>
      </c>
      <c r="CD60" s="132">
        <f>IF(F60="On",IF(H60=1,'Ir Requirement Tables'!$E$48,IF(H60=2,'Ir Requirement Tables'!$F$48,IF(H60=3,'Ir Requirement Tables'!$G$48,IF(H60=4,'Ir Requirement Tables'!$H$48))))*'IM Recording Sheet'!G60,0)</f>
        <v>0</v>
      </c>
      <c r="CE60" s="131">
        <f t="shared" si="43"/>
        <v>0</v>
      </c>
      <c r="CF60" s="131">
        <f t="shared" si="41"/>
        <v>0</v>
      </c>
      <c r="CG60" s="133">
        <f t="shared" si="56"/>
        <v>0</v>
      </c>
      <c r="CH60" s="134" t="str">
        <f t="shared" si="42"/>
        <v>-</v>
      </c>
    </row>
    <row r="61" spans="1:86" ht="15" customHeight="1" x14ac:dyDescent="0.2">
      <c r="A61" s="45"/>
      <c r="B61" s="143"/>
      <c r="C61" s="116"/>
      <c r="D61" s="117"/>
      <c r="E61" s="122"/>
      <c r="F61" s="119" t="s">
        <v>62</v>
      </c>
      <c r="G61" s="120"/>
      <c r="H61" s="123"/>
      <c r="I61" s="113">
        <f>IFERROR((IF($F61="On",IF($H61=1,'Ir Requirement Tables'!$E$17,IF($H61=2,'Ir Requirement Tables'!$F$17,IF($H61=3,'Ir Requirement Tables'!$G$17,IF($H61=4,'Ir Requirement Tables'!$H$17,Err))))*'IM Recording Sheet'!$G61,0)),"-")</f>
        <v>0</v>
      </c>
      <c r="J61" s="108">
        <f>IFERROR((IF($F61="On",IF($H61=1,'Ir Requirement Tables'!$E$36,IF($H61=2,'Ir Requirement Tables'!$F$36,IF($H61=3,'Ir Requirement Tables'!$G$36,IF($H61=4,'Ir Requirement Tables'!$H$36,Err))))*'IM Recording Sheet'!$G61,0)),"-")</f>
        <v>0</v>
      </c>
      <c r="K61" s="115"/>
      <c r="L61" s="109">
        <f t="shared" si="18"/>
        <v>0</v>
      </c>
      <c r="M61" s="110">
        <f t="shared" si="44"/>
        <v>0</v>
      </c>
      <c r="N61" s="134" t="str">
        <f t="shared" si="4"/>
        <v>-</v>
      </c>
      <c r="O61" s="113">
        <f>IFERROR((IF($F61="On",IF($H61=1,'Ir Requirement Tables'!$E$18,IF($H61=2,'Ir Requirement Tables'!$F$18,IF($H61=3,'Ir Requirement Tables'!$G$18,IF($H61=4,'Ir Requirement Tables'!$H$18,Err))))*'IM Recording Sheet'!$G61,0)),"-")</f>
        <v>0</v>
      </c>
      <c r="P61" s="108">
        <f>IFERROR((IF($F61="On",IF($H61=1,'Ir Requirement Tables'!$E$37,IF($H61=2,'Ir Requirement Tables'!$F$37,IF($H61=3,'Ir Requirement Tables'!$G$37,IF($H61=4,'Ir Requirement Tables'!$H$37,Err))))*'IM Recording Sheet'!$G61,0)),"-")</f>
        <v>0</v>
      </c>
      <c r="Q61" s="115"/>
      <c r="R61" s="109">
        <f t="shared" si="19"/>
        <v>0</v>
      </c>
      <c r="S61" s="110">
        <f t="shared" si="45"/>
        <v>0</v>
      </c>
      <c r="T61" s="134" t="str">
        <f t="shared" si="20"/>
        <v>-</v>
      </c>
      <c r="U61" s="113">
        <f>IFERROR((IF($F61="On",IF($H61=1,'Ir Requirement Tables'!$E$19,IF($H61=2,'Ir Requirement Tables'!$F$19,IF($H61=3,'Ir Requirement Tables'!$G$19,IF($H61=4,'Ir Requirement Tables'!$H$19,Err))))*'IM Recording Sheet'!$G61,0)),"-")</f>
        <v>0</v>
      </c>
      <c r="V61" s="108">
        <f>IFERROR((IF($F61="On",IF($H61=1,'Ir Requirement Tables'!$E$38,IF($H61=2,'Ir Requirement Tables'!$F$38,IF($H61=3,'Ir Requirement Tables'!$G$38,IF($H61=4,'Ir Requirement Tables'!$H$38,Err))))*'IM Recording Sheet'!$G61,0)),"-")</f>
        <v>0</v>
      </c>
      <c r="W61" s="115"/>
      <c r="X61" s="109">
        <f t="shared" si="21"/>
        <v>0</v>
      </c>
      <c r="Y61" s="110">
        <f t="shared" si="46"/>
        <v>0</v>
      </c>
      <c r="Z61" s="134" t="str">
        <f t="shared" si="22"/>
        <v>-</v>
      </c>
      <c r="AA61" s="113">
        <f>IFERROR((IF($F61="On",IF($H61=1,'Ir Requirement Tables'!$E$20,IF($H61=2,'Ir Requirement Tables'!$F$20,IF($H61=3,'Ir Requirement Tables'!$G$20,IF($H61=4,'Ir Requirement Tables'!$H$20,Err))))*'IM Recording Sheet'!$G61,0)),"-")</f>
        <v>0</v>
      </c>
      <c r="AB61" s="108">
        <f>IFERROR((IF($F61="On",IF($H61=1,'Ir Requirement Tables'!$E$39,IF($H61=2,'Ir Requirement Tables'!$F$39,IF($H61=3,'Ir Requirement Tables'!$G$39,IF($H61=4,'Ir Requirement Tables'!$H$39,Err))))*'IM Recording Sheet'!$G61,0)),"-")</f>
        <v>0</v>
      </c>
      <c r="AC61" s="115"/>
      <c r="AD61" s="109">
        <f t="shared" si="23"/>
        <v>0</v>
      </c>
      <c r="AE61" s="110">
        <f t="shared" si="47"/>
        <v>0</v>
      </c>
      <c r="AF61" s="134" t="str">
        <f t="shared" si="24"/>
        <v>-</v>
      </c>
      <c r="AG61" s="113">
        <f>IFERROR((IF($F61="On",IF($H61=1,'Ir Requirement Tables'!$E$21,IF($H61=2,'Ir Requirement Tables'!$F$21,IF($H61=3,'Ir Requirement Tables'!$G$21,IF($H61=4,'Ir Requirement Tables'!$H$21,Err))))*'IM Recording Sheet'!$G61,0)),"-")</f>
        <v>0</v>
      </c>
      <c r="AH61" s="108">
        <f>IFERROR((IF($F61="On",IF($H61=1,'Ir Requirement Tables'!$E$40,IF($H61=2,'Ir Requirement Tables'!$F$40,IF($H61=3,'Ir Requirement Tables'!$G$40,IF($H61=4,'Ir Requirement Tables'!$H$40,Err))))*'IM Recording Sheet'!$G61,0)),"-")</f>
        <v>0</v>
      </c>
      <c r="AI61" s="128"/>
      <c r="AJ61" s="109">
        <f t="shared" si="25"/>
        <v>0</v>
      </c>
      <c r="AK61" s="111">
        <f t="shared" si="48"/>
        <v>0</v>
      </c>
      <c r="AL61" s="134" t="str">
        <f t="shared" si="26"/>
        <v>-</v>
      </c>
      <c r="AM61" s="113">
        <f>IFERROR((IF($F61="On",IF($H61=1,'Ir Requirement Tables'!$E$22,IF($H61=2,'Ir Requirement Tables'!$F$22,IF($H61=3,'Ir Requirement Tables'!$G$22,IF($H61=4,'Ir Requirement Tables'!$H$22,Err))))*'IM Recording Sheet'!$G61,0)),"-")</f>
        <v>0</v>
      </c>
      <c r="AN61" s="108">
        <f>IFERROR((IF($F61="On",IF($H61=1,'Ir Requirement Tables'!$E$41,IF($H61=2,'Ir Requirement Tables'!$F$41,IF($H61=3,'Ir Requirement Tables'!$G$41,IF($H61=4,'Ir Requirement Tables'!$H$41,Err))))*'IM Recording Sheet'!$G61,0)),"-")</f>
        <v>0</v>
      </c>
      <c r="AO61" s="128"/>
      <c r="AP61" s="109">
        <f t="shared" si="27"/>
        <v>0</v>
      </c>
      <c r="AQ61" s="111">
        <f t="shared" si="49"/>
        <v>0</v>
      </c>
      <c r="AR61" s="134" t="str">
        <f t="shared" si="28"/>
        <v>-</v>
      </c>
      <c r="AS61" s="113">
        <f>IFERROR((IF($F61="On",IF($H61=1,'Ir Requirement Tables'!$E$23,IF($H61=2,'Ir Requirement Tables'!$F$23,IF($H61=3,'Ir Requirement Tables'!$G$23,IF($H61=4,'Ir Requirement Tables'!$H$23,Err))))*'IM Recording Sheet'!$G61,0)),"-")</f>
        <v>0</v>
      </c>
      <c r="AT61" s="108">
        <f>IFERROR((IF($F61="On",IF($H61=1,'Ir Requirement Tables'!$E$42,IF($H61=2,'Ir Requirement Tables'!$F$42,IF($H61=3,'Ir Requirement Tables'!$G$42,IF($H61=4,'Ir Requirement Tables'!$H$42,Err))))*'IM Recording Sheet'!$G61,0)),"-")</f>
        <v>0</v>
      </c>
      <c r="AU61" s="128"/>
      <c r="AV61" s="109">
        <f t="shared" si="29"/>
        <v>0</v>
      </c>
      <c r="AW61" s="111">
        <f t="shared" si="50"/>
        <v>0</v>
      </c>
      <c r="AX61" s="134" t="str">
        <f t="shared" si="30"/>
        <v>-</v>
      </c>
      <c r="AY61" s="113">
        <f>IFERROR((IF($F61="On",IF($H61=1,'Ir Requirement Tables'!$E$24,IF($H61=2,'Ir Requirement Tables'!$F$24,IF($H61=3,'Ir Requirement Tables'!$G$24,IF($H61=4,'Ir Requirement Tables'!$H$24,Err))))*'IM Recording Sheet'!$G61,0)),"-")</f>
        <v>0</v>
      </c>
      <c r="AZ61" s="108">
        <f>IFERROR((IF($F61="On",IF($H61=1,'Ir Requirement Tables'!$E$43,IF($H61=2,'Ir Requirement Tables'!$F$43,IF($H61=3,'Ir Requirement Tables'!$G$43,IF($H61=4,'Ir Requirement Tables'!$H$43,Err))))*'IM Recording Sheet'!$G61,0)),"-")</f>
        <v>0</v>
      </c>
      <c r="BA61" s="128"/>
      <c r="BB61" s="109">
        <f t="shared" si="31"/>
        <v>0</v>
      </c>
      <c r="BC61" s="111">
        <f t="shared" si="51"/>
        <v>0</v>
      </c>
      <c r="BD61" s="134" t="str">
        <f t="shared" si="32"/>
        <v>-</v>
      </c>
      <c r="BE61" s="113">
        <f>IFERROR((IF($F61="On",IF($H61=1,'Ir Requirement Tables'!$E$25,IF($H61=2,'Ir Requirement Tables'!$F$25,IF($H61=3,'Ir Requirement Tables'!$G$25,IF($H61=4,'Ir Requirement Tables'!$H$25,Err))))*'IM Recording Sheet'!$G61,0)),"-")</f>
        <v>0</v>
      </c>
      <c r="BF61" s="108">
        <f>IFERROR((IF($F61="On",IF($H61=1,'Ir Requirement Tables'!$E$44,IF($H61=2,'Ir Requirement Tables'!$F$44,IF($H61=3,'Ir Requirement Tables'!$G$44,IF($H61=4,'Ir Requirement Tables'!$H$44,Err))))*'IM Recording Sheet'!$G61,0)),"-")</f>
        <v>0</v>
      </c>
      <c r="BG61" s="128"/>
      <c r="BH61" s="109">
        <f t="shared" si="33"/>
        <v>0</v>
      </c>
      <c r="BI61" s="111">
        <f t="shared" si="52"/>
        <v>0</v>
      </c>
      <c r="BJ61" s="134" t="str">
        <f t="shared" si="34"/>
        <v>-</v>
      </c>
      <c r="BK61" s="113">
        <f>IFERROR((IF($F61="On",IF($H61=1,'Ir Requirement Tables'!$E$26,IF($H61=2,'Ir Requirement Tables'!$F$26,IF($H61=3,'Ir Requirement Tables'!$G$26,IF($H61=4,'Ir Requirement Tables'!$H$26,Err))))*'IM Recording Sheet'!$G61,0)),"-")</f>
        <v>0</v>
      </c>
      <c r="BL61" s="108">
        <f>IFERROR((IF($F61="On",IF($H61=1,'Ir Requirement Tables'!$E$45,IF($H61=2,'Ir Requirement Tables'!$F$45,IF($H61=3,'Ir Requirement Tables'!$G$45,IF($H61=4,'Ir Requirement Tables'!$H$45,Err))))*'IM Recording Sheet'!$G61,0)),"-")</f>
        <v>0</v>
      </c>
      <c r="BM61" s="115"/>
      <c r="BN61" s="109">
        <f t="shared" si="35"/>
        <v>0</v>
      </c>
      <c r="BO61" s="110">
        <f t="shared" si="53"/>
        <v>0</v>
      </c>
      <c r="BP61" s="134" t="str">
        <f t="shared" si="36"/>
        <v>-</v>
      </c>
      <c r="BQ61" s="113">
        <f>IFERROR((IF($F61="On",IF($H61=1,'Ir Requirement Tables'!$E$27,IF($H61=2,'Ir Requirement Tables'!$F$27,IF($H61=3,'Ir Requirement Tables'!$G$27,IF($H61=4,'Ir Requirement Tables'!$H$27,Err))))*'IM Recording Sheet'!$G61,0)),"-")</f>
        <v>0</v>
      </c>
      <c r="BR61" s="108">
        <f>IFERROR((IF($F61="On",IF($H61=1,'Ir Requirement Tables'!$E$46,IF($H61=2,'Ir Requirement Tables'!$F$46,IF($H61=3,'Ir Requirement Tables'!$G$46,IF($H61=4,'Ir Requirement Tables'!$H$46,Err))))*'IM Recording Sheet'!$G61,0)),"-")</f>
        <v>0</v>
      </c>
      <c r="BS61" s="115"/>
      <c r="BT61" s="109">
        <f t="shared" si="37"/>
        <v>0</v>
      </c>
      <c r="BU61" s="112">
        <f t="shared" si="54"/>
        <v>0</v>
      </c>
      <c r="BV61" s="134" t="str">
        <f t="shared" si="38"/>
        <v>-</v>
      </c>
      <c r="BW61" s="113">
        <f>IFERROR((IF($F61="On",IF($H61=1,'Ir Requirement Tables'!$E$28,IF($H61=2,'Ir Requirement Tables'!$F$28,IF($H61=3,'Ir Requirement Tables'!$G$28,IF($H61=4,'Ir Requirement Tables'!$H$28,Err))))*'IM Recording Sheet'!$G61,0)),"-")</f>
        <v>0</v>
      </c>
      <c r="BX61" s="108">
        <f>IFERROR((IF($F61="On",IF($H61=1,'Ir Requirement Tables'!$E$47,IF($H61=2,'Ir Requirement Tables'!$F$47,IF($H61=3,'Ir Requirement Tables'!$G$47,IF($H61=4,'Ir Requirement Tables'!$H$47,Err))))*'IM Recording Sheet'!$G61,0)),"-")</f>
        <v>0</v>
      </c>
      <c r="BY61" s="115"/>
      <c r="BZ61" s="109">
        <f t="shared" si="39"/>
        <v>0</v>
      </c>
      <c r="CA61" s="110">
        <f t="shared" si="55"/>
        <v>0</v>
      </c>
      <c r="CB61" s="134" t="str">
        <f t="shared" si="40"/>
        <v>-</v>
      </c>
      <c r="CC61" s="130">
        <f>IFERROR((IF($F61="On",IF($H61=1,'Ir Requirement Tables'!$E$29,IF($H61=2,'Ir Requirement Tables'!$F$29,IF($H61=3,'Ir Requirement Tables'!$G$29,IF($H61=4,'Ir Requirement Tables'!$H$29,Err))))*'IM Recording Sheet'!$G61,0)),"-")</f>
        <v>0</v>
      </c>
      <c r="CD61" s="132">
        <f>IF(F61="On",IF(H61=1,'Ir Requirement Tables'!$E$48,IF(H61=2,'Ir Requirement Tables'!$F$48,IF(H61=3,'Ir Requirement Tables'!$G$48,IF(H61=4,'Ir Requirement Tables'!$H$48))))*'IM Recording Sheet'!G61,0)</f>
        <v>0</v>
      </c>
      <c r="CE61" s="131">
        <f t="shared" si="43"/>
        <v>0</v>
      </c>
      <c r="CF61" s="131">
        <f t="shared" si="41"/>
        <v>0</v>
      </c>
      <c r="CG61" s="133">
        <f t="shared" si="56"/>
        <v>0</v>
      </c>
      <c r="CH61" s="134" t="str">
        <f t="shared" si="42"/>
        <v>-</v>
      </c>
    </row>
    <row r="62" spans="1:86" ht="15" customHeight="1" x14ac:dyDescent="0.2">
      <c r="A62" s="45"/>
      <c r="B62" s="143"/>
      <c r="C62" s="116"/>
      <c r="D62" s="117"/>
      <c r="E62" s="122"/>
      <c r="F62" s="119" t="s">
        <v>62</v>
      </c>
      <c r="G62" s="120"/>
      <c r="H62" s="123"/>
      <c r="I62" s="113">
        <f>IFERROR((IF($F62="On",IF($H62=1,'Ir Requirement Tables'!$E$17,IF($H62=2,'Ir Requirement Tables'!$F$17,IF($H62=3,'Ir Requirement Tables'!$G$17,IF($H62=4,'Ir Requirement Tables'!$H$17,Err))))*'IM Recording Sheet'!$G62,0)),"-")</f>
        <v>0</v>
      </c>
      <c r="J62" s="108">
        <f>IFERROR((IF($F62="On",IF($H62=1,'Ir Requirement Tables'!$E$36,IF($H62=2,'Ir Requirement Tables'!$F$36,IF($H62=3,'Ir Requirement Tables'!$G$36,IF($H62=4,'Ir Requirement Tables'!$H$36,Err))))*'IM Recording Sheet'!$G62,0)),"-")</f>
        <v>0</v>
      </c>
      <c r="K62" s="115"/>
      <c r="L62" s="109">
        <f t="shared" si="18"/>
        <v>0</v>
      </c>
      <c r="M62" s="110">
        <f t="shared" si="44"/>
        <v>0</v>
      </c>
      <c r="N62" s="134" t="str">
        <f t="shared" si="4"/>
        <v>-</v>
      </c>
      <c r="O62" s="113">
        <f>IFERROR((IF($F62="On",IF($H62=1,'Ir Requirement Tables'!$E$18,IF($H62=2,'Ir Requirement Tables'!$F$18,IF($H62=3,'Ir Requirement Tables'!$G$18,IF($H62=4,'Ir Requirement Tables'!$H$18,Err))))*'IM Recording Sheet'!$G62,0)),"-")</f>
        <v>0</v>
      </c>
      <c r="P62" s="108">
        <f>IFERROR((IF($F62="On",IF($H62=1,'Ir Requirement Tables'!$E$37,IF($H62=2,'Ir Requirement Tables'!$F$37,IF($H62=3,'Ir Requirement Tables'!$G$37,IF($H62=4,'Ir Requirement Tables'!$H$37,Err))))*'IM Recording Sheet'!$G62,0)),"-")</f>
        <v>0</v>
      </c>
      <c r="Q62" s="115"/>
      <c r="R62" s="109">
        <f t="shared" si="19"/>
        <v>0</v>
      </c>
      <c r="S62" s="110">
        <f t="shared" si="45"/>
        <v>0</v>
      </c>
      <c r="T62" s="134" t="str">
        <f t="shared" si="20"/>
        <v>-</v>
      </c>
      <c r="U62" s="113">
        <f>IFERROR((IF($F62="On",IF($H62=1,'Ir Requirement Tables'!$E$19,IF($H62=2,'Ir Requirement Tables'!$F$19,IF($H62=3,'Ir Requirement Tables'!$G$19,IF($H62=4,'Ir Requirement Tables'!$H$19,Err))))*'IM Recording Sheet'!$G62,0)),"-")</f>
        <v>0</v>
      </c>
      <c r="V62" s="108">
        <f>IFERROR((IF($F62="On",IF($H62=1,'Ir Requirement Tables'!$E$38,IF($H62=2,'Ir Requirement Tables'!$F$38,IF($H62=3,'Ir Requirement Tables'!$G$38,IF($H62=4,'Ir Requirement Tables'!$H$38,Err))))*'IM Recording Sheet'!$G62,0)),"-")</f>
        <v>0</v>
      </c>
      <c r="W62" s="115"/>
      <c r="X62" s="109">
        <f t="shared" si="21"/>
        <v>0</v>
      </c>
      <c r="Y62" s="110">
        <f t="shared" si="46"/>
        <v>0</v>
      </c>
      <c r="Z62" s="134" t="str">
        <f t="shared" si="22"/>
        <v>-</v>
      </c>
      <c r="AA62" s="113">
        <f>IFERROR((IF($F62="On",IF($H62=1,'Ir Requirement Tables'!$E$20,IF($H62=2,'Ir Requirement Tables'!$F$20,IF($H62=3,'Ir Requirement Tables'!$G$20,IF($H62=4,'Ir Requirement Tables'!$H$20,Err))))*'IM Recording Sheet'!$G62,0)),"-")</f>
        <v>0</v>
      </c>
      <c r="AB62" s="108">
        <f>IFERROR((IF($F62="On",IF($H62=1,'Ir Requirement Tables'!$E$39,IF($H62=2,'Ir Requirement Tables'!$F$39,IF($H62=3,'Ir Requirement Tables'!$G$39,IF($H62=4,'Ir Requirement Tables'!$H$39,Err))))*'IM Recording Sheet'!$G62,0)),"-")</f>
        <v>0</v>
      </c>
      <c r="AC62" s="115"/>
      <c r="AD62" s="109">
        <f t="shared" si="23"/>
        <v>0</v>
      </c>
      <c r="AE62" s="110">
        <f t="shared" si="47"/>
        <v>0</v>
      </c>
      <c r="AF62" s="134" t="str">
        <f t="shared" si="24"/>
        <v>-</v>
      </c>
      <c r="AG62" s="113">
        <f>IFERROR((IF($F62="On",IF($H62=1,'Ir Requirement Tables'!$E$21,IF($H62=2,'Ir Requirement Tables'!$F$21,IF($H62=3,'Ir Requirement Tables'!$G$21,IF($H62=4,'Ir Requirement Tables'!$H$21,Err))))*'IM Recording Sheet'!$G62,0)),"-")</f>
        <v>0</v>
      </c>
      <c r="AH62" s="108">
        <f>IFERROR((IF($F62="On",IF($H62=1,'Ir Requirement Tables'!$E$40,IF($H62=2,'Ir Requirement Tables'!$F$40,IF($H62=3,'Ir Requirement Tables'!$G$40,IF($H62=4,'Ir Requirement Tables'!$H$40,Err))))*'IM Recording Sheet'!$G62,0)),"-")</f>
        <v>0</v>
      </c>
      <c r="AI62" s="128"/>
      <c r="AJ62" s="109">
        <f t="shared" si="25"/>
        <v>0</v>
      </c>
      <c r="AK62" s="111">
        <f t="shared" si="48"/>
        <v>0</v>
      </c>
      <c r="AL62" s="134" t="str">
        <f t="shared" si="26"/>
        <v>-</v>
      </c>
      <c r="AM62" s="113">
        <f>IFERROR((IF($F62="On",IF($H62=1,'Ir Requirement Tables'!$E$22,IF($H62=2,'Ir Requirement Tables'!$F$22,IF($H62=3,'Ir Requirement Tables'!$G$22,IF($H62=4,'Ir Requirement Tables'!$H$22,Err))))*'IM Recording Sheet'!$G62,0)),"-")</f>
        <v>0</v>
      </c>
      <c r="AN62" s="108">
        <f>IFERROR((IF($F62="On",IF($H62=1,'Ir Requirement Tables'!$E$41,IF($H62=2,'Ir Requirement Tables'!$F$41,IF($H62=3,'Ir Requirement Tables'!$G$41,IF($H62=4,'Ir Requirement Tables'!$H$41,Err))))*'IM Recording Sheet'!$G62,0)),"-")</f>
        <v>0</v>
      </c>
      <c r="AO62" s="128"/>
      <c r="AP62" s="109">
        <f t="shared" si="27"/>
        <v>0</v>
      </c>
      <c r="AQ62" s="111">
        <f t="shared" si="49"/>
        <v>0</v>
      </c>
      <c r="AR62" s="134" t="str">
        <f t="shared" si="28"/>
        <v>-</v>
      </c>
      <c r="AS62" s="113">
        <f>IFERROR((IF($F62="On",IF($H62=1,'Ir Requirement Tables'!$E$23,IF($H62=2,'Ir Requirement Tables'!$F$23,IF($H62=3,'Ir Requirement Tables'!$G$23,IF($H62=4,'Ir Requirement Tables'!$H$23,Err))))*'IM Recording Sheet'!$G62,0)),"-")</f>
        <v>0</v>
      </c>
      <c r="AT62" s="108">
        <f>IFERROR((IF($F62="On",IF($H62=1,'Ir Requirement Tables'!$E$42,IF($H62=2,'Ir Requirement Tables'!$F$42,IF($H62=3,'Ir Requirement Tables'!$G$42,IF($H62=4,'Ir Requirement Tables'!$H$42,Err))))*'IM Recording Sheet'!$G62,0)),"-")</f>
        <v>0</v>
      </c>
      <c r="AU62" s="128"/>
      <c r="AV62" s="109">
        <f t="shared" si="29"/>
        <v>0</v>
      </c>
      <c r="AW62" s="111">
        <f t="shared" si="50"/>
        <v>0</v>
      </c>
      <c r="AX62" s="134" t="str">
        <f t="shared" si="30"/>
        <v>-</v>
      </c>
      <c r="AY62" s="113">
        <f>IFERROR((IF($F62="On",IF($H62=1,'Ir Requirement Tables'!$E$24,IF($H62=2,'Ir Requirement Tables'!$F$24,IF($H62=3,'Ir Requirement Tables'!$G$24,IF($H62=4,'Ir Requirement Tables'!$H$24,Err))))*'IM Recording Sheet'!$G62,0)),"-")</f>
        <v>0</v>
      </c>
      <c r="AZ62" s="108">
        <f>IFERROR((IF($F62="On",IF($H62=1,'Ir Requirement Tables'!$E$43,IF($H62=2,'Ir Requirement Tables'!$F$43,IF($H62=3,'Ir Requirement Tables'!$G$43,IF($H62=4,'Ir Requirement Tables'!$H$43,Err))))*'IM Recording Sheet'!$G62,0)),"-")</f>
        <v>0</v>
      </c>
      <c r="BA62" s="128"/>
      <c r="BB62" s="109">
        <f t="shared" si="31"/>
        <v>0</v>
      </c>
      <c r="BC62" s="111">
        <f t="shared" si="51"/>
        <v>0</v>
      </c>
      <c r="BD62" s="134" t="str">
        <f t="shared" si="32"/>
        <v>-</v>
      </c>
      <c r="BE62" s="113">
        <f>IFERROR((IF($F62="On",IF($H62=1,'Ir Requirement Tables'!$E$25,IF($H62=2,'Ir Requirement Tables'!$F$25,IF($H62=3,'Ir Requirement Tables'!$G$25,IF($H62=4,'Ir Requirement Tables'!$H$25,Err))))*'IM Recording Sheet'!$G62,0)),"-")</f>
        <v>0</v>
      </c>
      <c r="BF62" s="108">
        <f>IFERROR((IF($F62="On",IF($H62=1,'Ir Requirement Tables'!$E$44,IF($H62=2,'Ir Requirement Tables'!$F$44,IF($H62=3,'Ir Requirement Tables'!$G$44,IF($H62=4,'Ir Requirement Tables'!$H$44,Err))))*'IM Recording Sheet'!$G62,0)),"-")</f>
        <v>0</v>
      </c>
      <c r="BG62" s="128"/>
      <c r="BH62" s="109">
        <f t="shared" si="33"/>
        <v>0</v>
      </c>
      <c r="BI62" s="111">
        <f t="shared" si="52"/>
        <v>0</v>
      </c>
      <c r="BJ62" s="134" t="str">
        <f t="shared" si="34"/>
        <v>-</v>
      </c>
      <c r="BK62" s="113">
        <f>IFERROR((IF($F62="On",IF($H62=1,'Ir Requirement Tables'!$E$26,IF($H62=2,'Ir Requirement Tables'!$F$26,IF($H62=3,'Ir Requirement Tables'!$G$26,IF($H62=4,'Ir Requirement Tables'!$H$26,Err))))*'IM Recording Sheet'!$G62,0)),"-")</f>
        <v>0</v>
      </c>
      <c r="BL62" s="108">
        <f>IFERROR((IF($F62="On",IF($H62=1,'Ir Requirement Tables'!$E$45,IF($H62=2,'Ir Requirement Tables'!$F$45,IF($H62=3,'Ir Requirement Tables'!$G$45,IF($H62=4,'Ir Requirement Tables'!$H$45,Err))))*'IM Recording Sheet'!$G62,0)),"-")</f>
        <v>0</v>
      </c>
      <c r="BM62" s="115"/>
      <c r="BN62" s="109">
        <f t="shared" si="35"/>
        <v>0</v>
      </c>
      <c r="BO62" s="110">
        <f t="shared" si="53"/>
        <v>0</v>
      </c>
      <c r="BP62" s="134" t="str">
        <f t="shared" si="36"/>
        <v>-</v>
      </c>
      <c r="BQ62" s="113">
        <f>IFERROR((IF($F62="On",IF($H62=1,'Ir Requirement Tables'!$E$27,IF($H62=2,'Ir Requirement Tables'!$F$27,IF($H62=3,'Ir Requirement Tables'!$G$27,IF($H62=4,'Ir Requirement Tables'!$H$27,Err))))*'IM Recording Sheet'!$G62,0)),"-")</f>
        <v>0</v>
      </c>
      <c r="BR62" s="108">
        <f>IFERROR((IF($F62="On",IF($H62=1,'Ir Requirement Tables'!$E$46,IF($H62=2,'Ir Requirement Tables'!$F$46,IF($H62=3,'Ir Requirement Tables'!$G$46,IF($H62=4,'Ir Requirement Tables'!$H$46,Err))))*'IM Recording Sheet'!$G62,0)),"-")</f>
        <v>0</v>
      </c>
      <c r="BS62" s="115"/>
      <c r="BT62" s="109">
        <f t="shared" si="37"/>
        <v>0</v>
      </c>
      <c r="BU62" s="112">
        <f t="shared" si="54"/>
        <v>0</v>
      </c>
      <c r="BV62" s="134" t="str">
        <f t="shared" si="38"/>
        <v>-</v>
      </c>
      <c r="BW62" s="113">
        <f>IFERROR((IF($F62="On",IF($H62=1,'Ir Requirement Tables'!$E$28,IF($H62=2,'Ir Requirement Tables'!$F$28,IF($H62=3,'Ir Requirement Tables'!$G$28,IF($H62=4,'Ir Requirement Tables'!$H$28,Err))))*'IM Recording Sheet'!$G62,0)),"-")</f>
        <v>0</v>
      </c>
      <c r="BX62" s="108">
        <f>IFERROR((IF($F62="On",IF($H62=1,'Ir Requirement Tables'!$E$47,IF($H62=2,'Ir Requirement Tables'!$F$47,IF($H62=3,'Ir Requirement Tables'!$G$47,IF($H62=4,'Ir Requirement Tables'!$H$47,Err))))*'IM Recording Sheet'!$G62,0)),"-")</f>
        <v>0</v>
      </c>
      <c r="BY62" s="115"/>
      <c r="BZ62" s="109">
        <f t="shared" si="39"/>
        <v>0</v>
      </c>
      <c r="CA62" s="110">
        <f t="shared" si="55"/>
        <v>0</v>
      </c>
      <c r="CB62" s="134" t="str">
        <f t="shared" si="40"/>
        <v>-</v>
      </c>
      <c r="CC62" s="130">
        <f>IFERROR((IF($F62="On",IF($H62=1,'Ir Requirement Tables'!$E$29,IF($H62=2,'Ir Requirement Tables'!$F$29,IF($H62=3,'Ir Requirement Tables'!$G$29,IF($H62=4,'Ir Requirement Tables'!$H$29,Err))))*'IM Recording Sheet'!$G62,0)),"-")</f>
        <v>0</v>
      </c>
      <c r="CD62" s="132">
        <f>IF(F62="On",IF(H62=1,'Ir Requirement Tables'!$E$48,IF(H62=2,'Ir Requirement Tables'!$F$48,IF(H62=3,'Ir Requirement Tables'!$G$48,IF(H62=4,'Ir Requirement Tables'!$H$48))))*'IM Recording Sheet'!G62,0)</f>
        <v>0</v>
      </c>
      <c r="CE62" s="131">
        <f t="shared" si="43"/>
        <v>0</v>
      </c>
      <c r="CF62" s="131">
        <f t="shared" si="41"/>
        <v>0</v>
      </c>
      <c r="CG62" s="133">
        <f t="shared" si="56"/>
        <v>0</v>
      </c>
      <c r="CH62" s="134" t="str">
        <f t="shared" si="42"/>
        <v>-</v>
      </c>
    </row>
    <row r="63" spans="1:86" ht="15" customHeight="1" x14ac:dyDescent="0.2">
      <c r="A63" s="45"/>
      <c r="B63" s="143"/>
      <c r="C63" s="116"/>
      <c r="D63" s="117"/>
      <c r="E63" s="122"/>
      <c r="F63" s="119" t="s">
        <v>62</v>
      </c>
      <c r="G63" s="120"/>
      <c r="H63" s="123"/>
      <c r="I63" s="113">
        <f>IFERROR((IF($F63="On",IF($H63=1,'Ir Requirement Tables'!$E$17,IF($H63=2,'Ir Requirement Tables'!$F$17,IF($H63=3,'Ir Requirement Tables'!$G$17,IF($H63=4,'Ir Requirement Tables'!$H$17,Err))))*'IM Recording Sheet'!$G63,0)),"-")</f>
        <v>0</v>
      </c>
      <c r="J63" s="108">
        <f>IFERROR((IF($F63="On",IF($H63=1,'Ir Requirement Tables'!$E$36,IF($H63=2,'Ir Requirement Tables'!$F$36,IF($H63=3,'Ir Requirement Tables'!$G$36,IF($H63=4,'Ir Requirement Tables'!$H$36,Err))))*'IM Recording Sheet'!$G63,0)),"-")</f>
        <v>0</v>
      </c>
      <c r="K63" s="115"/>
      <c r="L63" s="109">
        <f t="shared" si="18"/>
        <v>0</v>
      </c>
      <c r="M63" s="110">
        <f t="shared" si="44"/>
        <v>0</v>
      </c>
      <c r="N63" s="134" t="str">
        <f t="shared" si="4"/>
        <v>-</v>
      </c>
      <c r="O63" s="113">
        <f>IFERROR((IF($F63="On",IF($H63=1,'Ir Requirement Tables'!$E$18,IF($H63=2,'Ir Requirement Tables'!$F$18,IF($H63=3,'Ir Requirement Tables'!$G$18,IF($H63=4,'Ir Requirement Tables'!$H$18,Err))))*'IM Recording Sheet'!$G63,0)),"-")</f>
        <v>0</v>
      </c>
      <c r="P63" s="108">
        <f>IFERROR((IF($F63="On",IF($H63=1,'Ir Requirement Tables'!$E$37,IF($H63=2,'Ir Requirement Tables'!$F$37,IF($H63=3,'Ir Requirement Tables'!$G$37,IF($H63=4,'Ir Requirement Tables'!$H$37,Err))))*'IM Recording Sheet'!$G63,0)),"-")</f>
        <v>0</v>
      </c>
      <c r="Q63" s="115"/>
      <c r="R63" s="109">
        <f t="shared" si="19"/>
        <v>0</v>
      </c>
      <c r="S63" s="110">
        <f t="shared" si="45"/>
        <v>0</v>
      </c>
      <c r="T63" s="134" t="str">
        <f t="shared" si="20"/>
        <v>-</v>
      </c>
      <c r="U63" s="113">
        <f>IFERROR((IF($F63="On",IF($H63=1,'Ir Requirement Tables'!$E$19,IF($H63=2,'Ir Requirement Tables'!$F$19,IF($H63=3,'Ir Requirement Tables'!$G$19,IF($H63=4,'Ir Requirement Tables'!$H$19,Err))))*'IM Recording Sheet'!$G63,0)),"-")</f>
        <v>0</v>
      </c>
      <c r="V63" s="108">
        <f>IFERROR((IF($F63="On",IF($H63=1,'Ir Requirement Tables'!$E$38,IF($H63=2,'Ir Requirement Tables'!$F$38,IF($H63=3,'Ir Requirement Tables'!$G$38,IF($H63=4,'Ir Requirement Tables'!$H$38,Err))))*'IM Recording Sheet'!$G63,0)),"-")</f>
        <v>0</v>
      </c>
      <c r="W63" s="115"/>
      <c r="X63" s="109">
        <f t="shared" si="21"/>
        <v>0</v>
      </c>
      <c r="Y63" s="110">
        <f t="shared" si="46"/>
        <v>0</v>
      </c>
      <c r="Z63" s="134" t="str">
        <f t="shared" si="22"/>
        <v>-</v>
      </c>
      <c r="AA63" s="113">
        <f>IFERROR((IF($F63="On",IF($H63=1,'Ir Requirement Tables'!$E$20,IF($H63=2,'Ir Requirement Tables'!$F$20,IF($H63=3,'Ir Requirement Tables'!$G$20,IF($H63=4,'Ir Requirement Tables'!$H$20,Err))))*'IM Recording Sheet'!$G63,0)),"-")</f>
        <v>0</v>
      </c>
      <c r="AB63" s="108">
        <f>IFERROR((IF($F63="On",IF($H63=1,'Ir Requirement Tables'!$E$39,IF($H63=2,'Ir Requirement Tables'!$F$39,IF($H63=3,'Ir Requirement Tables'!$G$39,IF($H63=4,'Ir Requirement Tables'!$H$39,Err))))*'IM Recording Sheet'!$G63,0)),"-")</f>
        <v>0</v>
      </c>
      <c r="AC63" s="115"/>
      <c r="AD63" s="109">
        <f t="shared" si="23"/>
        <v>0</v>
      </c>
      <c r="AE63" s="110">
        <f t="shared" si="47"/>
        <v>0</v>
      </c>
      <c r="AF63" s="134" t="str">
        <f t="shared" si="24"/>
        <v>-</v>
      </c>
      <c r="AG63" s="113">
        <f>IFERROR((IF($F63="On",IF($H63=1,'Ir Requirement Tables'!$E$21,IF($H63=2,'Ir Requirement Tables'!$F$21,IF($H63=3,'Ir Requirement Tables'!$G$21,IF($H63=4,'Ir Requirement Tables'!$H$21,Err))))*'IM Recording Sheet'!$G63,0)),"-")</f>
        <v>0</v>
      </c>
      <c r="AH63" s="108">
        <f>IFERROR((IF($F63="On",IF($H63=1,'Ir Requirement Tables'!$E$40,IF($H63=2,'Ir Requirement Tables'!$F$40,IF($H63=3,'Ir Requirement Tables'!$G$40,IF($H63=4,'Ir Requirement Tables'!$H$40,Err))))*'IM Recording Sheet'!$G63,0)),"-")</f>
        <v>0</v>
      </c>
      <c r="AI63" s="128"/>
      <c r="AJ63" s="109">
        <f t="shared" si="25"/>
        <v>0</v>
      </c>
      <c r="AK63" s="111">
        <f t="shared" si="48"/>
        <v>0</v>
      </c>
      <c r="AL63" s="134" t="str">
        <f t="shared" si="26"/>
        <v>-</v>
      </c>
      <c r="AM63" s="113">
        <f>IFERROR((IF($F63="On",IF($H63=1,'Ir Requirement Tables'!$E$22,IF($H63=2,'Ir Requirement Tables'!$F$22,IF($H63=3,'Ir Requirement Tables'!$G$22,IF($H63=4,'Ir Requirement Tables'!$H$22,Err))))*'IM Recording Sheet'!$G63,0)),"-")</f>
        <v>0</v>
      </c>
      <c r="AN63" s="108">
        <f>IFERROR((IF($F63="On",IF($H63=1,'Ir Requirement Tables'!$E$41,IF($H63=2,'Ir Requirement Tables'!$F$41,IF($H63=3,'Ir Requirement Tables'!$G$41,IF($H63=4,'Ir Requirement Tables'!$H$41,Err))))*'IM Recording Sheet'!$G63,0)),"-")</f>
        <v>0</v>
      </c>
      <c r="AO63" s="128"/>
      <c r="AP63" s="109">
        <f t="shared" si="27"/>
        <v>0</v>
      </c>
      <c r="AQ63" s="111">
        <f t="shared" si="49"/>
        <v>0</v>
      </c>
      <c r="AR63" s="134" t="str">
        <f t="shared" si="28"/>
        <v>-</v>
      </c>
      <c r="AS63" s="113">
        <f>IFERROR((IF($F63="On",IF($H63=1,'Ir Requirement Tables'!$E$23,IF($H63=2,'Ir Requirement Tables'!$F$23,IF($H63=3,'Ir Requirement Tables'!$G$23,IF($H63=4,'Ir Requirement Tables'!$H$23,Err))))*'IM Recording Sheet'!$G63,0)),"-")</f>
        <v>0</v>
      </c>
      <c r="AT63" s="108">
        <f>IFERROR((IF($F63="On",IF($H63=1,'Ir Requirement Tables'!$E$42,IF($H63=2,'Ir Requirement Tables'!$F$42,IF($H63=3,'Ir Requirement Tables'!$G$42,IF($H63=4,'Ir Requirement Tables'!$H$42,Err))))*'IM Recording Sheet'!$G63,0)),"-")</f>
        <v>0</v>
      </c>
      <c r="AU63" s="128"/>
      <c r="AV63" s="109">
        <f t="shared" si="29"/>
        <v>0</v>
      </c>
      <c r="AW63" s="111">
        <f t="shared" si="50"/>
        <v>0</v>
      </c>
      <c r="AX63" s="134" t="str">
        <f t="shared" si="30"/>
        <v>-</v>
      </c>
      <c r="AY63" s="113">
        <f>IFERROR((IF($F63="On",IF($H63=1,'Ir Requirement Tables'!$E$24,IF($H63=2,'Ir Requirement Tables'!$F$24,IF($H63=3,'Ir Requirement Tables'!$G$24,IF($H63=4,'Ir Requirement Tables'!$H$24,Err))))*'IM Recording Sheet'!$G63,0)),"-")</f>
        <v>0</v>
      </c>
      <c r="AZ63" s="108">
        <f>IFERROR((IF($F63="On",IF($H63=1,'Ir Requirement Tables'!$E$43,IF($H63=2,'Ir Requirement Tables'!$F$43,IF($H63=3,'Ir Requirement Tables'!$G$43,IF($H63=4,'Ir Requirement Tables'!$H$43,Err))))*'IM Recording Sheet'!$G63,0)),"-")</f>
        <v>0</v>
      </c>
      <c r="BA63" s="128"/>
      <c r="BB63" s="109">
        <f t="shared" si="31"/>
        <v>0</v>
      </c>
      <c r="BC63" s="111">
        <f t="shared" si="51"/>
        <v>0</v>
      </c>
      <c r="BD63" s="134" t="str">
        <f t="shared" si="32"/>
        <v>-</v>
      </c>
      <c r="BE63" s="113">
        <f>IFERROR((IF($F63="On",IF($H63=1,'Ir Requirement Tables'!$E$25,IF($H63=2,'Ir Requirement Tables'!$F$25,IF($H63=3,'Ir Requirement Tables'!$G$25,IF($H63=4,'Ir Requirement Tables'!$H$25,Err))))*'IM Recording Sheet'!$G63,0)),"-")</f>
        <v>0</v>
      </c>
      <c r="BF63" s="108">
        <f>IFERROR((IF($F63="On",IF($H63=1,'Ir Requirement Tables'!$E$44,IF($H63=2,'Ir Requirement Tables'!$F$44,IF($H63=3,'Ir Requirement Tables'!$G$44,IF($H63=4,'Ir Requirement Tables'!$H$44,Err))))*'IM Recording Sheet'!$G63,0)),"-")</f>
        <v>0</v>
      </c>
      <c r="BG63" s="128"/>
      <c r="BH63" s="109">
        <f t="shared" si="33"/>
        <v>0</v>
      </c>
      <c r="BI63" s="111">
        <f t="shared" si="52"/>
        <v>0</v>
      </c>
      <c r="BJ63" s="134" t="str">
        <f t="shared" si="34"/>
        <v>-</v>
      </c>
      <c r="BK63" s="113">
        <f>IFERROR((IF($F63="On",IF($H63=1,'Ir Requirement Tables'!$E$26,IF($H63=2,'Ir Requirement Tables'!$F$26,IF($H63=3,'Ir Requirement Tables'!$G$26,IF($H63=4,'Ir Requirement Tables'!$H$26,Err))))*'IM Recording Sheet'!$G63,0)),"-")</f>
        <v>0</v>
      </c>
      <c r="BL63" s="108">
        <f>IFERROR((IF($F63="On",IF($H63=1,'Ir Requirement Tables'!$E$45,IF($H63=2,'Ir Requirement Tables'!$F$45,IF($H63=3,'Ir Requirement Tables'!$G$45,IF($H63=4,'Ir Requirement Tables'!$H$45,Err))))*'IM Recording Sheet'!$G63,0)),"-")</f>
        <v>0</v>
      </c>
      <c r="BM63" s="115"/>
      <c r="BN63" s="109">
        <f t="shared" si="35"/>
        <v>0</v>
      </c>
      <c r="BO63" s="110">
        <f t="shared" si="53"/>
        <v>0</v>
      </c>
      <c r="BP63" s="134" t="str">
        <f t="shared" si="36"/>
        <v>-</v>
      </c>
      <c r="BQ63" s="113">
        <f>IFERROR((IF($F63="On",IF($H63=1,'Ir Requirement Tables'!$E$27,IF($H63=2,'Ir Requirement Tables'!$F$27,IF($H63=3,'Ir Requirement Tables'!$G$27,IF($H63=4,'Ir Requirement Tables'!$H$27,Err))))*'IM Recording Sheet'!$G63,0)),"-")</f>
        <v>0</v>
      </c>
      <c r="BR63" s="108">
        <f>IFERROR((IF($F63="On",IF($H63=1,'Ir Requirement Tables'!$E$46,IF($H63=2,'Ir Requirement Tables'!$F$46,IF($H63=3,'Ir Requirement Tables'!$G$46,IF($H63=4,'Ir Requirement Tables'!$H$46,Err))))*'IM Recording Sheet'!$G63,0)),"-")</f>
        <v>0</v>
      </c>
      <c r="BS63" s="115"/>
      <c r="BT63" s="109">
        <f t="shared" si="37"/>
        <v>0</v>
      </c>
      <c r="BU63" s="112">
        <f t="shared" si="54"/>
        <v>0</v>
      </c>
      <c r="BV63" s="134" t="str">
        <f t="shared" si="38"/>
        <v>-</v>
      </c>
      <c r="BW63" s="113">
        <f>IFERROR((IF($F63="On",IF($H63=1,'Ir Requirement Tables'!$E$28,IF($H63=2,'Ir Requirement Tables'!$F$28,IF($H63=3,'Ir Requirement Tables'!$G$28,IF($H63=4,'Ir Requirement Tables'!$H$28,Err))))*'IM Recording Sheet'!$G63,0)),"-")</f>
        <v>0</v>
      </c>
      <c r="BX63" s="108">
        <f>IFERROR((IF($F63="On",IF($H63=1,'Ir Requirement Tables'!$E$47,IF($H63=2,'Ir Requirement Tables'!$F$47,IF($H63=3,'Ir Requirement Tables'!$G$47,IF($H63=4,'Ir Requirement Tables'!$H$47,Err))))*'IM Recording Sheet'!$G63,0)),"-")</f>
        <v>0</v>
      </c>
      <c r="BY63" s="115"/>
      <c r="BZ63" s="109">
        <f t="shared" si="39"/>
        <v>0</v>
      </c>
      <c r="CA63" s="110">
        <f t="shared" si="55"/>
        <v>0</v>
      </c>
      <c r="CB63" s="134" t="str">
        <f t="shared" si="40"/>
        <v>-</v>
      </c>
      <c r="CC63" s="130">
        <f>IFERROR((IF($F63="On",IF($H63=1,'Ir Requirement Tables'!$E$29,IF($H63=2,'Ir Requirement Tables'!$F$29,IF($H63=3,'Ir Requirement Tables'!$G$29,IF($H63=4,'Ir Requirement Tables'!$H$29,Err))))*'IM Recording Sheet'!$G63,0)),"-")</f>
        <v>0</v>
      </c>
      <c r="CD63" s="132">
        <f>IF(F63="On",IF(H63=1,'Ir Requirement Tables'!$E$48,IF(H63=2,'Ir Requirement Tables'!$F$48,IF(H63=3,'Ir Requirement Tables'!$G$48,IF(H63=4,'Ir Requirement Tables'!$H$48))))*'IM Recording Sheet'!G63,0)</f>
        <v>0</v>
      </c>
      <c r="CE63" s="131">
        <f t="shared" si="43"/>
        <v>0</v>
      </c>
      <c r="CF63" s="131">
        <f t="shared" si="41"/>
        <v>0</v>
      </c>
      <c r="CG63" s="133">
        <f t="shared" si="56"/>
        <v>0</v>
      </c>
      <c r="CH63" s="134" t="str">
        <f t="shared" si="42"/>
        <v>-</v>
      </c>
    </row>
    <row r="64" spans="1:86" ht="15" customHeight="1" x14ac:dyDescent="0.2">
      <c r="A64" s="45"/>
      <c r="B64" s="143"/>
      <c r="C64" s="116"/>
      <c r="D64" s="117"/>
      <c r="E64" s="122"/>
      <c r="F64" s="119" t="s">
        <v>62</v>
      </c>
      <c r="G64" s="120"/>
      <c r="H64" s="123"/>
      <c r="I64" s="113">
        <f>IFERROR((IF($F64="On",IF($H64=1,'Ir Requirement Tables'!$E$17,IF($H64=2,'Ir Requirement Tables'!$F$17,IF($H64=3,'Ir Requirement Tables'!$G$17,IF($H64=4,'Ir Requirement Tables'!$H$17,Err))))*'IM Recording Sheet'!$G64,0)),"-")</f>
        <v>0</v>
      </c>
      <c r="J64" s="108">
        <f>IFERROR((IF($F64="On",IF($H64=1,'Ir Requirement Tables'!$E$36,IF($H64=2,'Ir Requirement Tables'!$F$36,IF($H64=3,'Ir Requirement Tables'!$G$36,IF($H64=4,'Ir Requirement Tables'!$H$36,Err))))*'IM Recording Sheet'!$G64,0)),"-")</f>
        <v>0</v>
      </c>
      <c r="K64" s="115"/>
      <c r="L64" s="109">
        <f t="shared" si="18"/>
        <v>0</v>
      </c>
      <c r="M64" s="110">
        <f t="shared" si="44"/>
        <v>0</v>
      </c>
      <c r="N64" s="134" t="str">
        <f t="shared" si="4"/>
        <v>-</v>
      </c>
      <c r="O64" s="113">
        <f>IFERROR((IF($F64="On",IF($H64=1,'Ir Requirement Tables'!$E$18,IF($H64=2,'Ir Requirement Tables'!$F$18,IF($H64=3,'Ir Requirement Tables'!$G$18,IF($H64=4,'Ir Requirement Tables'!$H$18,Err))))*'IM Recording Sheet'!$G64,0)),"-")</f>
        <v>0</v>
      </c>
      <c r="P64" s="108">
        <f>IFERROR((IF($F64="On",IF($H64=1,'Ir Requirement Tables'!$E$37,IF($H64=2,'Ir Requirement Tables'!$F$37,IF($H64=3,'Ir Requirement Tables'!$G$37,IF($H64=4,'Ir Requirement Tables'!$H$37,Err))))*'IM Recording Sheet'!$G64,0)),"-")</f>
        <v>0</v>
      </c>
      <c r="Q64" s="115"/>
      <c r="R64" s="109">
        <f t="shared" si="19"/>
        <v>0</v>
      </c>
      <c r="S64" s="110">
        <f t="shared" si="45"/>
        <v>0</v>
      </c>
      <c r="T64" s="134" t="str">
        <f t="shared" si="20"/>
        <v>-</v>
      </c>
      <c r="U64" s="113">
        <f>IFERROR((IF($F64="On",IF($H64=1,'Ir Requirement Tables'!$E$19,IF($H64=2,'Ir Requirement Tables'!$F$19,IF($H64=3,'Ir Requirement Tables'!$G$19,IF($H64=4,'Ir Requirement Tables'!$H$19,Err))))*'IM Recording Sheet'!$G64,0)),"-")</f>
        <v>0</v>
      </c>
      <c r="V64" s="108">
        <f>IFERROR((IF($F64="On",IF($H64=1,'Ir Requirement Tables'!$E$38,IF($H64=2,'Ir Requirement Tables'!$F$38,IF($H64=3,'Ir Requirement Tables'!$G$38,IF($H64=4,'Ir Requirement Tables'!$H$38,Err))))*'IM Recording Sheet'!$G64,0)),"-")</f>
        <v>0</v>
      </c>
      <c r="W64" s="115"/>
      <c r="X64" s="109">
        <f t="shared" si="21"/>
        <v>0</v>
      </c>
      <c r="Y64" s="110">
        <f t="shared" si="46"/>
        <v>0</v>
      </c>
      <c r="Z64" s="134" t="str">
        <f t="shared" si="22"/>
        <v>-</v>
      </c>
      <c r="AA64" s="113">
        <f>IFERROR((IF($F64="On",IF($H64=1,'Ir Requirement Tables'!$E$20,IF($H64=2,'Ir Requirement Tables'!$F$20,IF($H64=3,'Ir Requirement Tables'!$G$20,IF($H64=4,'Ir Requirement Tables'!$H$20,Err))))*'IM Recording Sheet'!$G64,0)),"-")</f>
        <v>0</v>
      </c>
      <c r="AB64" s="108">
        <f>IFERROR((IF($F64="On",IF($H64=1,'Ir Requirement Tables'!$E$39,IF($H64=2,'Ir Requirement Tables'!$F$39,IF($H64=3,'Ir Requirement Tables'!$G$39,IF($H64=4,'Ir Requirement Tables'!$H$39,Err))))*'IM Recording Sheet'!$G64,0)),"-")</f>
        <v>0</v>
      </c>
      <c r="AC64" s="115"/>
      <c r="AD64" s="109">
        <f t="shared" si="23"/>
        <v>0</v>
      </c>
      <c r="AE64" s="110">
        <f t="shared" si="47"/>
        <v>0</v>
      </c>
      <c r="AF64" s="134" t="str">
        <f t="shared" si="24"/>
        <v>-</v>
      </c>
      <c r="AG64" s="113">
        <f>IFERROR((IF($F64="On",IF($H64=1,'Ir Requirement Tables'!$E$21,IF($H64=2,'Ir Requirement Tables'!$F$21,IF($H64=3,'Ir Requirement Tables'!$G$21,IF($H64=4,'Ir Requirement Tables'!$H$21,Err))))*'IM Recording Sheet'!$G64,0)),"-")</f>
        <v>0</v>
      </c>
      <c r="AH64" s="108">
        <f>IFERROR((IF($F64="On",IF($H64=1,'Ir Requirement Tables'!$E$40,IF($H64=2,'Ir Requirement Tables'!$F$40,IF($H64=3,'Ir Requirement Tables'!$G$40,IF($H64=4,'Ir Requirement Tables'!$H$40,Err))))*'IM Recording Sheet'!$G64,0)),"-")</f>
        <v>0</v>
      </c>
      <c r="AI64" s="128"/>
      <c r="AJ64" s="109">
        <f t="shared" si="25"/>
        <v>0</v>
      </c>
      <c r="AK64" s="111">
        <f t="shared" si="48"/>
        <v>0</v>
      </c>
      <c r="AL64" s="134" t="str">
        <f t="shared" si="26"/>
        <v>-</v>
      </c>
      <c r="AM64" s="113">
        <f>IFERROR((IF($F64="On",IF($H64=1,'Ir Requirement Tables'!$E$22,IF($H64=2,'Ir Requirement Tables'!$F$22,IF($H64=3,'Ir Requirement Tables'!$G$22,IF($H64=4,'Ir Requirement Tables'!$H$22,Err))))*'IM Recording Sheet'!$G64,0)),"-")</f>
        <v>0</v>
      </c>
      <c r="AN64" s="108">
        <f>IFERROR((IF($F64="On",IF($H64=1,'Ir Requirement Tables'!$E$41,IF($H64=2,'Ir Requirement Tables'!$F$41,IF($H64=3,'Ir Requirement Tables'!$G$41,IF($H64=4,'Ir Requirement Tables'!$H$41,Err))))*'IM Recording Sheet'!$G64,0)),"-")</f>
        <v>0</v>
      </c>
      <c r="AO64" s="128"/>
      <c r="AP64" s="109">
        <f t="shared" si="27"/>
        <v>0</v>
      </c>
      <c r="AQ64" s="111">
        <f t="shared" si="49"/>
        <v>0</v>
      </c>
      <c r="AR64" s="134" t="str">
        <f t="shared" si="28"/>
        <v>-</v>
      </c>
      <c r="AS64" s="113">
        <f>IFERROR((IF($F64="On",IF($H64=1,'Ir Requirement Tables'!$E$23,IF($H64=2,'Ir Requirement Tables'!$F$23,IF($H64=3,'Ir Requirement Tables'!$G$23,IF($H64=4,'Ir Requirement Tables'!$H$23,Err))))*'IM Recording Sheet'!$G64,0)),"-")</f>
        <v>0</v>
      </c>
      <c r="AT64" s="108">
        <f>IFERROR((IF($F64="On",IF($H64=1,'Ir Requirement Tables'!$E$42,IF($H64=2,'Ir Requirement Tables'!$F$42,IF($H64=3,'Ir Requirement Tables'!$G$42,IF($H64=4,'Ir Requirement Tables'!$H$42,Err))))*'IM Recording Sheet'!$G64,0)),"-")</f>
        <v>0</v>
      </c>
      <c r="AU64" s="128"/>
      <c r="AV64" s="109">
        <f t="shared" si="29"/>
        <v>0</v>
      </c>
      <c r="AW64" s="111">
        <f t="shared" si="50"/>
        <v>0</v>
      </c>
      <c r="AX64" s="134" t="str">
        <f t="shared" si="30"/>
        <v>-</v>
      </c>
      <c r="AY64" s="113">
        <f>IFERROR((IF($F64="On",IF($H64=1,'Ir Requirement Tables'!$E$24,IF($H64=2,'Ir Requirement Tables'!$F$24,IF($H64=3,'Ir Requirement Tables'!$G$24,IF($H64=4,'Ir Requirement Tables'!$H$24,Err))))*'IM Recording Sheet'!$G64,0)),"-")</f>
        <v>0</v>
      </c>
      <c r="AZ64" s="108">
        <f>IFERROR((IF($F64="On",IF($H64=1,'Ir Requirement Tables'!$E$43,IF($H64=2,'Ir Requirement Tables'!$F$43,IF($H64=3,'Ir Requirement Tables'!$G$43,IF($H64=4,'Ir Requirement Tables'!$H$43,Err))))*'IM Recording Sheet'!$G64,0)),"-")</f>
        <v>0</v>
      </c>
      <c r="BA64" s="128"/>
      <c r="BB64" s="109">
        <f t="shared" si="31"/>
        <v>0</v>
      </c>
      <c r="BC64" s="111">
        <f t="shared" si="51"/>
        <v>0</v>
      </c>
      <c r="BD64" s="134" t="str">
        <f t="shared" si="32"/>
        <v>-</v>
      </c>
      <c r="BE64" s="113">
        <f>IFERROR((IF($F64="On",IF($H64=1,'Ir Requirement Tables'!$E$25,IF($H64=2,'Ir Requirement Tables'!$F$25,IF($H64=3,'Ir Requirement Tables'!$G$25,IF($H64=4,'Ir Requirement Tables'!$H$25,Err))))*'IM Recording Sheet'!$G64,0)),"-")</f>
        <v>0</v>
      </c>
      <c r="BF64" s="108">
        <f>IFERROR((IF($F64="On",IF($H64=1,'Ir Requirement Tables'!$E$44,IF($H64=2,'Ir Requirement Tables'!$F$44,IF($H64=3,'Ir Requirement Tables'!$G$44,IF($H64=4,'Ir Requirement Tables'!$H$44,Err))))*'IM Recording Sheet'!$G64,0)),"-")</f>
        <v>0</v>
      </c>
      <c r="BG64" s="128"/>
      <c r="BH64" s="109">
        <f t="shared" si="33"/>
        <v>0</v>
      </c>
      <c r="BI64" s="111">
        <f t="shared" si="52"/>
        <v>0</v>
      </c>
      <c r="BJ64" s="134" t="str">
        <f t="shared" si="34"/>
        <v>-</v>
      </c>
      <c r="BK64" s="113">
        <f>IFERROR((IF($F64="On",IF($H64=1,'Ir Requirement Tables'!$E$26,IF($H64=2,'Ir Requirement Tables'!$F$26,IF($H64=3,'Ir Requirement Tables'!$G$26,IF($H64=4,'Ir Requirement Tables'!$H$26,Err))))*'IM Recording Sheet'!$G64,0)),"-")</f>
        <v>0</v>
      </c>
      <c r="BL64" s="108">
        <f>IFERROR((IF($F64="On",IF($H64=1,'Ir Requirement Tables'!$E$45,IF($H64=2,'Ir Requirement Tables'!$F$45,IF($H64=3,'Ir Requirement Tables'!$G$45,IF($H64=4,'Ir Requirement Tables'!$H$45,Err))))*'IM Recording Sheet'!$G64,0)),"-")</f>
        <v>0</v>
      </c>
      <c r="BM64" s="115"/>
      <c r="BN64" s="109">
        <f t="shared" si="35"/>
        <v>0</v>
      </c>
      <c r="BO64" s="110">
        <f t="shared" si="53"/>
        <v>0</v>
      </c>
      <c r="BP64" s="134" t="str">
        <f t="shared" si="36"/>
        <v>-</v>
      </c>
      <c r="BQ64" s="113">
        <f>IFERROR((IF($F64="On",IF($H64=1,'Ir Requirement Tables'!$E$27,IF($H64=2,'Ir Requirement Tables'!$F$27,IF($H64=3,'Ir Requirement Tables'!$G$27,IF($H64=4,'Ir Requirement Tables'!$H$27,Err))))*'IM Recording Sheet'!$G64,0)),"-")</f>
        <v>0</v>
      </c>
      <c r="BR64" s="108">
        <f>IFERROR((IF($F64="On",IF($H64=1,'Ir Requirement Tables'!$E$46,IF($H64=2,'Ir Requirement Tables'!$F$46,IF($H64=3,'Ir Requirement Tables'!$G$46,IF($H64=4,'Ir Requirement Tables'!$H$46,Err))))*'IM Recording Sheet'!$G64,0)),"-")</f>
        <v>0</v>
      </c>
      <c r="BS64" s="115"/>
      <c r="BT64" s="109">
        <f t="shared" si="37"/>
        <v>0</v>
      </c>
      <c r="BU64" s="112">
        <f t="shared" si="54"/>
        <v>0</v>
      </c>
      <c r="BV64" s="134" t="str">
        <f t="shared" si="38"/>
        <v>-</v>
      </c>
      <c r="BW64" s="113">
        <f>IFERROR((IF($F64="On",IF($H64=1,'Ir Requirement Tables'!$E$28,IF($H64=2,'Ir Requirement Tables'!$F$28,IF($H64=3,'Ir Requirement Tables'!$G$28,IF($H64=4,'Ir Requirement Tables'!$H$28,Err))))*'IM Recording Sheet'!$G64,0)),"-")</f>
        <v>0</v>
      </c>
      <c r="BX64" s="108">
        <f>IFERROR((IF($F64="On",IF($H64=1,'Ir Requirement Tables'!$E$47,IF($H64=2,'Ir Requirement Tables'!$F$47,IF($H64=3,'Ir Requirement Tables'!$G$47,IF($H64=4,'Ir Requirement Tables'!$H$47,Err))))*'IM Recording Sheet'!$G64,0)),"-")</f>
        <v>0</v>
      </c>
      <c r="BY64" s="115"/>
      <c r="BZ64" s="109">
        <f t="shared" si="39"/>
        <v>0</v>
      </c>
      <c r="CA64" s="110">
        <f t="shared" si="55"/>
        <v>0</v>
      </c>
      <c r="CB64" s="134" t="str">
        <f t="shared" si="40"/>
        <v>-</v>
      </c>
      <c r="CC64" s="130">
        <f>IFERROR((IF($F64="On",IF($H64=1,'Ir Requirement Tables'!$E$29,IF($H64=2,'Ir Requirement Tables'!$F$29,IF($H64=3,'Ir Requirement Tables'!$G$29,IF($H64=4,'Ir Requirement Tables'!$H$29,Err))))*'IM Recording Sheet'!$G64,0)),"-")</f>
        <v>0</v>
      </c>
      <c r="CD64" s="132">
        <f>IF(F64="On",IF(H64=1,'Ir Requirement Tables'!$E$48,IF(H64=2,'Ir Requirement Tables'!$F$48,IF(H64=3,'Ir Requirement Tables'!$G$48,IF(H64=4,'Ir Requirement Tables'!$H$48))))*'IM Recording Sheet'!G64,0)</f>
        <v>0</v>
      </c>
      <c r="CE64" s="131">
        <f t="shared" si="43"/>
        <v>0</v>
      </c>
      <c r="CF64" s="131">
        <f t="shared" si="41"/>
        <v>0</v>
      </c>
      <c r="CG64" s="133">
        <f t="shared" si="56"/>
        <v>0</v>
      </c>
      <c r="CH64" s="134" t="str">
        <f t="shared" si="42"/>
        <v>-</v>
      </c>
    </row>
    <row r="65" spans="1:87" ht="15" customHeight="1" x14ac:dyDescent="0.2">
      <c r="A65" s="45"/>
      <c r="B65" s="143"/>
      <c r="C65" s="116"/>
      <c r="D65" s="117"/>
      <c r="E65" s="122"/>
      <c r="F65" s="119" t="s">
        <v>62</v>
      </c>
      <c r="G65" s="120"/>
      <c r="H65" s="123"/>
      <c r="I65" s="113">
        <f>IFERROR((IF($F65="On",IF($H65=1,'Ir Requirement Tables'!$E$17,IF($H65=2,'Ir Requirement Tables'!$F$17,IF($H65=3,'Ir Requirement Tables'!$G$17,IF($H65=4,'Ir Requirement Tables'!$H$17,Err))))*'IM Recording Sheet'!$G65,0)),"-")</f>
        <v>0</v>
      </c>
      <c r="J65" s="108">
        <f>IFERROR((IF($F65="On",IF($H65=1,'Ir Requirement Tables'!$E$36,IF($H65=2,'Ir Requirement Tables'!$F$36,IF($H65=3,'Ir Requirement Tables'!$G$36,IF($H65=4,'Ir Requirement Tables'!$H$36,Err))))*'IM Recording Sheet'!$G65,0)),"-")</f>
        <v>0</v>
      </c>
      <c r="K65" s="115"/>
      <c r="L65" s="109">
        <f t="shared" si="18"/>
        <v>0</v>
      </c>
      <c r="M65" s="110">
        <f t="shared" si="44"/>
        <v>0</v>
      </c>
      <c r="N65" s="134" t="str">
        <f t="shared" si="4"/>
        <v>-</v>
      </c>
      <c r="O65" s="113">
        <f>IFERROR((IF($F65="On",IF($H65=1,'Ir Requirement Tables'!$E$18,IF($H65=2,'Ir Requirement Tables'!$F$18,IF($H65=3,'Ir Requirement Tables'!$G$18,IF($H65=4,'Ir Requirement Tables'!$H$18,Err))))*'IM Recording Sheet'!$G65,0)),"-")</f>
        <v>0</v>
      </c>
      <c r="P65" s="108">
        <f>IFERROR((IF($F65="On",IF($H65=1,'Ir Requirement Tables'!$E$37,IF($H65=2,'Ir Requirement Tables'!$F$37,IF($H65=3,'Ir Requirement Tables'!$G$37,IF($H65=4,'Ir Requirement Tables'!$H$37,Err))))*'IM Recording Sheet'!$G65,0)),"-")</f>
        <v>0</v>
      </c>
      <c r="Q65" s="115"/>
      <c r="R65" s="109">
        <f t="shared" si="19"/>
        <v>0</v>
      </c>
      <c r="S65" s="110">
        <f t="shared" si="45"/>
        <v>0</v>
      </c>
      <c r="T65" s="134" t="str">
        <f t="shared" si="20"/>
        <v>-</v>
      </c>
      <c r="U65" s="113">
        <f>IFERROR((IF($F65="On",IF($H65=1,'Ir Requirement Tables'!$E$19,IF($H65=2,'Ir Requirement Tables'!$F$19,IF($H65=3,'Ir Requirement Tables'!$G$19,IF($H65=4,'Ir Requirement Tables'!$H$19,Err))))*'IM Recording Sheet'!$G65,0)),"-")</f>
        <v>0</v>
      </c>
      <c r="V65" s="108">
        <f>IFERROR((IF($F65="On",IF($H65=1,'Ir Requirement Tables'!$E$38,IF($H65=2,'Ir Requirement Tables'!$F$38,IF($H65=3,'Ir Requirement Tables'!$G$38,IF($H65=4,'Ir Requirement Tables'!$H$38,Err))))*'IM Recording Sheet'!$G65,0)),"-")</f>
        <v>0</v>
      </c>
      <c r="W65" s="115"/>
      <c r="X65" s="109">
        <f t="shared" si="21"/>
        <v>0</v>
      </c>
      <c r="Y65" s="110">
        <f t="shared" si="46"/>
        <v>0</v>
      </c>
      <c r="Z65" s="134" t="str">
        <f t="shared" si="22"/>
        <v>-</v>
      </c>
      <c r="AA65" s="113">
        <f>IFERROR((IF($F65="On",IF($H65=1,'Ir Requirement Tables'!$E$20,IF($H65=2,'Ir Requirement Tables'!$F$20,IF($H65=3,'Ir Requirement Tables'!$G$20,IF($H65=4,'Ir Requirement Tables'!$H$20,Err))))*'IM Recording Sheet'!$G65,0)),"-")</f>
        <v>0</v>
      </c>
      <c r="AB65" s="108">
        <f>IFERROR((IF($F65="On",IF($H65=1,'Ir Requirement Tables'!$E$39,IF($H65=2,'Ir Requirement Tables'!$F$39,IF($H65=3,'Ir Requirement Tables'!$G$39,IF($H65=4,'Ir Requirement Tables'!$H$39,Err))))*'IM Recording Sheet'!$G65,0)),"-")</f>
        <v>0</v>
      </c>
      <c r="AC65" s="115"/>
      <c r="AD65" s="109">
        <f t="shared" si="23"/>
        <v>0</v>
      </c>
      <c r="AE65" s="110">
        <f t="shared" si="47"/>
        <v>0</v>
      </c>
      <c r="AF65" s="134" t="str">
        <f t="shared" si="24"/>
        <v>-</v>
      </c>
      <c r="AG65" s="113">
        <f>IFERROR((IF($F65="On",IF($H65=1,'Ir Requirement Tables'!$E$21,IF($H65=2,'Ir Requirement Tables'!$F$21,IF($H65=3,'Ir Requirement Tables'!$G$21,IF($H65=4,'Ir Requirement Tables'!$H$21,Err))))*'IM Recording Sheet'!$G65,0)),"-")</f>
        <v>0</v>
      </c>
      <c r="AH65" s="108">
        <f>IFERROR((IF($F65="On",IF($H65=1,'Ir Requirement Tables'!$E$40,IF($H65=2,'Ir Requirement Tables'!$F$40,IF($H65=3,'Ir Requirement Tables'!$G$40,IF($H65=4,'Ir Requirement Tables'!$H$40,Err))))*'IM Recording Sheet'!$G65,0)),"-")</f>
        <v>0</v>
      </c>
      <c r="AI65" s="128"/>
      <c r="AJ65" s="109">
        <f t="shared" si="25"/>
        <v>0</v>
      </c>
      <c r="AK65" s="111">
        <f t="shared" si="48"/>
        <v>0</v>
      </c>
      <c r="AL65" s="134" t="str">
        <f t="shared" si="26"/>
        <v>-</v>
      </c>
      <c r="AM65" s="113">
        <f>IFERROR((IF($F65="On",IF($H65=1,'Ir Requirement Tables'!$E$22,IF($H65=2,'Ir Requirement Tables'!$F$22,IF($H65=3,'Ir Requirement Tables'!$G$22,IF($H65=4,'Ir Requirement Tables'!$H$22,Err))))*'IM Recording Sheet'!$G65,0)),"-")</f>
        <v>0</v>
      </c>
      <c r="AN65" s="108">
        <f>IFERROR((IF($F65="On",IF($H65=1,'Ir Requirement Tables'!$E$41,IF($H65=2,'Ir Requirement Tables'!$F$41,IF($H65=3,'Ir Requirement Tables'!$G$41,IF($H65=4,'Ir Requirement Tables'!$H$41,Err))))*'IM Recording Sheet'!$G65,0)),"-")</f>
        <v>0</v>
      </c>
      <c r="AO65" s="128"/>
      <c r="AP65" s="109">
        <f t="shared" si="27"/>
        <v>0</v>
      </c>
      <c r="AQ65" s="111">
        <f t="shared" si="49"/>
        <v>0</v>
      </c>
      <c r="AR65" s="134" t="str">
        <f t="shared" si="28"/>
        <v>-</v>
      </c>
      <c r="AS65" s="113">
        <f>IFERROR((IF($F65="On",IF($H65=1,'Ir Requirement Tables'!$E$23,IF($H65=2,'Ir Requirement Tables'!$F$23,IF($H65=3,'Ir Requirement Tables'!$G$23,IF($H65=4,'Ir Requirement Tables'!$H$23,Err))))*'IM Recording Sheet'!$G65,0)),"-")</f>
        <v>0</v>
      </c>
      <c r="AT65" s="108">
        <f>IFERROR((IF($F65="On",IF($H65=1,'Ir Requirement Tables'!$E$42,IF($H65=2,'Ir Requirement Tables'!$F$42,IF($H65=3,'Ir Requirement Tables'!$G$42,IF($H65=4,'Ir Requirement Tables'!$H$42,Err))))*'IM Recording Sheet'!$G65,0)),"-")</f>
        <v>0</v>
      </c>
      <c r="AU65" s="128"/>
      <c r="AV65" s="109">
        <f t="shared" si="29"/>
        <v>0</v>
      </c>
      <c r="AW65" s="111">
        <f t="shared" si="50"/>
        <v>0</v>
      </c>
      <c r="AX65" s="134" t="str">
        <f t="shared" si="30"/>
        <v>-</v>
      </c>
      <c r="AY65" s="113">
        <f>IFERROR((IF($F65="On",IF($H65=1,'Ir Requirement Tables'!$E$24,IF($H65=2,'Ir Requirement Tables'!$F$24,IF($H65=3,'Ir Requirement Tables'!$G$24,IF($H65=4,'Ir Requirement Tables'!$H$24,Err))))*'IM Recording Sheet'!$G65,0)),"-")</f>
        <v>0</v>
      </c>
      <c r="AZ65" s="108">
        <f>IFERROR((IF($F65="On",IF($H65=1,'Ir Requirement Tables'!$E$43,IF($H65=2,'Ir Requirement Tables'!$F$43,IF($H65=3,'Ir Requirement Tables'!$G$43,IF($H65=4,'Ir Requirement Tables'!$H$43,Err))))*'IM Recording Sheet'!$G65,0)),"-")</f>
        <v>0</v>
      </c>
      <c r="BA65" s="128"/>
      <c r="BB65" s="109">
        <f t="shared" si="31"/>
        <v>0</v>
      </c>
      <c r="BC65" s="111">
        <f t="shared" si="51"/>
        <v>0</v>
      </c>
      <c r="BD65" s="134" t="str">
        <f t="shared" si="32"/>
        <v>-</v>
      </c>
      <c r="BE65" s="113">
        <f>IFERROR((IF($F65="On",IF($H65=1,'Ir Requirement Tables'!$E$25,IF($H65=2,'Ir Requirement Tables'!$F$25,IF($H65=3,'Ir Requirement Tables'!$G$25,IF($H65=4,'Ir Requirement Tables'!$H$25,Err))))*'IM Recording Sheet'!$G65,0)),"-")</f>
        <v>0</v>
      </c>
      <c r="BF65" s="108">
        <f>IFERROR((IF($F65="On",IF($H65=1,'Ir Requirement Tables'!$E$44,IF($H65=2,'Ir Requirement Tables'!$F$44,IF($H65=3,'Ir Requirement Tables'!$G$44,IF($H65=4,'Ir Requirement Tables'!$H$44,Err))))*'IM Recording Sheet'!$G65,0)),"-")</f>
        <v>0</v>
      </c>
      <c r="BG65" s="128"/>
      <c r="BH65" s="109">
        <f t="shared" si="33"/>
        <v>0</v>
      </c>
      <c r="BI65" s="111">
        <f t="shared" si="52"/>
        <v>0</v>
      </c>
      <c r="BJ65" s="134" t="str">
        <f t="shared" si="34"/>
        <v>-</v>
      </c>
      <c r="BK65" s="113">
        <f>IFERROR((IF($F65="On",IF($H65=1,'Ir Requirement Tables'!$E$26,IF($H65=2,'Ir Requirement Tables'!$F$26,IF($H65=3,'Ir Requirement Tables'!$G$26,IF($H65=4,'Ir Requirement Tables'!$H$26,Err))))*'IM Recording Sheet'!$G65,0)),"-")</f>
        <v>0</v>
      </c>
      <c r="BL65" s="108">
        <f>IFERROR((IF($F65="On",IF($H65=1,'Ir Requirement Tables'!$E$45,IF($H65=2,'Ir Requirement Tables'!$F$45,IF($H65=3,'Ir Requirement Tables'!$G$45,IF($H65=4,'Ir Requirement Tables'!$H$45,Err))))*'IM Recording Sheet'!$G65,0)),"-")</f>
        <v>0</v>
      </c>
      <c r="BM65" s="115"/>
      <c r="BN65" s="109">
        <f t="shared" si="35"/>
        <v>0</v>
      </c>
      <c r="BO65" s="110">
        <f t="shared" si="53"/>
        <v>0</v>
      </c>
      <c r="BP65" s="134" t="str">
        <f t="shared" si="36"/>
        <v>-</v>
      </c>
      <c r="BQ65" s="113">
        <f>IFERROR((IF($F65="On",IF($H65=1,'Ir Requirement Tables'!$E$27,IF($H65=2,'Ir Requirement Tables'!$F$27,IF($H65=3,'Ir Requirement Tables'!$G$27,IF($H65=4,'Ir Requirement Tables'!$H$27,Err))))*'IM Recording Sheet'!$G65,0)),"-")</f>
        <v>0</v>
      </c>
      <c r="BR65" s="108">
        <f>IFERROR((IF($F65="On",IF($H65=1,'Ir Requirement Tables'!$E$46,IF($H65=2,'Ir Requirement Tables'!$F$46,IF($H65=3,'Ir Requirement Tables'!$G$46,IF($H65=4,'Ir Requirement Tables'!$H$46,Err))))*'IM Recording Sheet'!$G65,0)),"-")</f>
        <v>0</v>
      </c>
      <c r="BS65" s="115"/>
      <c r="BT65" s="109">
        <f t="shared" si="37"/>
        <v>0</v>
      </c>
      <c r="BU65" s="112">
        <f t="shared" si="54"/>
        <v>0</v>
      </c>
      <c r="BV65" s="134" t="str">
        <f t="shared" si="38"/>
        <v>-</v>
      </c>
      <c r="BW65" s="113">
        <f>IFERROR((IF($F65="On",IF($H65=1,'Ir Requirement Tables'!$E$28,IF($H65=2,'Ir Requirement Tables'!$F$28,IF($H65=3,'Ir Requirement Tables'!$G$28,IF($H65=4,'Ir Requirement Tables'!$H$28,Err))))*'IM Recording Sheet'!$G65,0)),"-")</f>
        <v>0</v>
      </c>
      <c r="BX65" s="108">
        <f>IFERROR((IF($F65="On",IF($H65=1,'Ir Requirement Tables'!$E$47,IF($H65=2,'Ir Requirement Tables'!$F$47,IF($H65=3,'Ir Requirement Tables'!$G$47,IF($H65=4,'Ir Requirement Tables'!$H$47,Err))))*'IM Recording Sheet'!$G65,0)),"-")</f>
        <v>0</v>
      </c>
      <c r="BY65" s="115"/>
      <c r="BZ65" s="109">
        <f t="shared" si="39"/>
        <v>0</v>
      </c>
      <c r="CA65" s="110">
        <f t="shared" si="55"/>
        <v>0</v>
      </c>
      <c r="CB65" s="134" t="str">
        <f t="shared" si="40"/>
        <v>-</v>
      </c>
      <c r="CC65" s="130">
        <f>IFERROR((IF($F65="On",IF($H65=1,'Ir Requirement Tables'!$E$29,IF($H65=2,'Ir Requirement Tables'!$F$29,IF($H65=3,'Ir Requirement Tables'!$G$29,IF($H65=4,'Ir Requirement Tables'!$H$29,Err))))*'IM Recording Sheet'!$G65,0)),"-")</f>
        <v>0</v>
      </c>
      <c r="CD65" s="132">
        <f>IF(F65="On",IF(H65=1,'Ir Requirement Tables'!$E$48,IF(H65=2,'Ir Requirement Tables'!$F$48,IF(H65=3,'Ir Requirement Tables'!$G$48,IF(H65=4,'Ir Requirement Tables'!$H$48))))*'IM Recording Sheet'!G65,0)</f>
        <v>0</v>
      </c>
      <c r="CE65" s="131">
        <f t="shared" si="43"/>
        <v>0</v>
      </c>
      <c r="CF65" s="131">
        <f t="shared" si="41"/>
        <v>0</v>
      </c>
      <c r="CG65" s="133">
        <f t="shared" si="56"/>
        <v>0</v>
      </c>
      <c r="CH65" s="134" t="str">
        <f t="shared" si="42"/>
        <v>-</v>
      </c>
    </row>
    <row r="66" spans="1:87" ht="15" customHeight="1" x14ac:dyDescent="0.2">
      <c r="A66" s="45"/>
      <c r="B66" s="143"/>
      <c r="C66" s="161"/>
      <c r="D66" s="117"/>
      <c r="E66" s="122"/>
      <c r="F66" s="119" t="s">
        <v>62</v>
      </c>
      <c r="G66" s="120"/>
      <c r="H66" s="123"/>
      <c r="I66" s="113">
        <f>IFERROR((IF($F66="On",IF($H66=1,'Ir Requirement Tables'!$E$17,IF($H66=2,'Ir Requirement Tables'!$F$17,IF($H66=3,'Ir Requirement Tables'!$G$17,IF($H66=4,'Ir Requirement Tables'!$H$17,Err))))*'IM Recording Sheet'!$G66,0)),"-")</f>
        <v>0</v>
      </c>
      <c r="J66" s="108">
        <f>IFERROR((IF($F66="On",IF($H66=1,'Ir Requirement Tables'!$E$36,IF($H66=2,'Ir Requirement Tables'!$F$36,IF($H66=3,'Ir Requirement Tables'!$G$36,IF($H66=4,'Ir Requirement Tables'!$H$36,Err))))*'IM Recording Sheet'!$G66,0)),"-")</f>
        <v>0</v>
      </c>
      <c r="K66" s="115"/>
      <c r="L66" s="109">
        <f t="shared" si="18"/>
        <v>0</v>
      </c>
      <c r="M66" s="110">
        <f t="shared" si="44"/>
        <v>0</v>
      </c>
      <c r="N66" s="134" t="str">
        <f t="shared" si="4"/>
        <v>-</v>
      </c>
      <c r="O66" s="113">
        <f>IFERROR((IF($F66="On",IF($H66=1,'Ir Requirement Tables'!$E$18,IF($H66=2,'Ir Requirement Tables'!$F$18,IF($H66=3,'Ir Requirement Tables'!$G$18,IF($H66=4,'Ir Requirement Tables'!$H$18,Err))))*'IM Recording Sheet'!$G66,0)),"-")</f>
        <v>0</v>
      </c>
      <c r="P66" s="108">
        <f>IFERROR((IF($F66="On",IF($H66=1,'Ir Requirement Tables'!$E$37,IF($H66=2,'Ir Requirement Tables'!$F$37,IF($H66=3,'Ir Requirement Tables'!$G$37,IF($H66=4,'Ir Requirement Tables'!$H$37,Err))))*'IM Recording Sheet'!$G66,0)),"-")</f>
        <v>0</v>
      </c>
      <c r="Q66" s="115"/>
      <c r="R66" s="109">
        <f t="shared" si="19"/>
        <v>0</v>
      </c>
      <c r="S66" s="110">
        <f t="shared" si="45"/>
        <v>0</v>
      </c>
      <c r="T66" s="134" t="str">
        <f t="shared" si="20"/>
        <v>-</v>
      </c>
      <c r="U66" s="113">
        <f>IFERROR((IF($F66="On",IF($H66=1,'Ir Requirement Tables'!$E$19,IF($H66=2,'Ir Requirement Tables'!$F$19,IF($H66=3,'Ir Requirement Tables'!$G$19,IF($H66=4,'Ir Requirement Tables'!$H$19,Err))))*'IM Recording Sheet'!$G66,0)),"-")</f>
        <v>0</v>
      </c>
      <c r="V66" s="108">
        <f>IFERROR((IF($F66="On",IF($H66=1,'Ir Requirement Tables'!$E$38,IF($H66=2,'Ir Requirement Tables'!$F$38,IF($H66=3,'Ir Requirement Tables'!$G$38,IF($H66=4,'Ir Requirement Tables'!$H$38,Err))))*'IM Recording Sheet'!$G66,0)),"-")</f>
        <v>0</v>
      </c>
      <c r="W66" s="115"/>
      <c r="X66" s="109">
        <f t="shared" si="21"/>
        <v>0</v>
      </c>
      <c r="Y66" s="110">
        <f t="shared" si="46"/>
        <v>0</v>
      </c>
      <c r="Z66" s="134" t="str">
        <f t="shared" si="22"/>
        <v>-</v>
      </c>
      <c r="AA66" s="113">
        <f>IFERROR((IF($F66="On",IF($H66=1,'Ir Requirement Tables'!$E$20,IF($H66=2,'Ir Requirement Tables'!$F$20,IF($H66=3,'Ir Requirement Tables'!$G$20,IF($H66=4,'Ir Requirement Tables'!$H$20,Err))))*'IM Recording Sheet'!$G66,0)),"-")</f>
        <v>0</v>
      </c>
      <c r="AB66" s="108">
        <f>IFERROR((IF($F66="On",IF($H66=1,'Ir Requirement Tables'!$E$39,IF($H66=2,'Ir Requirement Tables'!$F$39,IF($H66=3,'Ir Requirement Tables'!$G$39,IF($H66=4,'Ir Requirement Tables'!$H$39,Err))))*'IM Recording Sheet'!$G66,0)),"-")</f>
        <v>0</v>
      </c>
      <c r="AC66" s="115"/>
      <c r="AD66" s="109">
        <f t="shared" si="23"/>
        <v>0</v>
      </c>
      <c r="AE66" s="110">
        <f t="shared" si="47"/>
        <v>0</v>
      </c>
      <c r="AF66" s="134" t="str">
        <f t="shared" si="24"/>
        <v>-</v>
      </c>
      <c r="AG66" s="113">
        <f>IFERROR((IF($F66="On",IF($H66=1,'Ir Requirement Tables'!$E$21,IF($H66=2,'Ir Requirement Tables'!$F$21,IF($H66=3,'Ir Requirement Tables'!$G$21,IF($H66=4,'Ir Requirement Tables'!$H$21,Err))))*'IM Recording Sheet'!$G66,0)),"-")</f>
        <v>0</v>
      </c>
      <c r="AH66" s="108">
        <f>IFERROR((IF($F66="On",IF($H66=1,'Ir Requirement Tables'!$E$40,IF($H66=2,'Ir Requirement Tables'!$F$40,IF($H66=3,'Ir Requirement Tables'!$G$40,IF($H66=4,'Ir Requirement Tables'!$H$40,Err))))*'IM Recording Sheet'!$G66,0)),"-")</f>
        <v>0</v>
      </c>
      <c r="AI66" s="128"/>
      <c r="AJ66" s="109">
        <f t="shared" si="25"/>
        <v>0</v>
      </c>
      <c r="AK66" s="111">
        <f t="shared" si="48"/>
        <v>0</v>
      </c>
      <c r="AL66" s="134" t="str">
        <f t="shared" si="26"/>
        <v>-</v>
      </c>
      <c r="AM66" s="113">
        <f>IFERROR((IF($F66="On",IF($H66=1,'Ir Requirement Tables'!$E$22,IF($H66=2,'Ir Requirement Tables'!$F$22,IF($H66=3,'Ir Requirement Tables'!$G$22,IF($H66=4,'Ir Requirement Tables'!$H$22,Err))))*'IM Recording Sheet'!$G66,0)),"-")</f>
        <v>0</v>
      </c>
      <c r="AN66" s="108">
        <f>IFERROR((IF($F66="On",IF($H66=1,'Ir Requirement Tables'!$E$41,IF($H66=2,'Ir Requirement Tables'!$F$41,IF($H66=3,'Ir Requirement Tables'!$G$41,IF($H66=4,'Ir Requirement Tables'!$H$41,Err))))*'IM Recording Sheet'!$G66,0)),"-")</f>
        <v>0</v>
      </c>
      <c r="AO66" s="128"/>
      <c r="AP66" s="109">
        <f t="shared" si="27"/>
        <v>0</v>
      </c>
      <c r="AQ66" s="111">
        <f t="shared" si="49"/>
        <v>0</v>
      </c>
      <c r="AR66" s="134" t="str">
        <f t="shared" si="28"/>
        <v>-</v>
      </c>
      <c r="AS66" s="113">
        <f>IFERROR((IF($F66="On",IF($H66=1,'Ir Requirement Tables'!$E$23,IF($H66=2,'Ir Requirement Tables'!$F$23,IF($H66=3,'Ir Requirement Tables'!$G$23,IF($H66=4,'Ir Requirement Tables'!$H$23,Err))))*'IM Recording Sheet'!$G66,0)),"-")</f>
        <v>0</v>
      </c>
      <c r="AT66" s="108">
        <f>IFERROR((IF($F66="On",IF($H66=1,'Ir Requirement Tables'!$E$42,IF($H66=2,'Ir Requirement Tables'!$F$42,IF($H66=3,'Ir Requirement Tables'!$G$42,IF($H66=4,'Ir Requirement Tables'!$H$42,Err))))*'IM Recording Sheet'!$G66,0)),"-")</f>
        <v>0</v>
      </c>
      <c r="AU66" s="128"/>
      <c r="AV66" s="109">
        <f t="shared" si="29"/>
        <v>0</v>
      </c>
      <c r="AW66" s="111">
        <f t="shared" si="50"/>
        <v>0</v>
      </c>
      <c r="AX66" s="134" t="str">
        <f t="shared" si="30"/>
        <v>-</v>
      </c>
      <c r="AY66" s="113">
        <f>IFERROR((IF($F66="On",IF($H66=1,'Ir Requirement Tables'!$E$24,IF($H66=2,'Ir Requirement Tables'!$F$24,IF($H66=3,'Ir Requirement Tables'!$G$24,IF($H66=4,'Ir Requirement Tables'!$H$24,Err))))*'IM Recording Sheet'!$G66,0)),"-")</f>
        <v>0</v>
      </c>
      <c r="AZ66" s="108">
        <f>IFERROR((IF($F66="On",IF($H66=1,'Ir Requirement Tables'!$E$43,IF($H66=2,'Ir Requirement Tables'!$F$43,IF($H66=3,'Ir Requirement Tables'!$G$43,IF($H66=4,'Ir Requirement Tables'!$H$43,Err))))*'IM Recording Sheet'!$G66,0)),"-")</f>
        <v>0</v>
      </c>
      <c r="BA66" s="128"/>
      <c r="BB66" s="109">
        <f t="shared" si="31"/>
        <v>0</v>
      </c>
      <c r="BC66" s="111">
        <f t="shared" si="51"/>
        <v>0</v>
      </c>
      <c r="BD66" s="134" t="str">
        <f t="shared" si="32"/>
        <v>-</v>
      </c>
      <c r="BE66" s="113">
        <f>IFERROR((IF($F66="On",IF($H66=1,'Ir Requirement Tables'!$E$25,IF($H66=2,'Ir Requirement Tables'!$F$25,IF($H66=3,'Ir Requirement Tables'!$G$25,IF($H66=4,'Ir Requirement Tables'!$H$25,Err))))*'IM Recording Sheet'!$G66,0)),"-")</f>
        <v>0</v>
      </c>
      <c r="BF66" s="108">
        <f>IFERROR((IF($F66="On",IF($H66=1,'Ir Requirement Tables'!$E$44,IF($H66=2,'Ir Requirement Tables'!$F$44,IF($H66=3,'Ir Requirement Tables'!$G$44,IF($H66=4,'Ir Requirement Tables'!$H$44,Err))))*'IM Recording Sheet'!$G66,0)),"-")</f>
        <v>0</v>
      </c>
      <c r="BG66" s="128"/>
      <c r="BH66" s="109">
        <f t="shared" si="33"/>
        <v>0</v>
      </c>
      <c r="BI66" s="111">
        <f t="shared" si="52"/>
        <v>0</v>
      </c>
      <c r="BJ66" s="134" t="str">
        <f t="shared" si="34"/>
        <v>-</v>
      </c>
      <c r="BK66" s="113">
        <f>IFERROR((IF($F66="On",IF($H66=1,'Ir Requirement Tables'!$E$26,IF($H66=2,'Ir Requirement Tables'!$F$26,IF($H66=3,'Ir Requirement Tables'!$G$26,IF($H66=4,'Ir Requirement Tables'!$H$26,Err))))*'IM Recording Sheet'!$G66,0)),"-")</f>
        <v>0</v>
      </c>
      <c r="BL66" s="108">
        <f>IFERROR((IF($F66="On",IF($H66=1,'Ir Requirement Tables'!$E$45,IF($H66=2,'Ir Requirement Tables'!$F$45,IF($H66=3,'Ir Requirement Tables'!$G$45,IF($H66=4,'Ir Requirement Tables'!$H$45,Err))))*'IM Recording Sheet'!$G66,0)),"-")</f>
        <v>0</v>
      </c>
      <c r="BM66" s="115"/>
      <c r="BN66" s="109">
        <f t="shared" si="35"/>
        <v>0</v>
      </c>
      <c r="BO66" s="110">
        <f t="shared" si="53"/>
        <v>0</v>
      </c>
      <c r="BP66" s="134" t="str">
        <f t="shared" si="36"/>
        <v>-</v>
      </c>
      <c r="BQ66" s="113">
        <f>IFERROR((IF($F66="On",IF($H66=1,'Ir Requirement Tables'!$E$27,IF($H66=2,'Ir Requirement Tables'!$F$27,IF($H66=3,'Ir Requirement Tables'!$G$27,IF($H66=4,'Ir Requirement Tables'!$H$27,Err))))*'IM Recording Sheet'!$G66,0)),"-")</f>
        <v>0</v>
      </c>
      <c r="BR66" s="108">
        <f>IFERROR((IF($F66="On",IF($H66=1,'Ir Requirement Tables'!$E$46,IF($H66=2,'Ir Requirement Tables'!$F$46,IF($H66=3,'Ir Requirement Tables'!$G$46,IF($H66=4,'Ir Requirement Tables'!$H$46,Err))))*'IM Recording Sheet'!$G66,0)),"-")</f>
        <v>0</v>
      </c>
      <c r="BS66" s="115"/>
      <c r="BT66" s="109">
        <f t="shared" si="37"/>
        <v>0</v>
      </c>
      <c r="BU66" s="112">
        <f t="shared" si="54"/>
        <v>0</v>
      </c>
      <c r="BV66" s="134" t="str">
        <f t="shared" si="38"/>
        <v>-</v>
      </c>
      <c r="BW66" s="113">
        <f>IFERROR((IF($F66="On",IF($H66=1,'Ir Requirement Tables'!$E$28,IF($H66=2,'Ir Requirement Tables'!$F$28,IF($H66=3,'Ir Requirement Tables'!$G$28,IF($H66=4,'Ir Requirement Tables'!$H$28,Err))))*'IM Recording Sheet'!$G66,0)),"-")</f>
        <v>0</v>
      </c>
      <c r="BX66" s="108">
        <f>IFERROR((IF($F66="On",IF($H66=1,'Ir Requirement Tables'!$E$47,IF($H66=2,'Ir Requirement Tables'!$F$47,IF($H66=3,'Ir Requirement Tables'!$G$47,IF($H66=4,'Ir Requirement Tables'!$H$47,Err))))*'IM Recording Sheet'!$G66,0)),"-")</f>
        <v>0</v>
      </c>
      <c r="BY66" s="115"/>
      <c r="BZ66" s="109">
        <f t="shared" si="39"/>
        <v>0</v>
      </c>
      <c r="CA66" s="110">
        <f t="shared" si="55"/>
        <v>0</v>
      </c>
      <c r="CB66" s="134" t="str">
        <f t="shared" si="40"/>
        <v>-</v>
      </c>
      <c r="CC66" s="130">
        <f>IFERROR((IF($F66="On",IF($H66=1,'Ir Requirement Tables'!$E$29,IF($H66=2,'Ir Requirement Tables'!$F$29,IF($H66=3,'Ir Requirement Tables'!$G$29,IF($H66=4,'Ir Requirement Tables'!$H$29,Err))))*'IM Recording Sheet'!$G66,0)),"-")</f>
        <v>0</v>
      </c>
      <c r="CD66" s="132">
        <f>IF(F66="On",IF(H66=1,'Ir Requirement Tables'!$E$48,IF(H66=2,'Ir Requirement Tables'!$F$48,IF(H66=3,'Ir Requirement Tables'!$G$48,IF(H66=4,'Ir Requirement Tables'!$H$48))))*'IM Recording Sheet'!G66,0)</f>
        <v>0</v>
      </c>
      <c r="CE66" s="131">
        <f t="shared" si="43"/>
        <v>0</v>
      </c>
      <c r="CF66" s="131">
        <f t="shared" si="41"/>
        <v>0</v>
      </c>
      <c r="CG66" s="133">
        <f t="shared" si="56"/>
        <v>0</v>
      </c>
      <c r="CH66" s="134" t="str">
        <f t="shared" si="42"/>
        <v>-</v>
      </c>
    </row>
    <row r="67" spans="1:87" ht="15" customHeight="1" x14ac:dyDescent="0.2">
      <c r="A67" s="45"/>
      <c r="B67" s="143"/>
      <c r="C67" s="116"/>
      <c r="D67" s="117"/>
      <c r="E67" s="122"/>
      <c r="F67" s="119" t="s">
        <v>62</v>
      </c>
      <c r="G67" s="120"/>
      <c r="H67" s="123"/>
      <c r="I67" s="113">
        <f>IFERROR((IF($F67="On",IF($H67=1,'Ir Requirement Tables'!$E$17,IF($H67=2,'Ir Requirement Tables'!$F$17,IF($H67=3,'Ir Requirement Tables'!$G$17,IF($H67=4,'Ir Requirement Tables'!$H$17,Err))))*'IM Recording Sheet'!$G67,0)),"-")</f>
        <v>0</v>
      </c>
      <c r="J67" s="108">
        <f>IFERROR((IF($F67="On",IF($H67=1,'Ir Requirement Tables'!$E$36,IF($H67=2,'Ir Requirement Tables'!$F$36,IF($H67=3,'Ir Requirement Tables'!$G$36,IF($H67=4,'Ir Requirement Tables'!$H$36,Err))))*'IM Recording Sheet'!$G67,0)),"-")</f>
        <v>0</v>
      </c>
      <c r="K67" s="115"/>
      <c r="L67" s="109">
        <f t="shared" si="18"/>
        <v>0</v>
      </c>
      <c r="M67" s="110">
        <f t="shared" si="44"/>
        <v>0</v>
      </c>
      <c r="N67" s="134" t="str">
        <f t="shared" si="4"/>
        <v>-</v>
      </c>
      <c r="O67" s="113">
        <f>IFERROR((IF($F67="On",IF($H67=1,'Ir Requirement Tables'!$E$18,IF($H67=2,'Ir Requirement Tables'!$F$18,IF($H67=3,'Ir Requirement Tables'!$G$18,IF($H67=4,'Ir Requirement Tables'!$H$18,Err))))*'IM Recording Sheet'!$G67,0)),"-")</f>
        <v>0</v>
      </c>
      <c r="P67" s="108">
        <f>IFERROR((IF($F67="On",IF($H67=1,'Ir Requirement Tables'!$E$37,IF($H67=2,'Ir Requirement Tables'!$F$37,IF($H67=3,'Ir Requirement Tables'!$G$37,IF($H67=4,'Ir Requirement Tables'!$H$37,Err))))*'IM Recording Sheet'!$G67,0)),"-")</f>
        <v>0</v>
      </c>
      <c r="Q67" s="115"/>
      <c r="R67" s="109">
        <f t="shared" si="19"/>
        <v>0</v>
      </c>
      <c r="S67" s="110">
        <f t="shared" si="45"/>
        <v>0</v>
      </c>
      <c r="T67" s="134" t="str">
        <f t="shared" si="20"/>
        <v>-</v>
      </c>
      <c r="U67" s="113">
        <f>IFERROR((IF($F67="On",IF($H67=1,'Ir Requirement Tables'!$E$19,IF($H67=2,'Ir Requirement Tables'!$F$19,IF($H67=3,'Ir Requirement Tables'!$G$19,IF($H67=4,'Ir Requirement Tables'!$H$19,Err))))*'IM Recording Sheet'!$G67,0)),"-")</f>
        <v>0</v>
      </c>
      <c r="V67" s="108">
        <f>IFERROR((IF($F67="On",IF($H67=1,'Ir Requirement Tables'!$E$38,IF($H67=2,'Ir Requirement Tables'!$F$38,IF($H67=3,'Ir Requirement Tables'!$G$38,IF($H67=4,'Ir Requirement Tables'!$H$38,Err))))*'IM Recording Sheet'!$G67,0)),"-")</f>
        <v>0</v>
      </c>
      <c r="W67" s="115"/>
      <c r="X67" s="109">
        <f t="shared" si="21"/>
        <v>0</v>
      </c>
      <c r="Y67" s="110">
        <f t="shared" si="46"/>
        <v>0</v>
      </c>
      <c r="Z67" s="134" t="str">
        <f t="shared" si="22"/>
        <v>-</v>
      </c>
      <c r="AA67" s="113">
        <f>IFERROR((IF($F67="On",IF($H67=1,'Ir Requirement Tables'!$E$20,IF($H67=2,'Ir Requirement Tables'!$F$20,IF($H67=3,'Ir Requirement Tables'!$G$20,IF($H67=4,'Ir Requirement Tables'!$H$20,Err))))*'IM Recording Sheet'!$G67,0)),"-")</f>
        <v>0</v>
      </c>
      <c r="AB67" s="108">
        <f>IFERROR((IF($F67="On",IF($H67=1,'Ir Requirement Tables'!$E$39,IF($H67=2,'Ir Requirement Tables'!$F$39,IF($H67=3,'Ir Requirement Tables'!$G$39,IF($H67=4,'Ir Requirement Tables'!$H$39,Err))))*'IM Recording Sheet'!$G67,0)),"-")</f>
        <v>0</v>
      </c>
      <c r="AC67" s="115"/>
      <c r="AD67" s="109">
        <f t="shared" si="23"/>
        <v>0</v>
      </c>
      <c r="AE67" s="110">
        <f t="shared" si="47"/>
        <v>0</v>
      </c>
      <c r="AF67" s="134" t="str">
        <f t="shared" si="24"/>
        <v>-</v>
      </c>
      <c r="AG67" s="113">
        <f>IFERROR((IF($F67="On",IF($H67=1,'Ir Requirement Tables'!$E$21,IF($H67=2,'Ir Requirement Tables'!$F$21,IF($H67=3,'Ir Requirement Tables'!$G$21,IF($H67=4,'Ir Requirement Tables'!$H$21,Err))))*'IM Recording Sheet'!$G67,0)),"-")</f>
        <v>0</v>
      </c>
      <c r="AH67" s="108">
        <f>IFERROR((IF($F67="On",IF($H67=1,'Ir Requirement Tables'!$E$40,IF($H67=2,'Ir Requirement Tables'!$F$40,IF($H67=3,'Ir Requirement Tables'!$G$40,IF($H67=4,'Ir Requirement Tables'!$H$40,Err))))*'IM Recording Sheet'!$G67,0)),"-")</f>
        <v>0</v>
      </c>
      <c r="AI67" s="128"/>
      <c r="AJ67" s="109">
        <f t="shared" si="25"/>
        <v>0</v>
      </c>
      <c r="AK67" s="111">
        <f t="shared" si="48"/>
        <v>0</v>
      </c>
      <c r="AL67" s="134" t="str">
        <f t="shared" si="26"/>
        <v>-</v>
      </c>
      <c r="AM67" s="113">
        <f>IFERROR((IF($F67="On",IF($H67=1,'Ir Requirement Tables'!$E$22,IF($H67=2,'Ir Requirement Tables'!$F$22,IF($H67=3,'Ir Requirement Tables'!$G$22,IF($H67=4,'Ir Requirement Tables'!$H$22,Err))))*'IM Recording Sheet'!$G67,0)),"-")</f>
        <v>0</v>
      </c>
      <c r="AN67" s="108">
        <f>IFERROR((IF($F67="On",IF($H67=1,'Ir Requirement Tables'!$E$41,IF($H67=2,'Ir Requirement Tables'!$F$41,IF($H67=3,'Ir Requirement Tables'!$G$41,IF($H67=4,'Ir Requirement Tables'!$H$41,Err))))*'IM Recording Sheet'!$G67,0)),"-")</f>
        <v>0</v>
      </c>
      <c r="AO67" s="128"/>
      <c r="AP67" s="109">
        <f t="shared" si="27"/>
        <v>0</v>
      </c>
      <c r="AQ67" s="111">
        <f t="shared" si="49"/>
        <v>0</v>
      </c>
      <c r="AR67" s="134" t="str">
        <f t="shared" si="28"/>
        <v>-</v>
      </c>
      <c r="AS67" s="113">
        <f>IFERROR((IF($F67="On",IF($H67=1,'Ir Requirement Tables'!$E$23,IF($H67=2,'Ir Requirement Tables'!$F$23,IF($H67=3,'Ir Requirement Tables'!$G$23,IF($H67=4,'Ir Requirement Tables'!$H$23,Err))))*'IM Recording Sheet'!$G67,0)),"-")</f>
        <v>0</v>
      </c>
      <c r="AT67" s="108">
        <f>IFERROR((IF($F67="On",IF($H67=1,'Ir Requirement Tables'!$E$42,IF($H67=2,'Ir Requirement Tables'!$F$42,IF($H67=3,'Ir Requirement Tables'!$G$42,IF($H67=4,'Ir Requirement Tables'!$H$42,Err))))*'IM Recording Sheet'!$G67,0)),"-")</f>
        <v>0</v>
      </c>
      <c r="AU67" s="128"/>
      <c r="AV67" s="109">
        <f t="shared" si="29"/>
        <v>0</v>
      </c>
      <c r="AW67" s="111">
        <f t="shared" si="50"/>
        <v>0</v>
      </c>
      <c r="AX67" s="134" t="str">
        <f t="shared" si="30"/>
        <v>-</v>
      </c>
      <c r="AY67" s="113">
        <f>IFERROR((IF($F67="On",IF($H67=1,'Ir Requirement Tables'!$E$24,IF($H67=2,'Ir Requirement Tables'!$F$24,IF($H67=3,'Ir Requirement Tables'!$G$24,IF($H67=4,'Ir Requirement Tables'!$H$24,Err))))*'IM Recording Sheet'!$G67,0)),"-")</f>
        <v>0</v>
      </c>
      <c r="AZ67" s="108">
        <f>IFERROR((IF($F67="On",IF($H67=1,'Ir Requirement Tables'!$E$43,IF($H67=2,'Ir Requirement Tables'!$F$43,IF($H67=3,'Ir Requirement Tables'!$G$43,IF($H67=4,'Ir Requirement Tables'!$H$43,Err))))*'IM Recording Sheet'!$G67,0)),"-")</f>
        <v>0</v>
      </c>
      <c r="BA67" s="128"/>
      <c r="BB67" s="109">
        <f t="shared" si="31"/>
        <v>0</v>
      </c>
      <c r="BC67" s="111">
        <f t="shared" si="51"/>
        <v>0</v>
      </c>
      <c r="BD67" s="134" t="str">
        <f t="shared" si="32"/>
        <v>-</v>
      </c>
      <c r="BE67" s="113">
        <f>IFERROR((IF($F67="On",IF($H67=1,'Ir Requirement Tables'!$E$25,IF($H67=2,'Ir Requirement Tables'!$F$25,IF($H67=3,'Ir Requirement Tables'!$G$25,IF($H67=4,'Ir Requirement Tables'!$H$25,Err))))*'IM Recording Sheet'!$G67,0)),"-")</f>
        <v>0</v>
      </c>
      <c r="BF67" s="108">
        <f>IFERROR((IF($F67="On",IF($H67=1,'Ir Requirement Tables'!$E$44,IF($H67=2,'Ir Requirement Tables'!$F$44,IF($H67=3,'Ir Requirement Tables'!$G$44,IF($H67=4,'Ir Requirement Tables'!$H$44,Err))))*'IM Recording Sheet'!$G67,0)),"-")</f>
        <v>0</v>
      </c>
      <c r="BG67" s="128"/>
      <c r="BH67" s="109">
        <f t="shared" si="33"/>
        <v>0</v>
      </c>
      <c r="BI67" s="111">
        <f t="shared" si="52"/>
        <v>0</v>
      </c>
      <c r="BJ67" s="134" t="str">
        <f t="shared" si="34"/>
        <v>-</v>
      </c>
      <c r="BK67" s="113">
        <f>IFERROR((IF($F67="On",IF($H67=1,'Ir Requirement Tables'!$E$26,IF($H67=2,'Ir Requirement Tables'!$F$26,IF($H67=3,'Ir Requirement Tables'!$G$26,IF($H67=4,'Ir Requirement Tables'!$H$26,Err))))*'IM Recording Sheet'!$G67,0)),"-")</f>
        <v>0</v>
      </c>
      <c r="BL67" s="108">
        <f>IFERROR((IF($F67="On",IF($H67=1,'Ir Requirement Tables'!$E$45,IF($H67=2,'Ir Requirement Tables'!$F$45,IF($H67=3,'Ir Requirement Tables'!$G$45,IF($H67=4,'Ir Requirement Tables'!$H$45,Err))))*'IM Recording Sheet'!$G67,0)),"-")</f>
        <v>0</v>
      </c>
      <c r="BM67" s="115"/>
      <c r="BN67" s="109">
        <f t="shared" si="35"/>
        <v>0</v>
      </c>
      <c r="BO67" s="110">
        <f t="shared" si="53"/>
        <v>0</v>
      </c>
      <c r="BP67" s="134" t="str">
        <f t="shared" si="36"/>
        <v>-</v>
      </c>
      <c r="BQ67" s="113">
        <f>IFERROR((IF($F67="On",IF($H67=1,'Ir Requirement Tables'!$E$27,IF($H67=2,'Ir Requirement Tables'!$F$27,IF($H67=3,'Ir Requirement Tables'!$G$27,IF($H67=4,'Ir Requirement Tables'!$H$27,Err))))*'IM Recording Sheet'!$G67,0)),"-")</f>
        <v>0</v>
      </c>
      <c r="BR67" s="108">
        <f>IFERROR((IF($F67="On",IF($H67=1,'Ir Requirement Tables'!$E$46,IF($H67=2,'Ir Requirement Tables'!$F$46,IF($H67=3,'Ir Requirement Tables'!$G$46,IF($H67=4,'Ir Requirement Tables'!$H$46,Err))))*'IM Recording Sheet'!$G67,0)),"-")</f>
        <v>0</v>
      </c>
      <c r="BS67" s="115"/>
      <c r="BT67" s="109">
        <f t="shared" si="37"/>
        <v>0</v>
      </c>
      <c r="BU67" s="112">
        <f t="shared" si="54"/>
        <v>0</v>
      </c>
      <c r="BV67" s="134" t="str">
        <f t="shared" si="38"/>
        <v>-</v>
      </c>
      <c r="BW67" s="113">
        <f>IFERROR((IF($F67="On",IF($H67=1,'Ir Requirement Tables'!$E$28,IF($H67=2,'Ir Requirement Tables'!$F$28,IF($H67=3,'Ir Requirement Tables'!$G$28,IF($H67=4,'Ir Requirement Tables'!$H$28,Err))))*'IM Recording Sheet'!$G67,0)),"-")</f>
        <v>0</v>
      </c>
      <c r="BX67" s="108">
        <f>IFERROR((IF($F67="On",IF($H67=1,'Ir Requirement Tables'!$E$47,IF($H67=2,'Ir Requirement Tables'!$F$47,IF($H67=3,'Ir Requirement Tables'!$G$47,IF($H67=4,'Ir Requirement Tables'!$H$47,Err))))*'IM Recording Sheet'!$G67,0)),"-")</f>
        <v>0</v>
      </c>
      <c r="BY67" s="115"/>
      <c r="BZ67" s="109">
        <f t="shared" si="39"/>
        <v>0</v>
      </c>
      <c r="CA67" s="110">
        <f t="shared" si="55"/>
        <v>0</v>
      </c>
      <c r="CB67" s="134" t="str">
        <f t="shared" si="40"/>
        <v>-</v>
      </c>
      <c r="CC67" s="130">
        <f>IFERROR((IF($F67="On",IF($H67=1,'Ir Requirement Tables'!$E$29,IF($H67=2,'Ir Requirement Tables'!$F$29,IF($H67=3,'Ir Requirement Tables'!$G$29,IF($H67=4,'Ir Requirement Tables'!$H$29,Err))))*'IM Recording Sheet'!$G67,0)),"-")</f>
        <v>0</v>
      </c>
      <c r="CD67" s="132">
        <f>IF(F67="On",IF(H67=1,'Ir Requirement Tables'!$E$48,IF(H67=2,'Ir Requirement Tables'!$F$48,IF(H67=3,'Ir Requirement Tables'!$G$48,IF(H67=4,'Ir Requirement Tables'!$H$48))))*'IM Recording Sheet'!G67,0)</f>
        <v>0</v>
      </c>
      <c r="CE67" s="131">
        <f t="shared" si="43"/>
        <v>0</v>
      </c>
      <c r="CF67" s="131">
        <f t="shared" si="41"/>
        <v>0</v>
      </c>
      <c r="CG67" s="133">
        <f t="shared" si="56"/>
        <v>0</v>
      </c>
      <c r="CH67" s="134" t="str">
        <f t="shared" si="42"/>
        <v>-</v>
      </c>
    </row>
    <row r="68" spans="1:87" ht="15" customHeight="1" x14ac:dyDescent="0.2">
      <c r="A68" s="45"/>
      <c r="B68" s="143"/>
      <c r="C68" s="116"/>
      <c r="D68" s="117"/>
      <c r="E68" s="122"/>
      <c r="F68" s="119" t="s">
        <v>62</v>
      </c>
      <c r="G68" s="120"/>
      <c r="H68" s="123"/>
      <c r="I68" s="113">
        <f>IFERROR((IF($F68="On",IF($H68=1,'Ir Requirement Tables'!$E$17,IF($H68=2,'Ir Requirement Tables'!$F$17,IF($H68=3,'Ir Requirement Tables'!$G$17,IF($H68=4,'Ir Requirement Tables'!$H$17,Err))))*'IM Recording Sheet'!$G68,0)),"-")</f>
        <v>0</v>
      </c>
      <c r="J68" s="108">
        <f>IFERROR((IF($F68="On",IF($H68=1,'Ir Requirement Tables'!$E$36,IF($H68=2,'Ir Requirement Tables'!$F$36,IF($H68=3,'Ir Requirement Tables'!$G$36,IF($H68=4,'Ir Requirement Tables'!$H$36,Err))))*'IM Recording Sheet'!$G68,0)),"-")</f>
        <v>0</v>
      </c>
      <c r="K68" s="115"/>
      <c r="L68" s="109">
        <f t="shared" si="18"/>
        <v>0</v>
      </c>
      <c r="M68" s="110">
        <f t="shared" si="44"/>
        <v>0</v>
      </c>
      <c r="N68" s="134" t="str">
        <f t="shared" si="4"/>
        <v>-</v>
      </c>
      <c r="O68" s="113">
        <f>IFERROR((IF($F68="On",IF($H68=1,'Ir Requirement Tables'!$E$18,IF($H68=2,'Ir Requirement Tables'!$F$18,IF($H68=3,'Ir Requirement Tables'!$G$18,IF($H68=4,'Ir Requirement Tables'!$H$18,Err))))*'IM Recording Sheet'!$G68,0)),"-")</f>
        <v>0</v>
      </c>
      <c r="P68" s="108">
        <f>IFERROR((IF($F68="On",IF($H68=1,'Ir Requirement Tables'!$E$37,IF($H68=2,'Ir Requirement Tables'!$F$37,IF($H68=3,'Ir Requirement Tables'!$G$37,IF($H68=4,'Ir Requirement Tables'!$H$37,Err))))*'IM Recording Sheet'!$G68,0)),"-")</f>
        <v>0</v>
      </c>
      <c r="Q68" s="115"/>
      <c r="R68" s="109">
        <f t="shared" si="19"/>
        <v>0</v>
      </c>
      <c r="S68" s="110">
        <f t="shared" si="45"/>
        <v>0</v>
      </c>
      <c r="T68" s="134" t="str">
        <f t="shared" si="20"/>
        <v>-</v>
      </c>
      <c r="U68" s="113">
        <f>IFERROR((IF($F68="On",IF($H68=1,'Ir Requirement Tables'!$E$19,IF($H68=2,'Ir Requirement Tables'!$F$19,IF($H68=3,'Ir Requirement Tables'!$G$19,IF($H68=4,'Ir Requirement Tables'!$H$19,Err))))*'IM Recording Sheet'!$G68,0)),"-")</f>
        <v>0</v>
      </c>
      <c r="V68" s="108">
        <f>IFERROR((IF($F68="On",IF($H68=1,'Ir Requirement Tables'!$E$38,IF($H68=2,'Ir Requirement Tables'!$F$38,IF($H68=3,'Ir Requirement Tables'!$G$38,IF($H68=4,'Ir Requirement Tables'!$H$38,Err))))*'IM Recording Sheet'!$G68,0)),"-")</f>
        <v>0</v>
      </c>
      <c r="W68" s="115"/>
      <c r="X68" s="109">
        <f t="shared" si="21"/>
        <v>0</v>
      </c>
      <c r="Y68" s="110">
        <f t="shared" si="46"/>
        <v>0</v>
      </c>
      <c r="Z68" s="134" t="str">
        <f t="shared" si="22"/>
        <v>-</v>
      </c>
      <c r="AA68" s="113">
        <f>IFERROR((IF($F68="On",IF($H68=1,'Ir Requirement Tables'!$E$20,IF($H68=2,'Ir Requirement Tables'!$F$20,IF($H68=3,'Ir Requirement Tables'!$G$20,IF($H68=4,'Ir Requirement Tables'!$H$20,Err))))*'IM Recording Sheet'!$G68,0)),"-")</f>
        <v>0</v>
      </c>
      <c r="AB68" s="108">
        <f>IFERROR((IF($F68="On",IF($H68=1,'Ir Requirement Tables'!$E$39,IF($H68=2,'Ir Requirement Tables'!$F$39,IF($H68=3,'Ir Requirement Tables'!$G$39,IF($H68=4,'Ir Requirement Tables'!$H$39,Err))))*'IM Recording Sheet'!$G68,0)),"-")</f>
        <v>0</v>
      </c>
      <c r="AC68" s="115"/>
      <c r="AD68" s="109">
        <f t="shared" si="23"/>
        <v>0</v>
      </c>
      <c r="AE68" s="110">
        <f t="shared" si="47"/>
        <v>0</v>
      </c>
      <c r="AF68" s="134" t="str">
        <f t="shared" si="24"/>
        <v>-</v>
      </c>
      <c r="AG68" s="113">
        <f>IFERROR((IF($F68="On",IF($H68=1,'Ir Requirement Tables'!$E$21,IF($H68=2,'Ir Requirement Tables'!$F$21,IF($H68=3,'Ir Requirement Tables'!$G$21,IF($H68=4,'Ir Requirement Tables'!$H$21,Err))))*'IM Recording Sheet'!$G68,0)),"-")</f>
        <v>0</v>
      </c>
      <c r="AH68" s="108">
        <f>IFERROR((IF($F68="On",IF($H68=1,'Ir Requirement Tables'!$E$40,IF($H68=2,'Ir Requirement Tables'!$F$40,IF($H68=3,'Ir Requirement Tables'!$G$40,IF($H68=4,'Ir Requirement Tables'!$H$40,Err))))*'IM Recording Sheet'!$G68,0)),"-")</f>
        <v>0</v>
      </c>
      <c r="AI68" s="128"/>
      <c r="AJ68" s="109">
        <f t="shared" si="25"/>
        <v>0</v>
      </c>
      <c r="AK68" s="111">
        <f t="shared" si="48"/>
        <v>0</v>
      </c>
      <c r="AL68" s="134" t="str">
        <f t="shared" si="26"/>
        <v>-</v>
      </c>
      <c r="AM68" s="113">
        <f>IFERROR((IF($F68="On",IF($H68=1,'Ir Requirement Tables'!$E$22,IF($H68=2,'Ir Requirement Tables'!$F$22,IF($H68=3,'Ir Requirement Tables'!$G$22,IF($H68=4,'Ir Requirement Tables'!$H$22,Err))))*'IM Recording Sheet'!$G68,0)),"-")</f>
        <v>0</v>
      </c>
      <c r="AN68" s="108">
        <f>IFERROR((IF($F68="On",IF($H68=1,'Ir Requirement Tables'!$E$41,IF($H68=2,'Ir Requirement Tables'!$F$41,IF($H68=3,'Ir Requirement Tables'!$G$41,IF($H68=4,'Ir Requirement Tables'!$H$41,Err))))*'IM Recording Sheet'!$G68,0)),"-")</f>
        <v>0</v>
      </c>
      <c r="AO68" s="128"/>
      <c r="AP68" s="109">
        <f t="shared" si="27"/>
        <v>0</v>
      </c>
      <c r="AQ68" s="111">
        <f t="shared" si="49"/>
        <v>0</v>
      </c>
      <c r="AR68" s="134" t="str">
        <f t="shared" si="28"/>
        <v>-</v>
      </c>
      <c r="AS68" s="113">
        <f>IFERROR((IF($F68="On",IF($H68=1,'Ir Requirement Tables'!$E$23,IF($H68=2,'Ir Requirement Tables'!$F$23,IF($H68=3,'Ir Requirement Tables'!$G$23,IF($H68=4,'Ir Requirement Tables'!$H$23,Err))))*'IM Recording Sheet'!$G68,0)),"-")</f>
        <v>0</v>
      </c>
      <c r="AT68" s="108">
        <f>IFERROR((IF($F68="On",IF($H68=1,'Ir Requirement Tables'!$E$42,IF($H68=2,'Ir Requirement Tables'!$F$42,IF($H68=3,'Ir Requirement Tables'!$G$42,IF($H68=4,'Ir Requirement Tables'!$H$42,Err))))*'IM Recording Sheet'!$G68,0)),"-")</f>
        <v>0</v>
      </c>
      <c r="AU68" s="128"/>
      <c r="AV68" s="109">
        <f t="shared" si="29"/>
        <v>0</v>
      </c>
      <c r="AW68" s="111">
        <f t="shared" si="50"/>
        <v>0</v>
      </c>
      <c r="AX68" s="134" t="str">
        <f t="shared" si="30"/>
        <v>-</v>
      </c>
      <c r="AY68" s="113">
        <f>IFERROR((IF($F68="On",IF($H68=1,'Ir Requirement Tables'!$E$24,IF($H68=2,'Ir Requirement Tables'!$F$24,IF($H68=3,'Ir Requirement Tables'!$G$24,IF($H68=4,'Ir Requirement Tables'!$H$24,Err))))*'IM Recording Sheet'!$G68,0)),"-")</f>
        <v>0</v>
      </c>
      <c r="AZ68" s="108">
        <f>IFERROR((IF($F68="On",IF($H68=1,'Ir Requirement Tables'!$E$43,IF($H68=2,'Ir Requirement Tables'!$F$43,IF($H68=3,'Ir Requirement Tables'!$G$43,IF($H68=4,'Ir Requirement Tables'!$H$43,Err))))*'IM Recording Sheet'!$G68,0)),"-")</f>
        <v>0</v>
      </c>
      <c r="BA68" s="128"/>
      <c r="BB68" s="109">
        <f t="shared" si="31"/>
        <v>0</v>
      </c>
      <c r="BC68" s="111">
        <f t="shared" si="51"/>
        <v>0</v>
      </c>
      <c r="BD68" s="134" t="str">
        <f t="shared" si="32"/>
        <v>-</v>
      </c>
      <c r="BE68" s="113">
        <f>IFERROR((IF($F68="On",IF($H68=1,'Ir Requirement Tables'!$E$25,IF($H68=2,'Ir Requirement Tables'!$F$25,IF($H68=3,'Ir Requirement Tables'!$G$25,IF($H68=4,'Ir Requirement Tables'!$H$25,Err))))*'IM Recording Sheet'!$G68,0)),"-")</f>
        <v>0</v>
      </c>
      <c r="BF68" s="108">
        <f>IFERROR((IF($F68="On",IF($H68=1,'Ir Requirement Tables'!$E$44,IF($H68=2,'Ir Requirement Tables'!$F$44,IF($H68=3,'Ir Requirement Tables'!$G$44,IF($H68=4,'Ir Requirement Tables'!$H$44,Err))))*'IM Recording Sheet'!$G68,0)),"-")</f>
        <v>0</v>
      </c>
      <c r="BG68" s="128"/>
      <c r="BH68" s="109">
        <f t="shared" si="33"/>
        <v>0</v>
      </c>
      <c r="BI68" s="111">
        <f t="shared" si="52"/>
        <v>0</v>
      </c>
      <c r="BJ68" s="134" t="str">
        <f t="shared" si="34"/>
        <v>-</v>
      </c>
      <c r="BK68" s="113">
        <f>IFERROR((IF($F68="On",IF($H68=1,'Ir Requirement Tables'!$E$26,IF($H68=2,'Ir Requirement Tables'!$F$26,IF($H68=3,'Ir Requirement Tables'!$G$26,IF($H68=4,'Ir Requirement Tables'!$H$26,Err))))*'IM Recording Sheet'!$G68,0)),"-")</f>
        <v>0</v>
      </c>
      <c r="BL68" s="108">
        <f>IFERROR((IF($F68="On",IF($H68=1,'Ir Requirement Tables'!$E$45,IF($H68=2,'Ir Requirement Tables'!$F$45,IF($H68=3,'Ir Requirement Tables'!$G$45,IF($H68=4,'Ir Requirement Tables'!$H$45,Err))))*'IM Recording Sheet'!$G68,0)),"-")</f>
        <v>0</v>
      </c>
      <c r="BM68" s="115"/>
      <c r="BN68" s="109">
        <f t="shared" si="35"/>
        <v>0</v>
      </c>
      <c r="BO68" s="110">
        <f t="shared" si="53"/>
        <v>0</v>
      </c>
      <c r="BP68" s="134" t="str">
        <f t="shared" si="36"/>
        <v>-</v>
      </c>
      <c r="BQ68" s="113">
        <f>IFERROR((IF($F68="On",IF($H68=1,'Ir Requirement Tables'!$E$27,IF($H68=2,'Ir Requirement Tables'!$F$27,IF($H68=3,'Ir Requirement Tables'!$G$27,IF($H68=4,'Ir Requirement Tables'!$H$27,Err))))*'IM Recording Sheet'!$G68,0)),"-")</f>
        <v>0</v>
      </c>
      <c r="BR68" s="108">
        <f>IFERROR((IF($F68="On",IF($H68=1,'Ir Requirement Tables'!$E$46,IF($H68=2,'Ir Requirement Tables'!$F$46,IF($H68=3,'Ir Requirement Tables'!$G$46,IF($H68=4,'Ir Requirement Tables'!$H$46,Err))))*'IM Recording Sheet'!$G68,0)),"-")</f>
        <v>0</v>
      </c>
      <c r="BS68" s="115"/>
      <c r="BT68" s="109">
        <f t="shared" si="37"/>
        <v>0</v>
      </c>
      <c r="BU68" s="112">
        <f t="shared" si="54"/>
        <v>0</v>
      </c>
      <c r="BV68" s="134" t="str">
        <f t="shared" si="38"/>
        <v>-</v>
      </c>
      <c r="BW68" s="113">
        <f>IFERROR((IF($F68="On",IF($H68=1,'Ir Requirement Tables'!$E$28,IF($H68=2,'Ir Requirement Tables'!$F$28,IF($H68=3,'Ir Requirement Tables'!$G$28,IF($H68=4,'Ir Requirement Tables'!$H$28,Err))))*'IM Recording Sheet'!$G68,0)),"-")</f>
        <v>0</v>
      </c>
      <c r="BX68" s="108">
        <f>IFERROR((IF($F68="On",IF($H68=1,'Ir Requirement Tables'!$E$47,IF($H68=2,'Ir Requirement Tables'!$F$47,IF($H68=3,'Ir Requirement Tables'!$G$47,IF($H68=4,'Ir Requirement Tables'!$H$47,Err))))*'IM Recording Sheet'!$G68,0)),"-")</f>
        <v>0</v>
      </c>
      <c r="BY68" s="115"/>
      <c r="BZ68" s="109">
        <f t="shared" si="39"/>
        <v>0</v>
      </c>
      <c r="CA68" s="110">
        <f t="shared" si="55"/>
        <v>0</v>
      </c>
      <c r="CB68" s="134" t="str">
        <f t="shared" si="40"/>
        <v>-</v>
      </c>
      <c r="CC68" s="130">
        <f>IFERROR((IF($F68="On",IF($H68=1,'Ir Requirement Tables'!$E$29,IF($H68=2,'Ir Requirement Tables'!$F$29,IF($H68=3,'Ir Requirement Tables'!$G$29,IF($H68=4,'Ir Requirement Tables'!$H$29,Err))))*'IM Recording Sheet'!$G68,0)),"-")</f>
        <v>0</v>
      </c>
      <c r="CD68" s="132">
        <f>IF(F68="On",IF(H68=1,'Ir Requirement Tables'!$E$48,IF(H68=2,'Ir Requirement Tables'!$F$48,IF(H68=3,'Ir Requirement Tables'!$G$48,IF(H68=4,'Ir Requirement Tables'!$H$48))))*'IM Recording Sheet'!G68,0)</f>
        <v>0</v>
      </c>
      <c r="CE68" s="131">
        <f t="shared" si="43"/>
        <v>0</v>
      </c>
      <c r="CF68" s="131">
        <f t="shared" si="41"/>
        <v>0</v>
      </c>
      <c r="CG68" s="133">
        <f t="shared" si="56"/>
        <v>0</v>
      </c>
      <c r="CH68" s="134" t="str">
        <f t="shared" si="42"/>
        <v>-</v>
      </c>
    </row>
    <row r="69" spans="1:87" ht="15" customHeight="1" x14ac:dyDescent="0.2">
      <c r="A69" s="45"/>
      <c r="B69" s="143"/>
      <c r="C69" s="116"/>
      <c r="D69" s="117"/>
      <c r="E69" s="122"/>
      <c r="F69" s="211" t="s">
        <v>62</v>
      </c>
      <c r="G69" s="120"/>
      <c r="H69" s="123"/>
      <c r="I69" s="212">
        <f>IFERROR((IF($F69="On",IF($H69=1,'Ir Requirement Tables'!$E$17,IF($H69=2,'Ir Requirement Tables'!$F$17,IF($H69=3,'Ir Requirement Tables'!$G$17,IF($H69=4,'Ir Requirement Tables'!$H$17,Err))))*'IM Recording Sheet'!$G69,0)),"-")</f>
        <v>0</v>
      </c>
      <c r="J69" s="213">
        <f>IFERROR((IF($F69="On",IF($H69=1,'Ir Requirement Tables'!$E$36,IF($H69=2,'Ir Requirement Tables'!$F$36,IF($H69=3,'Ir Requirement Tables'!$G$36,IF($H69=4,'Ir Requirement Tables'!$H$36,Err))))*'IM Recording Sheet'!$G69,0)),"-")</f>
        <v>0</v>
      </c>
      <c r="K69" s="128"/>
      <c r="L69" s="103">
        <f t="shared" si="18"/>
        <v>0</v>
      </c>
      <c r="M69" s="111">
        <f t="shared" si="44"/>
        <v>0</v>
      </c>
      <c r="N69" s="214" t="str">
        <f t="shared" si="4"/>
        <v>-</v>
      </c>
      <c r="O69" s="212">
        <f>IFERROR((IF($F69="On",IF($H69=1,'Ir Requirement Tables'!$E$18,IF($H69=2,'Ir Requirement Tables'!$F$18,IF($H69=3,'Ir Requirement Tables'!$G$18,IF($H69=4,'Ir Requirement Tables'!$H$18,Err))))*'IM Recording Sheet'!$G69,0)),"-")</f>
        <v>0</v>
      </c>
      <c r="P69" s="213">
        <f>IFERROR((IF($F69="On",IF($H69=1,'Ir Requirement Tables'!$E$37,IF($H69=2,'Ir Requirement Tables'!$F$37,IF($H69=3,'Ir Requirement Tables'!$G$37,IF($H69=4,'Ir Requirement Tables'!$H$37,Err))))*'IM Recording Sheet'!$G69,0)),"-")</f>
        <v>0</v>
      </c>
      <c r="Q69" s="128"/>
      <c r="R69" s="103">
        <f t="shared" si="19"/>
        <v>0</v>
      </c>
      <c r="S69" s="111">
        <f t="shared" si="45"/>
        <v>0</v>
      </c>
      <c r="T69" s="214" t="str">
        <f t="shared" si="20"/>
        <v>-</v>
      </c>
      <c r="U69" s="212">
        <f>IFERROR((IF($F69="On",IF($H69=1,'Ir Requirement Tables'!$E$19,IF($H69=2,'Ir Requirement Tables'!$F$19,IF($H69=3,'Ir Requirement Tables'!$G$19,IF($H69=4,'Ir Requirement Tables'!$H$19,Err))))*'IM Recording Sheet'!$G69,0)),"-")</f>
        <v>0</v>
      </c>
      <c r="V69" s="213">
        <f>IFERROR((IF($F69="On",IF($H69=1,'Ir Requirement Tables'!$E$38,IF($H69=2,'Ir Requirement Tables'!$F$38,IF($H69=3,'Ir Requirement Tables'!$G$38,IF($H69=4,'Ir Requirement Tables'!$H$38,Err))))*'IM Recording Sheet'!$G69,0)),"-")</f>
        <v>0</v>
      </c>
      <c r="W69" s="128"/>
      <c r="X69" s="103">
        <f t="shared" si="21"/>
        <v>0</v>
      </c>
      <c r="Y69" s="111">
        <f t="shared" si="46"/>
        <v>0</v>
      </c>
      <c r="Z69" s="214" t="str">
        <f t="shared" si="22"/>
        <v>-</v>
      </c>
      <c r="AA69" s="212">
        <f>IFERROR((IF($F69="On",IF($H69=1,'Ir Requirement Tables'!$E$20,IF($H69=2,'Ir Requirement Tables'!$F$20,IF($H69=3,'Ir Requirement Tables'!$G$20,IF($H69=4,'Ir Requirement Tables'!$H$20,Err))))*'IM Recording Sheet'!$G69,0)),"-")</f>
        <v>0</v>
      </c>
      <c r="AB69" s="213">
        <f>IFERROR((IF($F69="On",IF($H69=1,'Ir Requirement Tables'!$E$39,IF($H69=2,'Ir Requirement Tables'!$F$39,IF($H69=3,'Ir Requirement Tables'!$G$39,IF($H69=4,'Ir Requirement Tables'!$H$39,Err))))*'IM Recording Sheet'!$G69,0)),"-")</f>
        <v>0</v>
      </c>
      <c r="AC69" s="128"/>
      <c r="AD69" s="103">
        <f t="shared" si="23"/>
        <v>0</v>
      </c>
      <c r="AE69" s="111">
        <f t="shared" si="47"/>
        <v>0</v>
      </c>
      <c r="AF69" s="214" t="str">
        <f t="shared" si="24"/>
        <v>-</v>
      </c>
      <c r="AG69" s="212">
        <f>IFERROR((IF($F69="On",IF($H69=1,'Ir Requirement Tables'!$E$21,IF($H69=2,'Ir Requirement Tables'!$F$21,IF($H69=3,'Ir Requirement Tables'!$G$21,IF($H69=4,'Ir Requirement Tables'!$H$21,Err))))*'IM Recording Sheet'!$G69,0)),"-")</f>
        <v>0</v>
      </c>
      <c r="AH69" s="213">
        <f>IFERROR((IF($F69="On",IF($H69=1,'Ir Requirement Tables'!$E$40,IF($H69=2,'Ir Requirement Tables'!$F$40,IF($H69=3,'Ir Requirement Tables'!$G$40,IF($H69=4,'Ir Requirement Tables'!$H$40,Err))))*'IM Recording Sheet'!$G69,0)),"-")</f>
        <v>0</v>
      </c>
      <c r="AI69" s="128"/>
      <c r="AJ69" s="103">
        <f t="shared" si="25"/>
        <v>0</v>
      </c>
      <c r="AK69" s="111">
        <f t="shared" si="48"/>
        <v>0</v>
      </c>
      <c r="AL69" s="214" t="str">
        <f t="shared" si="26"/>
        <v>-</v>
      </c>
      <c r="AM69" s="212">
        <f>IFERROR((IF($F69="On",IF($H69=1,'Ir Requirement Tables'!$E$22,IF($H69=2,'Ir Requirement Tables'!$F$22,IF($H69=3,'Ir Requirement Tables'!$G$22,IF($H69=4,'Ir Requirement Tables'!$H$22,Err))))*'IM Recording Sheet'!$G69,0)),"-")</f>
        <v>0</v>
      </c>
      <c r="AN69" s="213">
        <f>IFERROR((IF($F69="On",IF($H69=1,'Ir Requirement Tables'!$E$41,IF($H69=2,'Ir Requirement Tables'!$F$41,IF($H69=3,'Ir Requirement Tables'!$G$41,IF($H69=4,'Ir Requirement Tables'!$H$41,Err))))*'IM Recording Sheet'!$G69,0)),"-")</f>
        <v>0</v>
      </c>
      <c r="AO69" s="128"/>
      <c r="AP69" s="103">
        <f t="shared" si="27"/>
        <v>0</v>
      </c>
      <c r="AQ69" s="111">
        <f t="shared" si="49"/>
        <v>0</v>
      </c>
      <c r="AR69" s="214" t="str">
        <f t="shared" si="28"/>
        <v>-</v>
      </c>
      <c r="AS69" s="212">
        <f>IFERROR((IF($F69="On",IF($H69=1,'Ir Requirement Tables'!$E$23,IF($H69=2,'Ir Requirement Tables'!$F$23,IF($H69=3,'Ir Requirement Tables'!$G$23,IF($H69=4,'Ir Requirement Tables'!$H$23,Err))))*'IM Recording Sheet'!$G69,0)),"-")</f>
        <v>0</v>
      </c>
      <c r="AT69" s="213">
        <f>IFERROR((IF($F69="On",IF($H69=1,'Ir Requirement Tables'!$E$42,IF($H69=2,'Ir Requirement Tables'!$F$42,IF($H69=3,'Ir Requirement Tables'!$G$42,IF($H69=4,'Ir Requirement Tables'!$H$42,Err))))*'IM Recording Sheet'!$G69,0)),"-")</f>
        <v>0</v>
      </c>
      <c r="AU69" s="128"/>
      <c r="AV69" s="103">
        <f t="shared" si="29"/>
        <v>0</v>
      </c>
      <c r="AW69" s="111">
        <f t="shared" si="50"/>
        <v>0</v>
      </c>
      <c r="AX69" s="214" t="str">
        <f t="shared" si="30"/>
        <v>-</v>
      </c>
      <c r="AY69" s="212">
        <f>IFERROR((IF($F69="On",IF($H69=1,'Ir Requirement Tables'!$E$24,IF($H69=2,'Ir Requirement Tables'!$F$24,IF($H69=3,'Ir Requirement Tables'!$G$24,IF($H69=4,'Ir Requirement Tables'!$H$24,Err))))*'IM Recording Sheet'!$G69,0)),"-")</f>
        <v>0</v>
      </c>
      <c r="AZ69" s="213">
        <f>IFERROR((IF($F69="On",IF($H69=1,'Ir Requirement Tables'!$E$43,IF($H69=2,'Ir Requirement Tables'!$F$43,IF($H69=3,'Ir Requirement Tables'!$G$43,IF($H69=4,'Ir Requirement Tables'!$H$43,Err))))*'IM Recording Sheet'!$G69,0)),"-")</f>
        <v>0</v>
      </c>
      <c r="BA69" s="128"/>
      <c r="BB69" s="103">
        <f t="shared" si="31"/>
        <v>0</v>
      </c>
      <c r="BC69" s="111">
        <f t="shared" si="51"/>
        <v>0</v>
      </c>
      <c r="BD69" s="214" t="str">
        <f t="shared" si="32"/>
        <v>-</v>
      </c>
      <c r="BE69" s="212">
        <f>IFERROR((IF($F69="On",IF($H69=1,'Ir Requirement Tables'!$E$25,IF($H69=2,'Ir Requirement Tables'!$F$25,IF($H69=3,'Ir Requirement Tables'!$G$25,IF($H69=4,'Ir Requirement Tables'!$H$25,Err))))*'IM Recording Sheet'!$G69,0)),"-")</f>
        <v>0</v>
      </c>
      <c r="BF69" s="213">
        <f>IFERROR((IF($F69="On",IF($H69=1,'Ir Requirement Tables'!$E$44,IF($H69=2,'Ir Requirement Tables'!$F$44,IF($H69=3,'Ir Requirement Tables'!$G$44,IF($H69=4,'Ir Requirement Tables'!$H$44,Err))))*'IM Recording Sheet'!$G69,0)),"-")</f>
        <v>0</v>
      </c>
      <c r="BG69" s="128"/>
      <c r="BH69" s="103">
        <f t="shared" si="33"/>
        <v>0</v>
      </c>
      <c r="BI69" s="111">
        <f t="shared" si="52"/>
        <v>0</v>
      </c>
      <c r="BJ69" s="214" t="str">
        <f t="shared" si="34"/>
        <v>-</v>
      </c>
      <c r="BK69" s="212">
        <f>IFERROR((IF($F69="On",IF($H69=1,'Ir Requirement Tables'!$E$26,IF($H69=2,'Ir Requirement Tables'!$F$26,IF($H69=3,'Ir Requirement Tables'!$G$26,IF($H69=4,'Ir Requirement Tables'!$H$26,Err))))*'IM Recording Sheet'!$G69,0)),"-")</f>
        <v>0</v>
      </c>
      <c r="BL69" s="213">
        <f>IFERROR((IF($F69="On",IF($H69=1,'Ir Requirement Tables'!$E$45,IF($H69=2,'Ir Requirement Tables'!$F$45,IF($H69=3,'Ir Requirement Tables'!$G$45,IF($H69=4,'Ir Requirement Tables'!$H$45,Err))))*'IM Recording Sheet'!$G69,0)),"-")</f>
        <v>0</v>
      </c>
      <c r="BM69" s="128"/>
      <c r="BN69" s="103">
        <f t="shared" si="35"/>
        <v>0</v>
      </c>
      <c r="BO69" s="111">
        <f t="shared" si="53"/>
        <v>0</v>
      </c>
      <c r="BP69" s="214" t="str">
        <f t="shared" si="36"/>
        <v>-</v>
      </c>
      <c r="BQ69" s="212">
        <f>IFERROR((IF($F69="On",IF($H69=1,'Ir Requirement Tables'!$E$27,IF($H69=2,'Ir Requirement Tables'!$F$27,IF($H69=3,'Ir Requirement Tables'!$G$27,IF($H69=4,'Ir Requirement Tables'!$H$27,Err))))*'IM Recording Sheet'!$G69,0)),"-")</f>
        <v>0</v>
      </c>
      <c r="BR69" s="108">
        <f>IFERROR((IF($F69="On",IF($H69=1,'Ir Requirement Tables'!$E$46,IF($H69=2,'Ir Requirement Tables'!$F$46,IF($H69=3,'Ir Requirement Tables'!$G$46,IF($H69=4,'Ir Requirement Tables'!$H$46,Err))))*'IM Recording Sheet'!$G69,0)),"-")</f>
        <v>0</v>
      </c>
      <c r="BS69" s="128"/>
      <c r="BT69" s="103">
        <f t="shared" si="37"/>
        <v>0</v>
      </c>
      <c r="BU69" s="215">
        <f t="shared" si="54"/>
        <v>0</v>
      </c>
      <c r="BV69" s="214" t="str">
        <f t="shared" si="38"/>
        <v>-</v>
      </c>
      <c r="BW69" s="212">
        <f>IFERROR((IF($F69="On",IF($H69=1,'Ir Requirement Tables'!$E$28,IF($H69=2,'Ir Requirement Tables'!$F$28,IF($H69=3,'Ir Requirement Tables'!$G$28,IF($H69=4,'Ir Requirement Tables'!$H$28,Err))))*'IM Recording Sheet'!$G69,0)),"-")</f>
        <v>0</v>
      </c>
      <c r="BX69" s="213">
        <f>IFERROR((IF($F69="On",IF($H69=1,'Ir Requirement Tables'!$E$47,IF($H69=2,'Ir Requirement Tables'!$F$47,IF($H69=3,'Ir Requirement Tables'!$G$47,IF($H69=4,'Ir Requirement Tables'!$H$47,Err))))*'IM Recording Sheet'!$G69,0)),"-")</f>
        <v>0</v>
      </c>
      <c r="BY69" s="128"/>
      <c r="BZ69" s="103">
        <f t="shared" si="39"/>
        <v>0</v>
      </c>
      <c r="CA69" s="111">
        <f t="shared" si="55"/>
        <v>0</v>
      </c>
      <c r="CB69" s="214" t="str">
        <f t="shared" si="40"/>
        <v>-</v>
      </c>
      <c r="CC69" s="216">
        <f>IFERROR((IF($F69="On",IF($H69=1,'Ir Requirement Tables'!$E$29,IF($H69=2,'Ir Requirement Tables'!$F$29,IF($H69=3,'Ir Requirement Tables'!$G$29,IF($H69=4,'Ir Requirement Tables'!$H$29,Err))))*'IM Recording Sheet'!$G69,0)),"-")</f>
        <v>0</v>
      </c>
      <c r="CD69" s="132">
        <f>IF(F69="On",IF(H69=1,'Ir Requirement Tables'!$E$48,IF(H69=2,'Ir Requirement Tables'!$F$48,IF(H69=3,'Ir Requirement Tables'!$G$48,IF(H69=4,'Ir Requirement Tables'!$H$48))))*'IM Recording Sheet'!G69,0)</f>
        <v>0</v>
      </c>
      <c r="CE69" s="131">
        <f t="shared" si="43"/>
        <v>0</v>
      </c>
      <c r="CF69" s="217">
        <f t="shared" si="41"/>
        <v>0</v>
      </c>
      <c r="CG69" s="218">
        <f t="shared" si="56"/>
        <v>0</v>
      </c>
      <c r="CH69" s="214" t="str">
        <f t="shared" si="42"/>
        <v>-</v>
      </c>
    </row>
    <row r="70" spans="1:87" s="158" customFormat="1" ht="15" customHeight="1" x14ac:dyDescent="0.2">
      <c r="A70" s="45"/>
      <c r="B70" s="143"/>
      <c r="C70" s="116"/>
      <c r="D70" s="117"/>
      <c r="E70" s="122"/>
      <c r="F70" s="211" t="s">
        <v>62</v>
      </c>
      <c r="G70" s="120"/>
      <c r="H70" s="123"/>
      <c r="I70" s="212">
        <f>IFERROR((IF($F70="On",IF($H70=1,'Ir Requirement Tables'!$E$17,IF($H70=2,'Ir Requirement Tables'!$F$17,IF($H70=3,'Ir Requirement Tables'!$G$17,IF($H70=4,'Ir Requirement Tables'!$H$17,Err))))*'IM Recording Sheet'!$G70,0)),"-")</f>
        <v>0</v>
      </c>
      <c r="J70" s="213">
        <f>IFERROR((IF($F70="On",IF($H70=1,'Ir Requirement Tables'!$E$36,IF($H70=2,'Ir Requirement Tables'!$F$36,IF($H70=3,'Ir Requirement Tables'!$G$36,IF($H70=4,'Ir Requirement Tables'!$H$36,Err))))*'IM Recording Sheet'!$G70,0)),"-")</f>
        <v>0</v>
      </c>
      <c r="K70" s="128"/>
      <c r="L70" s="103">
        <f t="shared" ref="L70:L133" si="57">IFERROR(K70-J70,"-")</f>
        <v>0</v>
      </c>
      <c r="M70" s="111">
        <f t="shared" ref="M70:M133" si="58">K70*$C$14</f>
        <v>0</v>
      </c>
      <c r="N70" s="214" t="str">
        <f t="shared" ref="N70:N133" si="59">IFERROR(K70/J70,"-")</f>
        <v>-</v>
      </c>
      <c r="O70" s="212">
        <f>IFERROR((IF($F70="On",IF($H70=1,'Ir Requirement Tables'!$E$18,IF($H70=2,'Ir Requirement Tables'!$F$18,IF($H70=3,'Ir Requirement Tables'!$G$18,IF($H70=4,'Ir Requirement Tables'!$H$18,Err))))*'IM Recording Sheet'!$G70,0)),"-")</f>
        <v>0</v>
      </c>
      <c r="P70" s="213">
        <f>IFERROR((IF($F70="On",IF($H70=1,'Ir Requirement Tables'!$E$37,IF($H70=2,'Ir Requirement Tables'!$F$37,IF($H70=3,'Ir Requirement Tables'!$G$37,IF($H70=4,'Ir Requirement Tables'!$H$37,Err))))*'IM Recording Sheet'!$G70,0)),"-")</f>
        <v>0</v>
      </c>
      <c r="Q70" s="128"/>
      <c r="R70" s="103">
        <f t="shared" ref="R70:R133" si="60">IFERROR(Q70-P70,"-")</f>
        <v>0</v>
      </c>
      <c r="S70" s="111">
        <f t="shared" ref="S70:S133" si="61">Q70*$C$14</f>
        <v>0</v>
      </c>
      <c r="T70" s="214" t="str">
        <f t="shared" ref="T70:T133" si="62">IFERROR(Q70/P70,"-")</f>
        <v>-</v>
      </c>
      <c r="U70" s="212">
        <f>IFERROR((IF($F70="On",IF($H70=1,'Ir Requirement Tables'!$E$19,IF($H70=2,'Ir Requirement Tables'!$F$19,IF($H70=3,'Ir Requirement Tables'!$G$19,IF($H70=4,'Ir Requirement Tables'!$H$19,Err))))*'IM Recording Sheet'!$G70,0)),"-")</f>
        <v>0</v>
      </c>
      <c r="V70" s="213">
        <f>IFERROR((IF($F70="On",IF($H70=1,'Ir Requirement Tables'!$E$38,IF($H70=2,'Ir Requirement Tables'!$F$38,IF($H70=3,'Ir Requirement Tables'!$G$38,IF($H70=4,'Ir Requirement Tables'!$H$38,Err))))*'IM Recording Sheet'!$G70,0)),"-")</f>
        <v>0</v>
      </c>
      <c r="W70" s="128"/>
      <c r="X70" s="103">
        <f t="shared" ref="X70:X133" si="63">IFERROR(W70-V70,"-")</f>
        <v>0</v>
      </c>
      <c r="Y70" s="111">
        <f t="shared" ref="Y70:Y133" si="64">W70*$C$14</f>
        <v>0</v>
      </c>
      <c r="Z70" s="214" t="str">
        <f t="shared" ref="Z70:Z133" si="65">IFERROR(W70/V70,"-")</f>
        <v>-</v>
      </c>
      <c r="AA70" s="212">
        <f>IFERROR((IF($F70="On",IF($H70=1,'Ir Requirement Tables'!$E$20,IF($H70=2,'Ir Requirement Tables'!$F$20,IF($H70=3,'Ir Requirement Tables'!$G$20,IF($H70=4,'Ir Requirement Tables'!$H$20,Err))))*'IM Recording Sheet'!$G70,0)),"-")</f>
        <v>0</v>
      </c>
      <c r="AB70" s="213">
        <f>IFERROR((IF($F70="On",IF($H70=1,'Ir Requirement Tables'!$E$39,IF($H70=2,'Ir Requirement Tables'!$F$39,IF($H70=3,'Ir Requirement Tables'!$G$39,IF($H70=4,'Ir Requirement Tables'!$H$39,Err))))*'IM Recording Sheet'!$G70,0)),"-")</f>
        <v>0</v>
      </c>
      <c r="AC70" s="128"/>
      <c r="AD70" s="103">
        <f t="shared" ref="AD70:AD133" si="66">IFERROR(AC70-AB70,"-")</f>
        <v>0</v>
      </c>
      <c r="AE70" s="111">
        <f t="shared" ref="AE70:AE133" si="67">AC70*$C$14</f>
        <v>0</v>
      </c>
      <c r="AF70" s="214" t="str">
        <f t="shared" ref="AF70:AF133" si="68">IFERROR(AC70/AB70,"-")</f>
        <v>-</v>
      </c>
      <c r="AG70" s="212">
        <f>IFERROR((IF($F70="On",IF($H70=1,'Ir Requirement Tables'!$E$21,IF($H70=2,'Ir Requirement Tables'!$F$21,IF($H70=3,'Ir Requirement Tables'!$G$21,IF($H70=4,'Ir Requirement Tables'!$H$21,Err))))*'IM Recording Sheet'!$G70,0)),"-")</f>
        <v>0</v>
      </c>
      <c r="AH70" s="213">
        <f>IFERROR((IF($F70="On",IF($H70=1,'Ir Requirement Tables'!$E$40,IF($H70=2,'Ir Requirement Tables'!$F$40,IF($H70=3,'Ir Requirement Tables'!$G$40,IF($H70=4,'Ir Requirement Tables'!$H$40,Err))))*'IM Recording Sheet'!$G70,0)),"-")</f>
        <v>0</v>
      </c>
      <c r="AI70" s="128"/>
      <c r="AJ70" s="103">
        <f t="shared" ref="AJ70:AJ133" si="69">IFERROR(AI70-AH70,"-")</f>
        <v>0</v>
      </c>
      <c r="AK70" s="111">
        <f t="shared" ref="AK70:AK133" si="70">AI70*$C$14</f>
        <v>0</v>
      </c>
      <c r="AL70" s="214" t="str">
        <f t="shared" ref="AL70:AL133" si="71">IFERROR(AI70/AH70,"-")</f>
        <v>-</v>
      </c>
      <c r="AM70" s="212">
        <f>IFERROR((IF($F70="On",IF($H70=1,'Ir Requirement Tables'!$E$22,IF($H70=2,'Ir Requirement Tables'!$F$22,IF($H70=3,'Ir Requirement Tables'!$G$22,IF($H70=4,'Ir Requirement Tables'!$H$22,Err))))*'IM Recording Sheet'!$G70,0)),"-")</f>
        <v>0</v>
      </c>
      <c r="AN70" s="213">
        <f>IFERROR((IF($F70="On",IF($H70=1,'Ir Requirement Tables'!$E$41,IF($H70=2,'Ir Requirement Tables'!$F$41,IF($H70=3,'Ir Requirement Tables'!$G$41,IF($H70=4,'Ir Requirement Tables'!$H$41,Err))))*'IM Recording Sheet'!$G70,0)),"-")</f>
        <v>0</v>
      </c>
      <c r="AO70" s="128"/>
      <c r="AP70" s="103">
        <f t="shared" ref="AP70:AP133" si="72">IFERROR(AO70-AN70,"-")</f>
        <v>0</v>
      </c>
      <c r="AQ70" s="111">
        <f t="shared" ref="AQ70:AQ133" si="73">AO70*$C$14</f>
        <v>0</v>
      </c>
      <c r="AR70" s="214" t="str">
        <f t="shared" ref="AR70:AR133" si="74">IFERROR(AO70/AN70,"-")</f>
        <v>-</v>
      </c>
      <c r="AS70" s="212">
        <f>IFERROR((IF($F70="On",IF($H70=1,'Ir Requirement Tables'!$E$23,IF($H70=2,'Ir Requirement Tables'!$F$23,IF($H70=3,'Ir Requirement Tables'!$G$23,IF($H70=4,'Ir Requirement Tables'!$H$23,Err))))*'IM Recording Sheet'!$G70,0)),"-")</f>
        <v>0</v>
      </c>
      <c r="AT70" s="213">
        <f>IFERROR((IF($F70="On",IF($H70=1,'Ir Requirement Tables'!$E$42,IF($H70=2,'Ir Requirement Tables'!$F$42,IF($H70=3,'Ir Requirement Tables'!$G$42,IF($H70=4,'Ir Requirement Tables'!$H$42,Err))))*'IM Recording Sheet'!$G70,0)),"-")</f>
        <v>0</v>
      </c>
      <c r="AU70" s="128"/>
      <c r="AV70" s="103">
        <f t="shared" ref="AV70:AV133" si="75">IFERROR(AU70-AT70,"-")</f>
        <v>0</v>
      </c>
      <c r="AW70" s="111">
        <f t="shared" ref="AW70:AW133" si="76">AU70*$C$14</f>
        <v>0</v>
      </c>
      <c r="AX70" s="214" t="str">
        <f t="shared" ref="AX70:AX133" si="77">IFERROR(AU70/AT70,"-")</f>
        <v>-</v>
      </c>
      <c r="AY70" s="212">
        <f>IFERROR((IF($F70="On",IF($H70=1,'Ir Requirement Tables'!$E$24,IF($H70=2,'Ir Requirement Tables'!$F$24,IF($H70=3,'Ir Requirement Tables'!$G$24,IF($H70=4,'Ir Requirement Tables'!$H$24,Err))))*'IM Recording Sheet'!$G70,0)),"-")</f>
        <v>0</v>
      </c>
      <c r="AZ70" s="213">
        <f>IFERROR((IF($F70="On",IF($H70=1,'Ir Requirement Tables'!$E$43,IF($H70=2,'Ir Requirement Tables'!$F$43,IF($H70=3,'Ir Requirement Tables'!$G$43,IF($H70=4,'Ir Requirement Tables'!$H$43,Err))))*'IM Recording Sheet'!$G70,0)),"-")</f>
        <v>0</v>
      </c>
      <c r="BA70" s="128"/>
      <c r="BB70" s="103">
        <f t="shared" ref="BB70:BB133" si="78">IFERROR(BA70-AZ70,"-")</f>
        <v>0</v>
      </c>
      <c r="BC70" s="111">
        <f t="shared" ref="BC70:BC133" si="79">BA70*$C$14</f>
        <v>0</v>
      </c>
      <c r="BD70" s="214" t="str">
        <f t="shared" ref="BD70:BD133" si="80">IFERROR(BA70/AZ70,"-")</f>
        <v>-</v>
      </c>
      <c r="BE70" s="212">
        <f>IFERROR((IF($F70="On",IF($H70=1,'Ir Requirement Tables'!$E$25,IF($H70=2,'Ir Requirement Tables'!$F$25,IF($H70=3,'Ir Requirement Tables'!$G$25,IF($H70=4,'Ir Requirement Tables'!$H$25,Err))))*'IM Recording Sheet'!$G70,0)),"-")</f>
        <v>0</v>
      </c>
      <c r="BF70" s="213">
        <f>IFERROR((IF($F70="On",IF($H70=1,'Ir Requirement Tables'!$E$44,IF($H70=2,'Ir Requirement Tables'!$F$44,IF($H70=3,'Ir Requirement Tables'!$G$44,IF($H70=4,'Ir Requirement Tables'!$H$44,Err))))*'IM Recording Sheet'!$G70,0)),"-")</f>
        <v>0</v>
      </c>
      <c r="BG70" s="128"/>
      <c r="BH70" s="103">
        <f t="shared" ref="BH70:BH133" si="81">IFERROR(BG70-BF70,"-")</f>
        <v>0</v>
      </c>
      <c r="BI70" s="111">
        <f t="shared" ref="BI70:BI133" si="82">BG70*$C$14</f>
        <v>0</v>
      </c>
      <c r="BJ70" s="214" t="str">
        <f t="shared" ref="BJ70:BJ133" si="83">IFERROR(BG70/BF70,"-")</f>
        <v>-</v>
      </c>
      <c r="BK70" s="212">
        <f>IFERROR((IF($F70="On",IF($H70=1,'Ir Requirement Tables'!$E$26,IF($H70=2,'Ir Requirement Tables'!$F$26,IF($H70=3,'Ir Requirement Tables'!$G$26,IF($H70=4,'Ir Requirement Tables'!$H$26,Err))))*'IM Recording Sheet'!$G70,0)),"-")</f>
        <v>0</v>
      </c>
      <c r="BL70" s="213">
        <f>IFERROR((IF($F70="On",IF($H70=1,'Ir Requirement Tables'!$E$45,IF($H70=2,'Ir Requirement Tables'!$F$45,IF($H70=3,'Ir Requirement Tables'!$G$45,IF($H70=4,'Ir Requirement Tables'!$H$45,Err))))*'IM Recording Sheet'!$G70,0)),"-")</f>
        <v>0</v>
      </c>
      <c r="BM70" s="128"/>
      <c r="BN70" s="103">
        <f t="shared" ref="BN70:BN133" si="84">IFERROR(BM70-BL70,"-")</f>
        <v>0</v>
      </c>
      <c r="BO70" s="111">
        <f t="shared" ref="BO70:BO133" si="85">BM70*$C$14</f>
        <v>0</v>
      </c>
      <c r="BP70" s="214" t="str">
        <f t="shared" ref="BP70:BP133" si="86">IFERROR(BM70/BL70,"-")</f>
        <v>-</v>
      </c>
      <c r="BQ70" s="212">
        <f>IFERROR((IF($F70="On",IF($H70=1,'Ir Requirement Tables'!$E$27,IF($H70=2,'Ir Requirement Tables'!$F$27,IF($H70=3,'Ir Requirement Tables'!$G$27,IF($H70=4,'Ir Requirement Tables'!$H$27,Err))))*'IM Recording Sheet'!$G70,0)),"-")</f>
        <v>0</v>
      </c>
      <c r="BR70" s="108">
        <f>IFERROR((IF($F70="On",IF($H70=1,'Ir Requirement Tables'!$E$46,IF($H70=2,'Ir Requirement Tables'!$F$46,IF($H70=3,'Ir Requirement Tables'!$G$46,IF($H70=4,'Ir Requirement Tables'!$H$46,Err))))*'IM Recording Sheet'!$G70,0)),"-")</f>
        <v>0</v>
      </c>
      <c r="BS70" s="128"/>
      <c r="BT70" s="103">
        <f t="shared" ref="BT70:BT133" si="87">IFERROR(BS70-BR70,"-")</f>
        <v>0</v>
      </c>
      <c r="BU70" s="215">
        <f t="shared" ref="BU70:BU133" si="88">$C$14*BS70</f>
        <v>0</v>
      </c>
      <c r="BV70" s="214" t="str">
        <f t="shared" ref="BV70:BV133" si="89">IFERROR(BS70/BR70,"-")</f>
        <v>-</v>
      </c>
      <c r="BW70" s="212">
        <f>IFERROR((IF($F70="On",IF($H70=1,'Ir Requirement Tables'!$E$28,IF($H70=2,'Ir Requirement Tables'!$F$28,IF($H70=3,'Ir Requirement Tables'!$G$28,IF($H70=4,'Ir Requirement Tables'!$H$28,Err))))*'IM Recording Sheet'!$G70,0)),"-")</f>
        <v>0</v>
      </c>
      <c r="BX70" s="213">
        <f>IFERROR((IF($F70="On",IF($H70=1,'Ir Requirement Tables'!$E$47,IF($H70=2,'Ir Requirement Tables'!$F$47,IF($H70=3,'Ir Requirement Tables'!$G$47,IF($H70=4,'Ir Requirement Tables'!$H$47,Err))))*'IM Recording Sheet'!$G70,0)),"-")</f>
        <v>0</v>
      </c>
      <c r="BY70" s="128"/>
      <c r="BZ70" s="103">
        <f t="shared" ref="BZ70:BZ133" si="90">IFERROR(BY70-BX70,"-")</f>
        <v>0</v>
      </c>
      <c r="CA70" s="111">
        <f t="shared" ref="CA70:CA133" si="91">$C$14*BY70</f>
        <v>0</v>
      </c>
      <c r="CB70" s="214" t="str">
        <f t="shared" ref="CB70:CB133" si="92">IFERROR(BY70/BX70,"-")</f>
        <v>-</v>
      </c>
      <c r="CC70" s="216">
        <f>IFERROR((IF($F70="On",IF($H70=1,'Ir Requirement Tables'!$E$29,IF($H70=2,'Ir Requirement Tables'!$F$29,IF($H70=3,'Ir Requirement Tables'!$G$29,IF($H70=4,'Ir Requirement Tables'!$H$29,Err))))*'IM Recording Sheet'!$G70,0)),"-")</f>
        <v>0</v>
      </c>
      <c r="CD70" s="132">
        <f>IF(F70="On",IF(H70=1,'Ir Requirement Tables'!$E$48,IF(H70=2,'Ir Requirement Tables'!$F$48,IF(H70=3,'Ir Requirement Tables'!$G$48,IF(H70=4,'Ir Requirement Tables'!$H$48))))*'IM Recording Sheet'!G70,0)</f>
        <v>0</v>
      </c>
      <c r="CE70" s="131">
        <f t="shared" si="43"/>
        <v>0</v>
      </c>
      <c r="CF70" s="217">
        <f t="shared" ref="CF70:CF133" si="93">IFERROR(CE70-CD70,"-")</f>
        <v>0</v>
      </c>
      <c r="CG70" s="218">
        <f t="shared" ref="CG70:CG133" si="94">$C$14*CE70</f>
        <v>0</v>
      </c>
      <c r="CH70" s="214" t="str">
        <f t="shared" ref="CH70:CH133" si="95">IFERROR(CE70/CD70,"-")</f>
        <v>-</v>
      </c>
      <c r="CI70" s="156"/>
    </row>
    <row r="71" spans="1:87" s="158" customFormat="1" ht="15" customHeight="1" x14ac:dyDescent="0.2">
      <c r="A71" s="45"/>
      <c r="B71" s="143"/>
      <c r="C71" s="116"/>
      <c r="D71" s="117"/>
      <c r="E71" s="122"/>
      <c r="F71" s="211" t="s">
        <v>62</v>
      </c>
      <c r="G71" s="120"/>
      <c r="H71" s="123"/>
      <c r="I71" s="212">
        <f>IFERROR((IF($F71="On",IF($H71=1,'Ir Requirement Tables'!$E$17,IF($H71=2,'Ir Requirement Tables'!$F$17,IF($H71=3,'Ir Requirement Tables'!$G$17,IF($H71=4,'Ir Requirement Tables'!$H$17,Err))))*'IM Recording Sheet'!$G71,0)),"-")</f>
        <v>0</v>
      </c>
      <c r="J71" s="213">
        <f>IFERROR((IF($F71="On",IF($H71=1,'Ir Requirement Tables'!$E$36,IF($H71=2,'Ir Requirement Tables'!$F$36,IF($H71=3,'Ir Requirement Tables'!$G$36,IF($H71=4,'Ir Requirement Tables'!$H$36,Err))))*'IM Recording Sheet'!$G71,0)),"-")</f>
        <v>0</v>
      </c>
      <c r="K71" s="128"/>
      <c r="L71" s="103">
        <f t="shared" si="57"/>
        <v>0</v>
      </c>
      <c r="M71" s="111">
        <f t="shared" si="58"/>
        <v>0</v>
      </c>
      <c r="N71" s="214" t="str">
        <f t="shared" si="59"/>
        <v>-</v>
      </c>
      <c r="O71" s="212">
        <f>IFERROR((IF($F71="On",IF($H71=1,'Ir Requirement Tables'!$E$18,IF($H71=2,'Ir Requirement Tables'!$F$18,IF($H71=3,'Ir Requirement Tables'!$G$18,IF($H71=4,'Ir Requirement Tables'!$H$18,Err))))*'IM Recording Sheet'!$G71,0)),"-")</f>
        <v>0</v>
      </c>
      <c r="P71" s="213">
        <f>IFERROR((IF($F71="On",IF($H71=1,'Ir Requirement Tables'!$E$37,IF($H71=2,'Ir Requirement Tables'!$F$37,IF($H71=3,'Ir Requirement Tables'!$G$37,IF($H71=4,'Ir Requirement Tables'!$H$37,Err))))*'IM Recording Sheet'!$G71,0)),"-")</f>
        <v>0</v>
      </c>
      <c r="Q71" s="128"/>
      <c r="R71" s="103">
        <f t="shared" si="60"/>
        <v>0</v>
      </c>
      <c r="S71" s="111">
        <f t="shared" si="61"/>
        <v>0</v>
      </c>
      <c r="T71" s="214" t="str">
        <f t="shared" si="62"/>
        <v>-</v>
      </c>
      <c r="U71" s="212">
        <f>IFERROR((IF($F71="On",IF($H71=1,'Ir Requirement Tables'!$E$19,IF($H71=2,'Ir Requirement Tables'!$F$19,IF($H71=3,'Ir Requirement Tables'!$G$19,IF($H71=4,'Ir Requirement Tables'!$H$19,Err))))*'IM Recording Sheet'!$G71,0)),"-")</f>
        <v>0</v>
      </c>
      <c r="V71" s="213">
        <f>IFERROR((IF($F71="On",IF($H71=1,'Ir Requirement Tables'!$E$38,IF($H71=2,'Ir Requirement Tables'!$F$38,IF($H71=3,'Ir Requirement Tables'!$G$38,IF($H71=4,'Ir Requirement Tables'!$H$38,Err))))*'IM Recording Sheet'!$G71,0)),"-")</f>
        <v>0</v>
      </c>
      <c r="W71" s="128"/>
      <c r="X71" s="103">
        <f t="shared" si="63"/>
        <v>0</v>
      </c>
      <c r="Y71" s="111">
        <f t="shared" si="64"/>
        <v>0</v>
      </c>
      <c r="Z71" s="214" t="str">
        <f t="shared" si="65"/>
        <v>-</v>
      </c>
      <c r="AA71" s="212">
        <f>IFERROR((IF($F71="On",IF($H71=1,'Ir Requirement Tables'!$E$20,IF($H71=2,'Ir Requirement Tables'!$F$20,IF($H71=3,'Ir Requirement Tables'!$G$20,IF($H71=4,'Ir Requirement Tables'!$H$20,Err))))*'IM Recording Sheet'!$G71,0)),"-")</f>
        <v>0</v>
      </c>
      <c r="AB71" s="213">
        <f>IFERROR((IF($F71="On",IF($H71=1,'Ir Requirement Tables'!$E$39,IF($H71=2,'Ir Requirement Tables'!$F$39,IF($H71=3,'Ir Requirement Tables'!$G$39,IF($H71=4,'Ir Requirement Tables'!$H$39,Err))))*'IM Recording Sheet'!$G71,0)),"-")</f>
        <v>0</v>
      </c>
      <c r="AC71" s="128"/>
      <c r="AD71" s="103">
        <f t="shared" si="66"/>
        <v>0</v>
      </c>
      <c r="AE71" s="111">
        <f t="shared" si="67"/>
        <v>0</v>
      </c>
      <c r="AF71" s="214" t="str">
        <f t="shared" si="68"/>
        <v>-</v>
      </c>
      <c r="AG71" s="212">
        <f>IFERROR((IF($F71="On",IF($H71=1,'Ir Requirement Tables'!$E$21,IF($H71=2,'Ir Requirement Tables'!$F$21,IF($H71=3,'Ir Requirement Tables'!$G$21,IF($H71=4,'Ir Requirement Tables'!$H$21,Err))))*'IM Recording Sheet'!$G71,0)),"-")</f>
        <v>0</v>
      </c>
      <c r="AH71" s="213">
        <f>IFERROR((IF($F71="On",IF($H71=1,'Ir Requirement Tables'!$E$40,IF($H71=2,'Ir Requirement Tables'!$F$40,IF($H71=3,'Ir Requirement Tables'!$G$40,IF($H71=4,'Ir Requirement Tables'!$H$40,Err))))*'IM Recording Sheet'!$G71,0)),"-")</f>
        <v>0</v>
      </c>
      <c r="AI71" s="128"/>
      <c r="AJ71" s="103">
        <f t="shared" si="69"/>
        <v>0</v>
      </c>
      <c r="AK71" s="111">
        <f t="shared" si="70"/>
        <v>0</v>
      </c>
      <c r="AL71" s="214" t="str">
        <f t="shared" si="71"/>
        <v>-</v>
      </c>
      <c r="AM71" s="212">
        <f>IFERROR((IF($F71="On",IF($H71=1,'Ir Requirement Tables'!$E$22,IF($H71=2,'Ir Requirement Tables'!$F$22,IF($H71=3,'Ir Requirement Tables'!$G$22,IF($H71=4,'Ir Requirement Tables'!$H$22,Err))))*'IM Recording Sheet'!$G71,0)),"-")</f>
        <v>0</v>
      </c>
      <c r="AN71" s="213">
        <f>IFERROR((IF($F71="On",IF($H71=1,'Ir Requirement Tables'!$E$41,IF($H71=2,'Ir Requirement Tables'!$F$41,IF($H71=3,'Ir Requirement Tables'!$G$41,IF($H71=4,'Ir Requirement Tables'!$H$41,Err))))*'IM Recording Sheet'!$G71,0)),"-")</f>
        <v>0</v>
      </c>
      <c r="AO71" s="128"/>
      <c r="AP71" s="103">
        <f t="shared" si="72"/>
        <v>0</v>
      </c>
      <c r="AQ71" s="111">
        <f t="shared" si="73"/>
        <v>0</v>
      </c>
      <c r="AR71" s="214" t="str">
        <f t="shared" si="74"/>
        <v>-</v>
      </c>
      <c r="AS71" s="212">
        <f>IFERROR((IF($F71="On",IF($H71=1,'Ir Requirement Tables'!$E$23,IF($H71=2,'Ir Requirement Tables'!$F$23,IF($H71=3,'Ir Requirement Tables'!$G$23,IF($H71=4,'Ir Requirement Tables'!$H$23,Err))))*'IM Recording Sheet'!$G71,0)),"-")</f>
        <v>0</v>
      </c>
      <c r="AT71" s="213">
        <f>IFERROR((IF($F71="On",IF($H71=1,'Ir Requirement Tables'!$E$42,IF($H71=2,'Ir Requirement Tables'!$F$42,IF($H71=3,'Ir Requirement Tables'!$G$42,IF($H71=4,'Ir Requirement Tables'!$H$42,Err))))*'IM Recording Sheet'!$G71,0)),"-")</f>
        <v>0</v>
      </c>
      <c r="AU71" s="128"/>
      <c r="AV71" s="103">
        <f t="shared" si="75"/>
        <v>0</v>
      </c>
      <c r="AW71" s="111">
        <f t="shared" si="76"/>
        <v>0</v>
      </c>
      <c r="AX71" s="214" t="str">
        <f t="shared" si="77"/>
        <v>-</v>
      </c>
      <c r="AY71" s="212">
        <f>IFERROR((IF($F71="On",IF($H71=1,'Ir Requirement Tables'!$E$24,IF($H71=2,'Ir Requirement Tables'!$F$24,IF($H71=3,'Ir Requirement Tables'!$G$24,IF($H71=4,'Ir Requirement Tables'!$H$24,Err))))*'IM Recording Sheet'!$G71,0)),"-")</f>
        <v>0</v>
      </c>
      <c r="AZ71" s="213">
        <f>IFERROR((IF($F71="On",IF($H71=1,'Ir Requirement Tables'!$E$43,IF($H71=2,'Ir Requirement Tables'!$F$43,IF($H71=3,'Ir Requirement Tables'!$G$43,IF($H71=4,'Ir Requirement Tables'!$H$43,Err))))*'IM Recording Sheet'!$G71,0)),"-")</f>
        <v>0</v>
      </c>
      <c r="BA71" s="128"/>
      <c r="BB71" s="103">
        <f t="shared" si="78"/>
        <v>0</v>
      </c>
      <c r="BC71" s="111">
        <f t="shared" si="79"/>
        <v>0</v>
      </c>
      <c r="BD71" s="214" t="str">
        <f t="shared" si="80"/>
        <v>-</v>
      </c>
      <c r="BE71" s="212">
        <f>IFERROR((IF($F71="On",IF($H71=1,'Ir Requirement Tables'!$E$25,IF($H71=2,'Ir Requirement Tables'!$F$25,IF($H71=3,'Ir Requirement Tables'!$G$25,IF($H71=4,'Ir Requirement Tables'!$H$25,Err))))*'IM Recording Sheet'!$G71,0)),"-")</f>
        <v>0</v>
      </c>
      <c r="BF71" s="213">
        <f>IFERROR((IF($F71="On",IF($H71=1,'Ir Requirement Tables'!$E$44,IF($H71=2,'Ir Requirement Tables'!$F$44,IF($H71=3,'Ir Requirement Tables'!$G$44,IF($H71=4,'Ir Requirement Tables'!$H$44,Err))))*'IM Recording Sheet'!$G71,0)),"-")</f>
        <v>0</v>
      </c>
      <c r="BG71" s="128"/>
      <c r="BH71" s="103">
        <f t="shared" si="81"/>
        <v>0</v>
      </c>
      <c r="BI71" s="111">
        <f t="shared" si="82"/>
        <v>0</v>
      </c>
      <c r="BJ71" s="214" t="str">
        <f t="shared" si="83"/>
        <v>-</v>
      </c>
      <c r="BK71" s="212">
        <f>IFERROR((IF($F71="On",IF($H71=1,'Ir Requirement Tables'!$E$26,IF($H71=2,'Ir Requirement Tables'!$F$26,IF($H71=3,'Ir Requirement Tables'!$G$26,IF($H71=4,'Ir Requirement Tables'!$H$26,Err))))*'IM Recording Sheet'!$G71,0)),"-")</f>
        <v>0</v>
      </c>
      <c r="BL71" s="213">
        <f>IFERROR((IF($F71="On",IF($H71=1,'Ir Requirement Tables'!$E$45,IF($H71=2,'Ir Requirement Tables'!$F$45,IF($H71=3,'Ir Requirement Tables'!$G$45,IF($H71=4,'Ir Requirement Tables'!$H$45,Err))))*'IM Recording Sheet'!$G71,0)),"-")</f>
        <v>0</v>
      </c>
      <c r="BM71" s="128"/>
      <c r="BN71" s="103">
        <f t="shared" si="84"/>
        <v>0</v>
      </c>
      <c r="BO71" s="111">
        <f t="shared" si="85"/>
        <v>0</v>
      </c>
      <c r="BP71" s="214" t="str">
        <f t="shared" si="86"/>
        <v>-</v>
      </c>
      <c r="BQ71" s="212">
        <f>IFERROR((IF($F71="On",IF($H71=1,'Ir Requirement Tables'!$E$27,IF($H71=2,'Ir Requirement Tables'!$F$27,IF($H71=3,'Ir Requirement Tables'!$G$27,IF($H71=4,'Ir Requirement Tables'!$H$27,Err))))*'IM Recording Sheet'!$G71,0)),"-")</f>
        <v>0</v>
      </c>
      <c r="BR71" s="108">
        <f>IFERROR((IF($F71="On",IF($H71=1,'Ir Requirement Tables'!$E$46,IF($H71=2,'Ir Requirement Tables'!$F$46,IF($H71=3,'Ir Requirement Tables'!$G$46,IF($H71=4,'Ir Requirement Tables'!$H$46,Err))))*'IM Recording Sheet'!$G71,0)),"-")</f>
        <v>0</v>
      </c>
      <c r="BS71" s="128"/>
      <c r="BT71" s="103">
        <f t="shared" si="87"/>
        <v>0</v>
      </c>
      <c r="BU71" s="215">
        <f t="shared" si="88"/>
        <v>0</v>
      </c>
      <c r="BV71" s="214" t="str">
        <f t="shared" si="89"/>
        <v>-</v>
      </c>
      <c r="BW71" s="212">
        <f>IFERROR((IF($F71="On",IF($H71=1,'Ir Requirement Tables'!$E$28,IF($H71=2,'Ir Requirement Tables'!$F$28,IF($H71=3,'Ir Requirement Tables'!$G$28,IF($H71=4,'Ir Requirement Tables'!$H$28,Err))))*'IM Recording Sheet'!$G71,0)),"-")</f>
        <v>0</v>
      </c>
      <c r="BX71" s="213">
        <f>IFERROR((IF($F71="On",IF($H71=1,'Ir Requirement Tables'!$E$47,IF($H71=2,'Ir Requirement Tables'!$F$47,IF($H71=3,'Ir Requirement Tables'!$G$47,IF($H71=4,'Ir Requirement Tables'!$H$47,Err))))*'IM Recording Sheet'!$G71,0)),"-")</f>
        <v>0</v>
      </c>
      <c r="BY71" s="128"/>
      <c r="BZ71" s="103">
        <f t="shared" si="90"/>
        <v>0</v>
      </c>
      <c r="CA71" s="111">
        <f t="shared" si="91"/>
        <v>0</v>
      </c>
      <c r="CB71" s="214" t="str">
        <f t="shared" si="92"/>
        <v>-</v>
      </c>
      <c r="CC71" s="216">
        <f>IFERROR((IF($F71="On",IF($H71=1,'Ir Requirement Tables'!$E$29,IF($H71=2,'Ir Requirement Tables'!$F$29,IF($H71=3,'Ir Requirement Tables'!$G$29,IF($H71=4,'Ir Requirement Tables'!$H$29,Err))))*'IM Recording Sheet'!$G71,0)),"-")</f>
        <v>0</v>
      </c>
      <c r="CD71" s="132">
        <f>IF(F71="On",IF(H71=1,'Ir Requirement Tables'!$E$48,IF(H71=2,'Ir Requirement Tables'!$F$48,IF(H71=3,'Ir Requirement Tables'!$G$48,IF(H71=4,'Ir Requirement Tables'!$H$48))))*'IM Recording Sheet'!G71,0)</f>
        <v>0</v>
      </c>
      <c r="CE71" s="131">
        <f t="shared" si="43"/>
        <v>0</v>
      </c>
      <c r="CF71" s="217">
        <f t="shared" si="93"/>
        <v>0</v>
      </c>
      <c r="CG71" s="218">
        <f t="shared" si="94"/>
        <v>0</v>
      </c>
      <c r="CH71" s="214" t="str">
        <f t="shared" si="95"/>
        <v>-</v>
      </c>
      <c r="CI71" s="156"/>
    </row>
    <row r="72" spans="1:87" s="158" customFormat="1" ht="15" customHeight="1" x14ac:dyDescent="0.2">
      <c r="A72" s="45"/>
      <c r="B72" s="143"/>
      <c r="C72" s="116"/>
      <c r="D72" s="117"/>
      <c r="E72" s="122"/>
      <c r="F72" s="211" t="s">
        <v>62</v>
      </c>
      <c r="G72" s="120"/>
      <c r="H72" s="123"/>
      <c r="I72" s="212">
        <f>IFERROR((IF($F72="On",IF($H72=1,'Ir Requirement Tables'!$E$17,IF($H72=2,'Ir Requirement Tables'!$F$17,IF($H72=3,'Ir Requirement Tables'!$G$17,IF($H72=4,'Ir Requirement Tables'!$H$17,Err))))*'IM Recording Sheet'!$G72,0)),"-")</f>
        <v>0</v>
      </c>
      <c r="J72" s="213">
        <f>IFERROR((IF($F72="On",IF($H72=1,'Ir Requirement Tables'!$E$36,IF($H72=2,'Ir Requirement Tables'!$F$36,IF($H72=3,'Ir Requirement Tables'!$G$36,IF($H72=4,'Ir Requirement Tables'!$H$36,Err))))*'IM Recording Sheet'!$G72,0)),"-")</f>
        <v>0</v>
      </c>
      <c r="K72" s="128"/>
      <c r="L72" s="103">
        <f t="shared" si="57"/>
        <v>0</v>
      </c>
      <c r="M72" s="111">
        <f t="shared" si="58"/>
        <v>0</v>
      </c>
      <c r="N72" s="214" t="str">
        <f t="shared" si="59"/>
        <v>-</v>
      </c>
      <c r="O72" s="212">
        <f>IFERROR((IF($F72="On",IF($H72=1,'Ir Requirement Tables'!$E$18,IF($H72=2,'Ir Requirement Tables'!$F$18,IF($H72=3,'Ir Requirement Tables'!$G$18,IF($H72=4,'Ir Requirement Tables'!$H$18,Err))))*'IM Recording Sheet'!$G72,0)),"-")</f>
        <v>0</v>
      </c>
      <c r="P72" s="213">
        <f>IFERROR((IF($F72="On",IF($H72=1,'Ir Requirement Tables'!$E$37,IF($H72=2,'Ir Requirement Tables'!$F$37,IF($H72=3,'Ir Requirement Tables'!$G$37,IF($H72=4,'Ir Requirement Tables'!$H$37,Err))))*'IM Recording Sheet'!$G72,0)),"-")</f>
        <v>0</v>
      </c>
      <c r="Q72" s="128"/>
      <c r="R72" s="103">
        <f t="shared" si="60"/>
        <v>0</v>
      </c>
      <c r="S72" s="111">
        <f t="shared" si="61"/>
        <v>0</v>
      </c>
      <c r="T72" s="214" t="str">
        <f t="shared" si="62"/>
        <v>-</v>
      </c>
      <c r="U72" s="212">
        <f>IFERROR((IF($F72="On",IF($H72=1,'Ir Requirement Tables'!$E$19,IF($H72=2,'Ir Requirement Tables'!$F$19,IF($H72=3,'Ir Requirement Tables'!$G$19,IF($H72=4,'Ir Requirement Tables'!$H$19,Err))))*'IM Recording Sheet'!$G72,0)),"-")</f>
        <v>0</v>
      </c>
      <c r="V72" s="213">
        <f>IFERROR((IF($F72="On",IF($H72=1,'Ir Requirement Tables'!$E$38,IF($H72=2,'Ir Requirement Tables'!$F$38,IF($H72=3,'Ir Requirement Tables'!$G$38,IF($H72=4,'Ir Requirement Tables'!$H$38,Err))))*'IM Recording Sheet'!$G72,0)),"-")</f>
        <v>0</v>
      </c>
      <c r="W72" s="128"/>
      <c r="X72" s="103">
        <f t="shared" si="63"/>
        <v>0</v>
      </c>
      <c r="Y72" s="111">
        <f t="shared" si="64"/>
        <v>0</v>
      </c>
      <c r="Z72" s="214" t="str">
        <f t="shared" si="65"/>
        <v>-</v>
      </c>
      <c r="AA72" s="212">
        <f>IFERROR((IF($F72="On",IF($H72=1,'Ir Requirement Tables'!$E$20,IF($H72=2,'Ir Requirement Tables'!$F$20,IF($H72=3,'Ir Requirement Tables'!$G$20,IF($H72=4,'Ir Requirement Tables'!$H$20,Err))))*'IM Recording Sheet'!$G72,0)),"-")</f>
        <v>0</v>
      </c>
      <c r="AB72" s="213">
        <f>IFERROR((IF($F72="On",IF($H72=1,'Ir Requirement Tables'!$E$39,IF($H72=2,'Ir Requirement Tables'!$F$39,IF($H72=3,'Ir Requirement Tables'!$G$39,IF($H72=4,'Ir Requirement Tables'!$H$39,Err))))*'IM Recording Sheet'!$G72,0)),"-")</f>
        <v>0</v>
      </c>
      <c r="AC72" s="128"/>
      <c r="AD72" s="103">
        <f t="shared" si="66"/>
        <v>0</v>
      </c>
      <c r="AE72" s="111">
        <f t="shared" si="67"/>
        <v>0</v>
      </c>
      <c r="AF72" s="214" t="str">
        <f t="shared" si="68"/>
        <v>-</v>
      </c>
      <c r="AG72" s="212">
        <f>IFERROR((IF($F72="On",IF($H72=1,'Ir Requirement Tables'!$E$21,IF($H72=2,'Ir Requirement Tables'!$F$21,IF($H72=3,'Ir Requirement Tables'!$G$21,IF($H72=4,'Ir Requirement Tables'!$H$21,Err))))*'IM Recording Sheet'!$G72,0)),"-")</f>
        <v>0</v>
      </c>
      <c r="AH72" s="213">
        <f>IFERROR((IF($F72="On",IF($H72=1,'Ir Requirement Tables'!$E$40,IF($H72=2,'Ir Requirement Tables'!$F$40,IF($H72=3,'Ir Requirement Tables'!$G$40,IF($H72=4,'Ir Requirement Tables'!$H$40,Err))))*'IM Recording Sheet'!$G72,0)),"-")</f>
        <v>0</v>
      </c>
      <c r="AI72" s="128"/>
      <c r="AJ72" s="103">
        <f t="shared" si="69"/>
        <v>0</v>
      </c>
      <c r="AK72" s="111">
        <f t="shared" si="70"/>
        <v>0</v>
      </c>
      <c r="AL72" s="214" t="str">
        <f t="shared" si="71"/>
        <v>-</v>
      </c>
      <c r="AM72" s="212">
        <f>IFERROR((IF($F72="On",IF($H72=1,'Ir Requirement Tables'!$E$22,IF($H72=2,'Ir Requirement Tables'!$F$22,IF($H72=3,'Ir Requirement Tables'!$G$22,IF($H72=4,'Ir Requirement Tables'!$H$22,Err))))*'IM Recording Sheet'!$G72,0)),"-")</f>
        <v>0</v>
      </c>
      <c r="AN72" s="213">
        <f>IFERROR((IF($F72="On",IF($H72=1,'Ir Requirement Tables'!$E$41,IF($H72=2,'Ir Requirement Tables'!$F$41,IF($H72=3,'Ir Requirement Tables'!$G$41,IF($H72=4,'Ir Requirement Tables'!$H$41,Err))))*'IM Recording Sheet'!$G72,0)),"-")</f>
        <v>0</v>
      </c>
      <c r="AO72" s="128"/>
      <c r="AP72" s="103">
        <f t="shared" si="72"/>
        <v>0</v>
      </c>
      <c r="AQ72" s="111">
        <f t="shared" si="73"/>
        <v>0</v>
      </c>
      <c r="AR72" s="214" t="str">
        <f t="shared" si="74"/>
        <v>-</v>
      </c>
      <c r="AS72" s="212">
        <f>IFERROR((IF($F72="On",IF($H72=1,'Ir Requirement Tables'!$E$23,IF($H72=2,'Ir Requirement Tables'!$F$23,IF($H72=3,'Ir Requirement Tables'!$G$23,IF($H72=4,'Ir Requirement Tables'!$H$23,Err))))*'IM Recording Sheet'!$G72,0)),"-")</f>
        <v>0</v>
      </c>
      <c r="AT72" s="213">
        <f>IFERROR((IF($F72="On",IF($H72=1,'Ir Requirement Tables'!$E$42,IF($H72=2,'Ir Requirement Tables'!$F$42,IF($H72=3,'Ir Requirement Tables'!$G$42,IF($H72=4,'Ir Requirement Tables'!$H$42,Err))))*'IM Recording Sheet'!$G72,0)),"-")</f>
        <v>0</v>
      </c>
      <c r="AU72" s="128"/>
      <c r="AV72" s="103">
        <f t="shared" si="75"/>
        <v>0</v>
      </c>
      <c r="AW72" s="111">
        <f t="shared" si="76"/>
        <v>0</v>
      </c>
      <c r="AX72" s="214" t="str">
        <f t="shared" si="77"/>
        <v>-</v>
      </c>
      <c r="AY72" s="212">
        <f>IFERROR((IF($F72="On",IF($H72=1,'Ir Requirement Tables'!$E$24,IF($H72=2,'Ir Requirement Tables'!$F$24,IF($H72=3,'Ir Requirement Tables'!$G$24,IF($H72=4,'Ir Requirement Tables'!$H$24,Err))))*'IM Recording Sheet'!$G72,0)),"-")</f>
        <v>0</v>
      </c>
      <c r="AZ72" s="213">
        <f>IFERROR((IF($F72="On",IF($H72=1,'Ir Requirement Tables'!$E$43,IF($H72=2,'Ir Requirement Tables'!$F$43,IF($H72=3,'Ir Requirement Tables'!$G$43,IF($H72=4,'Ir Requirement Tables'!$H$43,Err))))*'IM Recording Sheet'!$G72,0)),"-")</f>
        <v>0</v>
      </c>
      <c r="BA72" s="128"/>
      <c r="BB72" s="103">
        <f t="shared" si="78"/>
        <v>0</v>
      </c>
      <c r="BC72" s="111">
        <f t="shared" si="79"/>
        <v>0</v>
      </c>
      <c r="BD72" s="214" t="str">
        <f t="shared" si="80"/>
        <v>-</v>
      </c>
      <c r="BE72" s="212">
        <f>IFERROR((IF($F72="On",IF($H72=1,'Ir Requirement Tables'!$E$25,IF($H72=2,'Ir Requirement Tables'!$F$25,IF($H72=3,'Ir Requirement Tables'!$G$25,IF($H72=4,'Ir Requirement Tables'!$H$25,Err))))*'IM Recording Sheet'!$G72,0)),"-")</f>
        <v>0</v>
      </c>
      <c r="BF72" s="213">
        <f>IFERROR((IF($F72="On",IF($H72=1,'Ir Requirement Tables'!$E$44,IF($H72=2,'Ir Requirement Tables'!$F$44,IF($H72=3,'Ir Requirement Tables'!$G$44,IF($H72=4,'Ir Requirement Tables'!$H$44,Err))))*'IM Recording Sheet'!$G72,0)),"-")</f>
        <v>0</v>
      </c>
      <c r="BG72" s="128"/>
      <c r="BH72" s="103">
        <f t="shared" si="81"/>
        <v>0</v>
      </c>
      <c r="BI72" s="111">
        <f t="shared" si="82"/>
        <v>0</v>
      </c>
      <c r="BJ72" s="214" t="str">
        <f t="shared" si="83"/>
        <v>-</v>
      </c>
      <c r="BK72" s="212">
        <f>IFERROR((IF($F72="On",IF($H72=1,'Ir Requirement Tables'!$E$26,IF($H72=2,'Ir Requirement Tables'!$F$26,IF($H72=3,'Ir Requirement Tables'!$G$26,IF($H72=4,'Ir Requirement Tables'!$H$26,Err))))*'IM Recording Sheet'!$G72,0)),"-")</f>
        <v>0</v>
      </c>
      <c r="BL72" s="213">
        <f>IFERROR((IF($F72="On",IF($H72=1,'Ir Requirement Tables'!$E$45,IF($H72=2,'Ir Requirement Tables'!$F$45,IF($H72=3,'Ir Requirement Tables'!$G$45,IF($H72=4,'Ir Requirement Tables'!$H$45,Err))))*'IM Recording Sheet'!$G72,0)),"-")</f>
        <v>0</v>
      </c>
      <c r="BM72" s="128"/>
      <c r="BN72" s="103">
        <f t="shared" si="84"/>
        <v>0</v>
      </c>
      <c r="BO72" s="111">
        <f t="shared" si="85"/>
        <v>0</v>
      </c>
      <c r="BP72" s="214" t="str">
        <f t="shared" si="86"/>
        <v>-</v>
      </c>
      <c r="BQ72" s="212">
        <f>IFERROR((IF($F72="On",IF($H72=1,'Ir Requirement Tables'!$E$27,IF($H72=2,'Ir Requirement Tables'!$F$27,IF($H72=3,'Ir Requirement Tables'!$G$27,IF($H72=4,'Ir Requirement Tables'!$H$27,Err))))*'IM Recording Sheet'!$G72,0)),"-")</f>
        <v>0</v>
      </c>
      <c r="BR72" s="108">
        <f>IFERROR((IF($F72="On",IF($H72=1,'Ir Requirement Tables'!$E$46,IF($H72=2,'Ir Requirement Tables'!$F$46,IF($H72=3,'Ir Requirement Tables'!$G$46,IF($H72=4,'Ir Requirement Tables'!$H$46,Err))))*'IM Recording Sheet'!$G72,0)),"-")</f>
        <v>0</v>
      </c>
      <c r="BS72" s="128"/>
      <c r="BT72" s="103">
        <f t="shared" si="87"/>
        <v>0</v>
      </c>
      <c r="BU72" s="215">
        <f t="shared" si="88"/>
        <v>0</v>
      </c>
      <c r="BV72" s="214" t="str">
        <f t="shared" si="89"/>
        <v>-</v>
      </c>
      <c r="BW72" s="212">
        <f>IFERROR((IF($F72="On",IF($H72=1,'Ir Requirement Tables'!$E$28,IF($H72=2,'Ir Requirement Tables'!$F$28,IF($H72=3,'Ir Requirement Tables'!$G$28,IF($H72=4,'Ir Requirement Tables'!$H$28,Err))))*'IM Recording Sheet'!$G72,0)),"-")</f>
        <v>0</v>
      </c>
      <c r="BX72" s="213">
        <f>IFERROR((IF($F72="On",IF($H72=1,'Ir Requirement Tables'!$E$47,IF($H72=2,'Ir Requirement Tables'!$F$47,IF($H72=3,'Ir Requirement Tables'!$G$47,IF($H72=4,'Ir Requirement Tables'!$H$47,Err))))*'IM Recording Sheet'!$G72,0)),"-")</f>
        <v>0</v>
      </c>
      <c r="BY72" s="128"/>
      <c r="BZ72" s="103">
        <f t="shared" si="90"/>
        <v>0</v>
      </c>
      <c r="CA72" s="111">
        <f t="shared" si="91"/>
        <v>0</v>
      </c>
      <c r="CB72" s="214" t="str">
        <f t="shared" si="92"/>
        <v>-</v>
      </c>
      <c r="CC72" s="216">
        <f>IFERROR((IF($F72="On",IF($H72=1,'Ir Requirement Tables'!$E$29,IF($H72=2,'Ir Requirement Tables'!$F$29,IF($H72=3,'Ir Requirement Tables'!$G$29,IF($H72=4,'Ir Requirement Tables'!$H$29,Err))))*'IM Recording Sheet'!$G72,0)),"-")</f>
        <v>0</v>
      </c>
      <c r="CD72" s="132">
        <f>IF(F72="On",IF(H72=1,'Ir Requirement Tables'!$E$48,IF(H72=2,'Ir Requirement Tables'!$F$48,IF(H72=3,'Ir Requirement Tables'!$G$48,IF(H72=4,'Ir Requirement Tables'!$H$48))))*'IM Recording Sheet'!G72,0)</f>
        <v>0</v>
      </c>
      <c r="CE72" s="131">
        <f t="shared" si="43"/>
        <v>0</v>
      </c>
      <c r="CF72" s="217">
        <f t="shared" si="93"/>
        <v>0</v>
      </c>
      <c r="CG72" s="218">
        <f t="shared" si="94"/>
        <v>0</v>
      </c>
      <c r="CH72" s="214" t="str">
        <f t="shared" si="95"/>
        <v>-</v>
      </c>
      <c r="CI72" s="156"/>
    </row>
    <row r="73" spans="1:87" s="158" customFormat="1" ht="15" customHeight="1" x14ac:dyDescent="0.2">
      <c r="A73" s="45"/>
      <c r="B73" s="143"/>
      <c r="C73" s="116"/>
      <c r="D73" s="117"/>
      <c r="E73" s="122"/>
      <c r="F73" s="211" t="s">
        <v>62</v>
      </c>
      <c r="G73" s="120"/>
      <c r="H73" s="123"/>
      <c r="I73" s="212">
        <f>IFERROR((IF($F73="On",IF($H73=1,'Ir Requirement Tables'!$E$17,IF($H73=2,'Ir Requirement Tables'!$F$17,IF($H73=3,'Ir Requirement Tables'!$G$17,IF($H73=4,'Ir Requirement Tables'!$H$17,Err))))*'IM Recording Sheet'!$G73,0)),"-")</f>
        <v>0</v>
      </c>
      <c r="J73" s="213">
        <f>IFERROR((IF($F73="On",IF($H73=1,'Ir Requirement Tables'!$E$36,IF($H73=2,'Ir Requirement Tables'!$F$36,IF($H73=3,'Ir Requirement Tables'!$G$36,IF($H73=4,'Ir Requirement Tables'!$H$36,Err))))*'IM Recording Sheet'!$G73,0)),"-")</f>
        <v>0</v>
      </c>
      <c r="K73" s="128"/>
      <c r="L73" s="103">
        <f t="shared" si="57"/>
        <v>0</v>
      </c>
      <c r="M73" s="111">
        <f t="shared" si="58"/>
        <v>0</v>
      </c>
      <c r="N73" s="214" t="str">
        <f t="shared" si="59"/>
        <v>-</v>
      </c>
      <c r="O73" s="212">
        <f>IFERROR((IF($F73="On",IF($H73=1,'Ir Requirement Tables'!$E$18,IF($H73=2,'Ir Requirement Tables'!$F$18,IF($H73=3,'Ir Requirement Tables'!$G$18,IF($H73=4,'Ir Requirement Tables'!$H$18,Err))))*'IM Recording Sheet'!$G73,0)),"-")</f>
        <v>0</v>
      </c>
      <c r="P73" s="213">
        <f>IFERROR((IF($F73="On",IF($H73=1,'Ir Requirement Tables'!$E$37,IF($H73=2,'Ir Requirement Tables'!$F$37,IF($H73=3,'Ir Requirement Tables'!$G$37,IF($H73=4,'Ir Requirement Tables'!$H$37,Err))))*'IM Recording Sheet'!$G73,0)),"-")</f>
        <v>0</v>
      </c>
      <c r="Q73" s="128"/>
      <c r="R73" s="103">
        <f t="shared" si="60"/>
        <v>0</v>
      </c>
      <c r="S73" s="111">
        <f t="shared" si="61"/>
        <v>0</v>
      </c>
      <c r="T73" s="214" t="str">
        <f t="shared" si="62"/>
        <v>-</v>
      </c>
      <c r="U73" s="212">
        <f>IFERROR((IF($F73="On",IF($H73=1,'Ir Requirement Tables'!$E$19,IF($H73=2,'Ir Requirement Tables'!$F$19,IF($H73=3,'Ir Requirement Tables'!$G$19,IF($H73=4,'Ir Requirement Tables'!$H$19,Err))))*'IM Recording Sheet'!$G73,0)),"-")</f>
        <v>0</v>
      </c>
      <c r="V73" s="213">
        <f>IFERROR((IF($F73="On",IF($H73=1,'Ir Requirement Tables'!$E$38,IF($H73=2,'Ir Requirement Tables'!$F$38,IF($H73=3,'Ir Requirement Tables'!$G$38,IF($H73=4,'Ir Requirement Tables'!$H$38,Err))))*'IM Recording Sheet'!$G73,0)),"-")</f>
        <v>0</v>
      </c>
      <c r="W73" s="128"/>
      <c r="X73" s="103">
        <f t="shared" si="63"/>
        <v>0</v>
      </c>
      <c r="Y73" s="111">
        <f t="shared" si="64"/>
        <v>0</v>
      </c>
      <c r="Z73" s="214" t="str">
        <f t="shared" si="65"/>
        <v>-</v>
      </c>
      <c r="AA73" s="212">
        <f>IFERROR((IF($F73="On",IF($H73=1,'Ir Requirement Tables'!$E$20,IF($H73=2,'Ir Requirement Tables'!$F$20,IF($H73=3,'Ir Requirement Tables'!$G$20,IF($H73=4,'Ir Requirement Tables'!$H$20,Err))))*'IM Recording Sheet'!$G73,0)),"-")</f>
        <v>0</v>
      </c>
      <c r="AB73" s="213">
        <f>IFERROR((IF($F73="On",IF($H73=1,'Ir Requirement Tables'!$E$39,IF($H73=2,'Ir Requirement Tables'!$F$39,IF($H73=3,'Ir Requirement Tables'!$G$39,IF($H73=4,'Ir Requirement Tables'!$H$39,Err))))*'IM Recording Sheet'!$G73,0)),"-")</f>
        <v>0</v>
      </c>
      <c r="AC73" s="128"/>
      <c r="AD73" s="103">
        <f t="shared" si="66"/>
        <v>0</v>
      </c>
      <c r="AE73" s="111">
        <f t="shared" si="67"/>
        <v>0</v>
      </c>
      <c r="AF73" s="214" t="str">
        <f t="shared" si="68"/>
        <v>-</v>
      </c>
      <c r="AG73" s="212">
        <f>IFERROR((IF($F73="On",IF($H73=1,'Ir Requirement Tables'!$E$21,IF($H73=2,'Ir Requirement Tables'!$F$21,IF($H73=3,'Ir Requirement Tables'!$G$21,IF($H73=4,'Ir Requirement Tables'!$H$21,Err))))*'IM Recording Sheet'!$G73,0)),"-")</f>
        <v>0</v>
      </c>
      <c r="AH73" s="213">
        <f>IFERROR((IF($F73="On",IF($H73=1,'Ir Requirement Tables'!$E$40,IF($H73=2,'Ir Requirement Tables'!$F$40,IF($H73=3,'Ir Requirement Tables'!$G$40,IF($H73=4,'Ir Requirement Tables'!$H$40,Err))))*'IM Recording Sheet'!$G73,0)),"-")</f>
        <v>0</v>
      </c>
      <c r="AI73" s="128"/>
      <c r="AJ73" s="103">
        <f t="shared" si="69"/>
        <v>0</v>
      </c>
      <c r="AK73" s="111">
        <f t="shared" si="70"/>
        <v>0</v>
      </c>
      <c r="AL73" s="214" t="str">
        <f t="shared" si="71"/>
        <v>-</v>
      </c>
      <c r="AM73" s="212">
        <f>IFERROR((IF($F73="On",IF($H73=1,'Ir Requirement Tables'!$E$22,IF($H73=2,'Ir Requirement Tables'!$F$22,IF($H73=3,'Ir Requirement Tables'!$G$22,IF($H73=4,'Ir Requirement Tables'!$H$22,Err))))*'IM Recording Sheet'!$G73,0)),"-")</f>
        <v>0</v>
      </c>
      <c r="AN73" s="213">
        <f>IFERROR((IF($F73="On",IF($H73=1,'Ir Requirement Tables'!$E$41,IF($H73=2,'Ir Requirement Tables'!$F$41,IF($H73=3,'Ir Requirement Tables'!$G$41,IF($H73=4,'Ir Requirement Tables'!$H$41,Err))))*'IM Recording Sheet'!$G73,0)),"-")</f>
        <v>0</v>
      </c>
      <c r="AO73" s="128"/>
      <c r="AP73" s="103">
        <f t="shared" si="72"/>
        <v>0</v>
      </c>
      <c r="AQ73" s="111">
        <f t="shared" si="73"/>
        <v>0</v>
      </c>
      <c r="AR73" s="214" t="str">
        <f t="shared" si="74"/>
        <v>-</v>
      </c>
      <c r="AS73" s="212">
        <f>IFERROR((IF($F73="On",IF($H73=1,'Ir Requirement Tables'!$E$23,IF($H73=2,'Ir Requirement Tables'!$F$23,IF($H73=3,'Ir Requirement Tables'!$G$23,IF($H73=4,'Ir Requirement Tables'!$H$23,Err))))*'IM Recording Sheet'!$G73,0)),"-")</f>
        <v>0</v>
      </c>
      <c r="AT73" s="213">
        <f>IFERROR((IF($F73="On",IF($H73=1,'Ir Requirement Tables'!$E$42,IF($H73=2,'Ir Requirement Tables'!$F$42,IF($H73=3,'Ir Requirement Tables'!$G$42,IF($H73=4,'Ir Requirement Tables'!$H$42,Err))))*'IM Recording Sheet'!$G73,0)),"-")</f>
        <v>0</v>
      </c>
      <c r="AU73" s="128"/>
      <c r="AV73" s="103">
        <f t="shared" si="75"/>
        <v>0</v>
      </c>
      <c r="AW73" s="111">
        <f t="shared" si="76"/>
        <v>0</v>
      </c>
      <c r="AX73" s="214" t="str">
        <f t="shared" si="77"/>
        <v>-</v>
      </c>
      <c r="AY73" s="212">
        <f>IFERROR((IF($F73="On",IF($H73=1,'Ir Requirement Tables'!$E$24,IF($H73=2,'Ir Requirement Tables'!$F$24,IF($H73=3,'Ir Requirement Tables'!$G$24,IF($H73=4,'Ir Requirement Tables'!$H$24,Err))))*'IM Recording Sheet'!$G73,0)),"-")</f>
        <v>0</v>
      </c>
      <c r="AZ73" s="213">
        <f>IFERROR((IF($F73="On",IF($H73=1,'Ir Requirement Tables'!$E$43,IF($H73=2,'Ir Requirement Tables'!$F$43,IF($H73=3,'Ir Requirement Tables'!$G$43,IF($H73=4,'Ir Requirement Tables'!$H$43,Err))))*'IM Recording Sheet'!$G73,0)),"-")</f>
        <v>0</v>
      </c>
      <c r="BA73" s="128"/>
      <c r="BB73" s="103">
        <f t="shared" si="78"/>
        <v>0</v>
      </c>
      <c r="BC73" s="111">
        <f t="shared" si="79"/>
        <v>0</v>
      </c>
      <c r="BD73" s="214" t="str">
        <f t="shared" si="80"/>
        <v>-</v>
      </c>
      <c r="BE73" s="212">
        <f>IFERROR((IF($F73="On",IF($H73=1,'Ir Requirement Tables'!$E$25,IF($H73=2,'Ir Requirement Tables'!$F$25,IF($H73=3,'Ir Requirement Tables'!$G$25,IF($H73=4,'Ir Requirement Tables'!$H$25,Err))))*'IM Recording Sheet'!$G73,0)),"-")</f>
        <v>0</v>
      </c>
      <c r="BF73" s="213">
        <f>IFERROR((IF($F73="On",IF($H73=1,'Ir Requirement Tables'!$E$44,IF($H73=2,'Ir Requirement Tables'!$F$44,IF($H73=3,'Ir Requirement Tables'!$G$44,IF($H73=4,'Ir Requirement Tables'!$H$44,Err))))*'IM Recording Sheet'!$G73,0)),"-")</f>
        <v>0</v>
      </c>
      <c r="BG73" s="128"/>
      <c r="BH73" s="103">
        <f t="shared" si="81"/>
        <v>0</v>
      </c>
      <c r="BI73" s="111">
        <f t="shared" si="82"/>
        <v>0</v>
      </c>
      <c r="BJ73" s="214" t="str">
        <f t="shared" si="83"/>
        <v>-</v>
      </c>
      <c r="BK73" s="212">
        <f>IFERROR((IF($F73="On",IF($H73=1,'Ir Requirement Tables'!$E$26,IF($H73=2,'Ir Requirement Tables'!$F$26,IF($H73=3,'Ir Requirement Tables'!$G$26,IF($H73=4,'Ir Requirement Tables'!$H$26,Err))))*'IM Recording Sheet'!$G73,0)),"-")</f>
        <v>0</v>
      </c>
      <c r="BL73" s="213">
        <f>IFERROR((IF($F73="On",IF($H73=1,'Ir Requirement Tables'!$E$45,IF($H73=2,'Ir Requirement Tables'!$F$45,IF($H73=3,'Ir Requirement Tables'!$G$45,IF($H73=4,'Ir Requirement Tables'!$H$45,Err))))*'IM Recording Sheet'!$G73,0)),"-")</f>
        <v>0</v>
      </c>
      <c r="BM73" s="128"/>
      <c r="BN73" s="103">
        <f t="shared" si="84"/>
        <v>0</v>
      </c>
      <c r="BO73" s="111">
        <f t="shared" si="85"/>
        <v>0</v>
      </c>
      <c r="BP73" s="214" t="str">
        <f t="shared" si="86"/>
        <v>-</v>
      </c>
      <c r="BQ73" s="212">
        <f>IFERROR((IF($F73="On",IF($H73=1,'Ir Requirement Tables'!$E$27,IF($H73=2,'Ir Requirement Tables'!$F$27,IF($H73=3,'Ir Requirement Tables'!$G$27,IF($H73=4,'Ir Requirement Tables'!$H$27,Err))))*'IM Recording Sheet'!$G73,0)),"-")</f>
        <v>0</v>
      </c>
      <c r="BR73" s="108">
        <f>IFERROR((IF($F73="On",IF($H73=1,'Ir Requirement Tables'!$E$46,IF($H73=2,'Ir Requirement Tables'!$F$46,IF($H73=3,'Ir Requirement Tables'!$G$46,IF($H73=4,'Ir Requirement Tables'!$H$46,Err))))*'IM Recording Sheet'!$G73,0)),"-")</f>
        <v>0</v>
      </c>
      <c r="BS73" s="128"/>
      <c r="BT73" s="103">
        <f t="shared" si="87"/>
        <v>0</v>
      </c>
      <c r="BU73" s="215">
        <f t="shared" si="88"/>
        <v>0</v>
      </c>
      <c r="BV73" s="214" t="str">
        <f t="shared" si="89"/>
        <v>-</v>
      </c>
      <c r="BW73" s="212">
        <f>IFERROR((IF($F73="On",IF($H73=1,'Ir Requirement Tables'!$E$28,IF($H73=2,'Ir Requirement Tables'!$F$28,IF($H73=3,'Ir Requirement Tables'!$G$28,IF($H73=4,'Ir Requirement Tables'!$H$28,Err))))*'IM Recording Sheet'!$G73,0)),"-")</f>
        <v>0</v>
      </c>
      <c r="BX73" s="213">
        <f>IFERROR((IF($F73="On",IF($H73=1,'Ir Requirement Tables'!$E$47,IF($H73=2,'Ir Requirement Tables'!$F$47,IF($H73=3,'Ir Requirement Tables'!$G$47,IF($H73=4,'Ir Requirement Tables'!$H$47,Err))))*'IM Recording Sheet'!$G73,0)),"-")</f>
        <v>0</v>
      </c>
      <c r="BY73" s="128"/>
      <c r="BZ73" s="103">
        <f t="shared" si="90"/>
        <v>0</v>
      </c>
      <c r="CA73" s="111">
        <f t="shared" si="91"/>
        <v>0</v>
      </c>
      <c r="CB73" s="214" t="str">
        <f t="shared" si="92"/>
        <v>-</v>
      </c>
      <c r="CC73" s="216">
        <f>IFERROR((IF($F73="On",IF($H73=1,'Ir Requirement Tables'!$E$29,IF($H73=2,'Ir Requirement Tables'!$F$29,IF($H73=3,'Ir Requirement Tables'!$G$29,IF($H73=4,'Ir Requirement Tables'!$H$29,Err))))*'IM Recording Sheet'!$G73,0)),"-")</f>
        <v>0</v>
      </c>
      <c r="CD73" s="132">
        <f>IF(F73="On",IF(H73=1,'Ir Requirement Tables'!$E$48,IF(H73=2,'Ir Requirement Tables'!$F$48,IF(H73=3,'Ir Requirement Tables'!$G$48,IF(H73=4,'Ir Requirement Tables'!$H$48))))*'IM Recording Sheet'!G73,0)</f>
        <v>0</v>
      </c>
      <c r="CE73" s="131">
        <f t="shared" si="43"/>
        <v>0</v>
      </c>
      <c r="CF73" s="217">
        <f t="shared" si="93"/>
        <v>0</v>
      </c>
      <c r="CG73" s="218">
        <f t="shared" si="94"/>
        <v>0</v>
      </c>
      <c r="CH73" s="214" t="str">
        <f t="shared" si="95"/>
        <v>-</v>
      </c>
      <c r="CI73" s="156"/>
    </row>
    <row r="74" spans="1:87" s="158" customFormat="1" ht="15" customHeight="1" x14ac:dyDescent="0.2">
      <c r="A74" s="45"/>
      <c r="B74" s="143"/>
      <c r="C74" s="116"/>
      <c r="D74" s="117"/>
      <c r="E74" s="122"/>
      <c r="F74" s="211" t="s">
        <v>62</v>
      </c>
      <c r="G74" s="120"/>
      <c r="H74" s="123"/>
      <c r="I74" s="212">
        <f>IFERROR((IF($F74="On",IF($H74=1,'Ir Requirement Tables'!$E$17,IF($H74=2,'Ir Requirement Tables'!$F$17,IF($H74=3,'Ir Requirement Tables'!$G$17,IF($H74=4,'Ir Requirement Tables'!$H$17,Err))))*'IM Recording Sheet'!$G74,0)),"-")</f>
        <v>0</v>
      </c>
      <c r="J74" s="213">
        <f>IFERROR((IF($F74="On",IF($H74=1,'Ir Requirement Tables'!$E$36,IF($H74=2,'Ir Requirement Tables'!$F$36,IF($H74=3,'Ir Requirement Tables'!$G$36,IF($H74=4,'Ir Requirement Tables'!$H$36,Err))))*'IM Recording Sheet'!$G74,0)),"-")</f>
        <v>0</v>
      </c>
      <c r="K74" s="128"/>
      <c r="L74" s="103">
        <f t="shared" si="57"/>
        <v>0</v>
      </c>
      <c r="M74" s="111">
        <f t="shared" si="58"/>
        <v>0</v>
      </c>
      <c r="N74" s="214" t="str">
        <f t="shared" si="59"/>
        <v>-</v>
      </c>
      <c r="O74" s="212">
        <f>IFERROR((IF($F74="On",IF($H74=1,'Ir Requirement Tables'!$E$18,IF($H74=2,'Ir Requirement Tables'!$F$18,IF($H74=3,'Ir Requirement Tables'!$G$18,IF($H74=4,'Ir Requirement Tables'!$H$18,Err))))*'IM Recording Sheet'!$G74,0)),"-")</f>
        <v>0</v>
      </c>
      <c r="P74" s="213">
        <f>IFERROR((IF($F74="On",IF($H74=1,'Ir Requirement Tables'!$E$37,IF($H74=2,'Ir Requirement Tables'!$F$37,IF($H74=3,'Ir Requirement Tables'!$G$37,IF($H74=4,'Ir Requirement Tables'!$H$37,Err))))*'IM Recording Sheet'!$G74,0)),"-")</f>
        <v>0</v>
      </c>
      <c r="Q74" s="128"/>
      <c r="R74" s="103">
        <f t="shared" si="60"/>
        <v>0</v>
      </c>
      <c r="S74" s="111">
        <f t="shared" si="61"/>
        <v>0</v>
      </c>
      <c r="T74" s="214" t="str">
        <f t="shared" si="62"/>
        <v>-</v>
      </c>
      <c r="U74" s="212">
        <f>IFERROR((IF($F74="On",IF($H74=1,'Ir Requirement Tables'!$E$19,IF($H74=2,'Ir Requirement Tables'!$F$19,IF($H74=3,'Ir Requirement Tables'!$G$19,IF($H74=4,'Ir Requirement Tables'!$H$19,Err))))*'IM Recording Sheet'!$G74,0)),"-")</f>
        <v>0</v>
      </c>
      <c r="V74" s="213">
        <f>IFERROR((IF($F74="On",IF($H74=1,'Ir Requirement Tables'!$E$38,IF($H74=2,'Ir Requirement Tables'!$F$38,IF($H74=3,'Ir Requirement Tables'!$G$38,IF($H74=4,'Ir Requirement Tables'!$H$38,Err))))*'IM Recording Sheet'!$G74,0)),"-")</f>
        <v>0</v>
      </c>
      <c r="W74" s="128"/>
      <c r="X74" s="103">
        <f t="shared" si="63"/>
        <v>0</v>
      </c>
      <c r="Y74" s="111">
        <f t="shared" si="64"/>
        <v>0</v>
      </c>
      <c r="Z74" s="214" t="str">
        <f t="shared" si="65"/>
        <v>-</v>
      </c>
      <c r="AA74" s="212">
        <f>IFERROR((IF($F74="On",IF($H74=1,'Ir Requirement Tables'!$E$20,IF($H74=2,'Ir Requirement Tables'!$F$20,IF($H74=3,'Ir Requirement Tables'!$G$20,IF($H74=4,'Ir Requirement Tables'!$H$20,Err))))*'IM Recording Sheet'!$G74,0)),"-")</f>
        <v>0</v>
      </c>
      <c r="AB74" s="213">
        <f>IFERROR((IF($F74="On",IF($H74=1,'Ir Requirement Tables'!$E$39,IF($H74=2,'Ir Requirement Tables'!$F$39,IF($H74=3,'Ir Requirement Tables'!$G$39,IF($H74=4,'Ir Requirement Tables'!$H$39,Err))))*'IM Recording Sheet'!$G74,0)),"-")</f>
        <v>0</v>
      </c>
      <c r="AC74" s="128"/>
      <c r="AD74" s="103">
        <f t="shared" si="66"/>
        <v>0</v>
      </c>
      <c r="AE74" s="111">
        <f t="shared" si="67"/>
        <v>0</v>
      </c>
      <c r="AF74" s="214" t="str">
        <f t="shared" si="68"/>
        <v>-</v>
      </c>
      <c r="AG74" s="212">
        <f>IFERROR((IF($F74="On",IF($H74=1,'Ir Requirement Tables'!$E$21,IF($H74=2,'Ir Requirement Tables'!$F$21,IF($H74=3,'Ir Requirement Tables'!$G$21,IF($H74=4,'Ir Requirement Tables'!$H$21,Err))))*'IM Recording Sheet'!$G74,0)),"-")</f>
        <v>0</v>
      </c>
      <c r="AH74" s="213">
        <f>IFERROR((IF($F74="On",IF($H74=1,'Ir Requirement Tables'!$E$40,IF($H74=2,'Ir Requirement Tables'!$F$40,IF($H74=3,'Ir Requirement Tables'!$G$40,IF($H74=4,'Ir Requirement Tables'!$H$40,Err))))*'IM Recording Sheet'!$G74,0)),"-")</f>
        <v>0</v>
      </c>
      <c r="AI74" s="128"/>
      <c r="AJ74" s="103">
        <f t="shared" si="69"/>
        <v>0</v>
      </c>
      <c r="AK74" s="111">
        <f t="shared" si="70"/>
        <v>0</v>
      </c>
      <c r="AL74" s="214" t="str">
        <f t="shared" si="71"/>
        <v>-</v>
      </c>
      <c r="AM74" s="212">
        <f>IFERROR((IF($F74="On",IF($H74=1,'Ir Requirement Tables'!$E$22,IF($H74=2,'Ir Requirement Tables'!$F$22,IF($H74=3,'Ir Requirement Tables'!$G$22,IF($H74=4,'Ir Requirement Tables'!$H$22,Err))))*'IM Recording Sheet'!$G74,0)),"-")</f>
        <v>0</v>
      </c>
      <c r="AN74" s="213">
        <f>IFERROR((IF($F74="On",IF($H74=1,'Ir Requirement Tables'!$E$41,IF($H74=2,'Ir Requirement Tables'!$F$41,IF($H74=3,'Ir Requirement Tables'!$G$41,IF($H74=4,'Ir Requirement Tables'!$H$41,Err))))*'IM Recording Sheet'!$G74,0)),"-")</f>
        <v>0</v>
      </c>
      <c r="AO74" s="128"/>
      <c r="AP74" s="103">
        <f t="shared" si="72"/>
        <v>0</v>
      </c>
      <c r="AQ74" s="111">
        <f t="shared" si="73"/>
        <v>0</v>
      </c>
      <c r="AR74" s="214" t="str">
        <f t="shared" si="74"/>
        <v>-</v>
      </c>
      <c r="AS74" s="212">
        <f>IFERROR((IF($F74="On",IF($H74=1,'Ir Requirement Tables'!$E$23,IF($H74=2,'Ir Requirement Tables'!$F$23,IF($H74=3,'Ir Requirement Tables'!$G$23,IF($H74=4,'Ir Requirement Tables'!$H$23,Err))))*'IM Recording Sheet'!$G74,0)),"-")</f>
        <v>0</v>
      </c>
      <c r="AT74" s="213">
        <f>IFERROR((IF($F74="On",IF($H74=1,'Ir Requirement Tables'!$E$42,IF($H74=2,'Ir Requirement Tables'!$F$42,IF($H74=3,'Ir Requirement Tables'!$G$42,IF($H74=4,'Ir Requirement Tables'!$H$42,Err))))*'IM Recording Sheet'!$G74,0)),"-")</f>
        <v>0</v>
      </c>
      <c r="AU74" s="128"/>
      <c r="AV74" s="103">
        <f t="shared" si="75"/>
        <v>0</v>
      </c>
      <c r="AW74" s="111">
        <f t="shared" si="76"/>
        <v>0</v>
      </c>
      <c r="AX74" s="214" t="str">
        <f t="shared" si="77"/>
        <v>-</v>
      </c>
      <c r="AY74" s="212">
        <f>IFERROR((IF($F74="On",IF($H74=1,'Ir Requirement Tables'!$E$24,IF($H74=2,'Ir Requirement Tables'!$F$24,IF($H74=3,'Ir Requirement Tables'!$G$24,IF($H74=4,'Ir Requirement Tables'!$H$24,Err))))*'IM Recording Sheet'!$G74,0)),"-")</f>
        <v>0</v>
      </c>
      <c r="AZ74" s="213">
        <f>IFERROR((IF($F74="On",IF($H74=1,'Ir Requirement Tables'!$E$43,IF($H74=2,'Ir Requirement Tables'!$F$43,IF($H74=3,'Ir Requirement Tables'!$G$43,IF($H74=4,'Ir Requirement Tables'!$H$43,Err))))*'IM Recording Sheet'!$G74,0)),"-")</f>
        <v>0</v>
      </c>
      <c r="BA74" s="128"/>
      <c r="BB74" s="103">
        <f t="shared" si="78"/>
        <v>0</v>
      </c>
      <c r="BC74" s="111">
        <f t="shared" si="79"/>
        <v>0</v>
      </c>
      <c r="BD74" s="214" t="str">
        <f t="shared" si="80"/>
        <v>-</v>
      </c>
      <c r="BE74" s="212">
        <f>IFERROR((IF($F74="On",IF($H74=1,'Ir Requirement Tables'!$E$25,IF($H74=2,'Ir Requirement Tables'!$F$25,IF($H74=3,'Ir Requirement Tables'!$G$25,IF($H74=4,'Ir Requirement Tables'!$H$25,Err))))*'IM Recording Sheet'!$G74,0)),"-")</f>
        <v>0</v>
      </c>
      <c r="BF74" s="213">
        <f>IFERROR((IF($F74="On",IF($H74=1,'Ir Requirement Tables'!$E$44,IF($H74=2,'Ir Requirement Tables'!$F$44,IF($H74=3,'Ir Requirement Tables'!$G$44,IF($H74=4,'Ir Requirement Tables'!$H$44,Err))))*'IM Recording Sheet'!$G74,0)),"-")</f>
        <v>0</v>
      </c>
      <c r="BG74" s="128"/>
      <c r="BH74" s="103">
        <f t="shared" si="81"/>
        <v>0</v>
      </c>
      <c r="BI74" s="111">
        <f t="shared" si="82"/>
        <v>0</v>
      </c>
      <c r="BJ74" s="214" t="str">
        <f t="shared" si="83"/>
        <v>-</v>
      </c>
      <c r="BK74" s="212">
        <f>IFERROR((IF($F74="On",IF($H74=1,'Ir Requirement Tables'!$E$26,IF($H74=2,'Ir Requirement Tables'!$F$26,IF($H74=3,'Ir Requirement Tables'!$G$26,IF($H74=4,'Ir Requirement Tables'!$H$26,Err))))*'IM Recording Sheet'!$G74,0)),"-")</f>
        <v>0</v>
      </c>
      <c r="BL74" s="213">
        <f>IFERROR((IF($F74="On",IF($H74=1,'Ir Requirement Tables'!$E$45,IF($H74=2,'Ir Requirement Tables'!$F$45,IF($H74=3,'Ir Requirement Tables'!$G$45,IF($H74=4,'Ir Requirement Tables'!$H$45,Err))))*'IM Recording Sheet'!$G74,0)),"-")</f>
        <v>0</v>
      </c>
      <c r="BM74" s="128"/>
      <c r="BN74" s="103">
        <f t="shared" si="84"/>
        <v>0</v>
      </c>
      <c r="BO74" s="111">
        <f t="shared" si="85"/>
        <v>0</v>
      </c>
      <c r="BP74" s="214" t="str">
        <f t="shared" si="86"/>
        <v>-</v>
      </c>
      <c r="BQ74" s="212">
        <f>IFERROR((IF($F74="On",IF($H74=1,'Ir Requirement Tables'!$E$27,IF($H74=2,'Ir Requirement Tables'!$F$27,IF($H74=3,'Ir Requirement Tables'!$G$27,IF($H74=4,'Ir Requirement Tables'!$H$27,Err))))*'IM Recording Sheet'!$G74,0)),"-")</f>
        <v>0</v>
      </c>
      <c r="BR74" s="108">
        <f>IFERROR((IF($F74="On",IF($H74=1,'Ir Requirement Tables'!$E$46,IF($H74=2,'Ir Requirement Tables'!$F$46,IF($H74=3,'Ir Requirement Tables'!$G$46,IF($H74=4,'Ir Requirement Tables'!$H$46,Err))))*'IM Recording Sheet'!$G74,0)),"-")</f>
        <v>0</v>
      </c>
      <c r="BS74" s="128"/>
      <c r="BT74" s="103">
        <f t="shared" si="87"/>
        <v>0</v>
      </c>
      <c r="BU74" s="215">
        <f t="shared" si="88"/>
        <v>0</v>
      </c>
      <c r="BV74" s="214" t="str">
        <f t="shared" si="89"/>
        <v>-</v>
      </c>
      <c r="BW74" s="212">
        <f>IFERROR((IF($F74="On",IF($H74=1,'Ir Requirement Tables'!$E$28,IF($H74=2,'Ir Requirement Tables'!$F$28,IF($H74=3,'Ir Requirement Tables'!$G$28,IF($H74=4,'Ir Requirement Tables'!$H$28,Err))))*'IM Recording Sheet'!$G74,0)),"-")</f>
        <v>0</v>
      </c>
      <c r="BX74" s="213">
        <f>IFERROR((IF($F74="On",IF($H74=1,'Ir Requirement Tables'!$E$47,IF($H74=2,'Ir Requirement Tables'!$F$47,IF($H74=3,'Ir Requirement Tables'!$G$47,IF($H74=4,'Ir Requirement Tables'!$H$47,Err))))*'IM Recording Sheet'!$G74,0)),"-")</f>
        <v>0</v>
      </c>
      <c r="BY74" s="128"/>
      <c r="BZ74" s="103">
        <f t="shared" si="90"/>
        <v>0</v>
      </c>
      <c r="CA74" s="111">
        <f t="shared" si="91"/>
        <v>0</v>
      </c>
      <c r="CB74" s="214" t="str">
        <f t="shared" si="92"/>
        <v>-</v>
      </c>
      <c r="CC74" s="216">
        <f>IFERROR((IF($F74="On",IF($H74=1,'Ir Requirement Tables'!$E$29,IF($H74=2,'Ir Requirement Tables'!$F$29,IF($H74=3,'Ir Requirement Tables'!$G$29,IF($H74=4,'Ir Requirement Tables'!$H$29,Err))))*'IM Recording Sheet'!$G74,0)),"-")</f>
        <v>0</v>
      </c>
      <c r="CD74" s="132">
        <f>IF(F74="On",IF(H74=1,'Ir Requirement Tables'!$E$48,IF(H74=2,'Ir Requirement Tables'!$F$48,IF(H74=3,'Ir Requirement Tables'!$G$48,IF(H74=4,'Ir Requirement Tables'!$H$48))))*'IM Recording Sheet'!G74,0)</f>
        <v>0</v>
      </c>
      <c r="CE74" s="131">
        <f t="shared" si="43"/>
        <v>0</v>
      </c>
      <c r="CF74" s="217">
        <f t="shared" si="93"/>
        <v>0</v>
      </c>
      <c r="CG74" s="218">
        <f t="shared" si="94"/>
        <v>0</v>
      </c>
      <c r="CH74" s="214" t="str">
        <f t="shared" si="95"/>
        <v>-</v>
      </c>
      <c r="CI74" s="156"/>
    </row>
    <row r="75" spans="1:87" s="158" customFormat="1" ht="15" customHeight="1" x14ac:dyDescent="0.2">
      <c r="A75" s="45"/>
      <c r="B75" s="143"/>
      <c r="C75" s="116"/>
      <c r="D75" s="117"/>
      <c r="E75" s="122"/>
      <c r="F75" s="211" t="s">
        <v>62</v>
      </c>
      <c r="G75" s="120"/>
      <c r="H75" s="123"/>
      <c r="I75" s="212">
        <f>IFERROR((IF($F75="On",IF($H75=1,'Ir Requirement Tables'!$E$17,IF($H75=2,'Ir Requirement Tables'!$F$17,IF($H75=3,'Ir Requirement Tables'!$G$17,IF($H75=4,'Ir Requirement Tables'!$H$17,Err))))*'IM Recording Sheet'!$G75,0)),"-")</f>
        <v>0</v>
      </c>
      <c r="J75" s="213">
        <f>IFERROR((IF($F75="On",IF($H75=1,'Ir Requirement Tables'!$E$36,IF($H75=2,'Ir Requirement Tables'!$F$36,IF($H75=3,'Ir Requirement Tables'!$G$36,IF($H75=4,'Ir Requirement Tables'!$H$36,Err))))*'IM Recording Sheet'!$G75,0)),"-")</f>
        <v>0</v>
      </c>
      <c r="K75" s="128"/>
      <c r="L75" s="103">
        <f t="shared" si="57"/>
        <v>0</v>
      </c>
      <c r="M75" s="111">
        <f t="shared" si="58"/>
        <v>0</v>
      </c>
      <c r="N75" s="214" t="str">
        <f t="shared" si="59"/>
        <v>-</v>
      </c>
      <c r="O75" s="212">
        <f>IFERROR((IF($F75="On",IF($H75=1,'Ir Requirement Tables'!$E$18,IF($H75=2,'Ir Requirement Tables'!$F$18,IF($H75=3,'Ir Requirement Tables'!$G$18,IF($H75=4,'Ir Requirement Tables'!$H$18,Err))))*'IM Recording Sheet'!$G75,0)),"-")</f>
        <v>0</v>
      </c>
      <c r="P75" s="213">
        <f>IFERROR((IF($F75="On",IF($H75=1,'Ir Requirement Tables'!$E$37,IF($H75=2,'Ir Requirement Tables'!$F$37,IF($H75=3,'Ir Requirement Tables'!$G$37,IF($H75=4,'Ir Requirement Tables'!$H$37,Err))))*'IM Recording Sheet'!$G75,0)),"-")</f>
        <v>0</v>
      </c>
      <c r="Q75" s="128"/>
      <c r="R75" s="103">
        <f t="shared" si="60"/>
        <v>0</v>
      </c>
      <c r="S75" s="111">
        <f t="shared" si="61"/>
        <v>0</v>
      </c>
      <c r="T75" s="214" t="str">
        <f t="shared" si="62"/>
        <v>-</v>
      </c>
      <c r="U75" s="212">
        <f>IFERROR((IF($F75="On",IF($H75=1,'Ir Requirement Tables'!$E$19,IF($H75=2,'Ir Requirement Tables'!$F$19,IF($H75=3,'Ir Requirement Tables'!$G$19,IF($H75=4,'Ir Requirement Tables'!$H$19,Err))))*'IM Recording Sheet'!$G75,0)),"-")</f>
        <v>0</v>
      </c>
      <c r="V75" s="213">
        <f>IFERROR((IF($F75="On",IF($H75=1,'Ir Requirement Tables'!$E$38,IF($H75=2,'Ir Requirement Tables'!$F$38,IF($H75=3,'Ir Requirement Tables'!$G$38,IF($H75=4,'Ir Requirement Tables'!$H$38,Err))))*'IM Recording Sheet'!$G75,0)),"-")</f>
        <v>0</v>
      </c>
      <c r="W75" s="128"/>
      <c r="X75" s="103">
        <f t="shared" si="63"/>
        <v>0</v>
      </c>
      <c r="Y75" s="111">
        <f t="shared" si="64"/>
        <v>0</v>
      </c>
      <c r="Z75" s="214" t="str">
        <f t="shared" si="65"/>
        <v>-</v>
      </c>
      <c r="AA75" s="212">
        <f>IFERROR((IF($F75="On",IF($H75=1,'Ir Requirement Tables'!$E$20,IF($H75=2,'Ir Requirement Tables'!$F$20,IF($H75=3,'Ir Requirement Tables'!$G$20,IF($H75=4,'Ir Requirement Tables'!$H$20,Err))))*'IM Recording Sheet'!$G75,0)),"-")</f>
        <v>0</v>
      </c>
      <c r="AB75" s="213">
        <f>IFERROR((IF($F75="On",IF($H75=1,'Ir Requirement Tables'!$E$39,IF($H75=2,'Ir Requirement Tables'!$F$39,IF($H75=3,'Ir Requirement Tables'!$G$39,IF($H75=4,'Ir Requirement Tables'!$H$39,Err))))*'IM Recording Sheet'!$G75,0)),"-")</f>
        <v>0</v>
      </c>
      <c r="AC75" s="128"/>
      <c r="AD75" s="103">
        <f t="shared" si="66"/>
        <v>0</v>
      </c>
      <c r="AE75" s="111">
        <f t="shared" si="67"/>
        <v>0</v>
      </c>
      <c r="AF75" s="214" t="str">
        <f t="shared" si="68"/>
        <v>-</v>
      </c>
      <c r="AG75" s="212">
        <f>IFERROR((IF($F75="On",IF($H75=1,'Ir Requirement Tables'!$E$21,IF($H75=2,'Ir Requirement Tables'!$F$21,IF($H75=3,'Ir Requirement Tables'!$G$21,IF($H75=4,'Ir Requirement Tables'!$H$21,Err))))*'IM Recording Sheet'!$G75,0)),"-")</f>
        <v>0</v>
      </c>
      <c r="AH75" s="213">
        <f>IFERROR((IF($F75="On",IF($H75=1,'Ir Requirement Tables'!$E$40,IF($H75=2,'Ir Requirement Tables'!$F$40,IF($H75=3,'Ir Requirement Tables'!$G$40,IF($H75=4,'Ir Requirement Tables'!$H$40,Err))))*'IM Recording Sheet'!$G75,0)),"-")</f>
        <v>0</v>
      </c>
      <c r="AI75" s="128"/>
      <c r="AJ75" s="103">
        <f t="shared" si="69"/>
        <v>0</v>
      </c>
      <c r="AK75" s="111">
        <f t="shared" si="70"/>
        <v>0</v>
      </c>
      <c r="AL75" s="214" t="str">
        <f t="shared" si="71"/>
        <v>-</v>
      </c>
      <c r="AM75" s="212">
        <f>IFERROR((IF($F75="On",IF($H75=1,'Ir Requirement Tables'!$E$22,IF($H75=2,'Ir Requirement Tables'!$F$22,IF($H75=3,'Ir Requirement Tables'!$G$22,IF($H75=4,'Ir Requirement Tables'!$H$22,Err))))*'IM Recording Sheet'!$G75,0)),"-")</f>
        <v>0</v>
      </c>
      <c r="AN75" s="213">
        <f>IFERROR((IF($F75="On",IF($H75=1,'Ir Requirement Tables'!$E$41,IF($H75=2,'Ir Requirement Tables'!$F$41,IF($H75=3,'Ir Requirement Tables'!$G$41,IF($H75=4,'Ir Requirement Tables'!$H$41,Err))))*'IM Recording Sheet'!$G75,0)),"-")</f>
        <v>0</v>
      </c>
      <c r="AO75" s="128"/>
      <c r="AP75" s="103">
        <f t="shared" si="72"/>
        <v>0</v>
      </c>
      <c r="AQ75" s="111">
        <f t="shared" si="73"/>
        <v>0</v>
      </c>
      <c r="AR75" s="214" t="str">
        <f t="shared" si="74"/>
        <v>-</v>
      </c>
      <c r="AS75" s="212">
        <f>IFERROR((IF($F75="On",IF($H75=1,'Ir Requirement Tables'!$E$23,IF($H75=2,'Ir Requirement Tables'!$F$23,IF($H75=3,'Ir Requirement Tables'!$G$23,IF($H75=4,'Ir Requirement Tables'!$H$23,Err))))*'IM Recording Sheet'!$G75,0)),"-")</f>
        <v>0</v>
      </c>
      <c r="AT75" s="213">
        <f>IFERROR((IF($F75="On",IF($H75=1,'Ir Requirement Tables'!$E$42,IF($H75=2,'Ir Requirement Tables'!$F$42,IF($H75=3,'Ir Requirement Tables'!$G$42,IF($H75=4,'Ir Requirement Tables'!$H$42,Err))))*'IM Recording Sheet'!$G75,0)),"-")</f>
        <v>0</v>
      </c>
      <c r="AU75" s="128"/>
      <c r="AV75" s="103">
        <f t="shared" si="75"/>
        <v>0</v>
      </c>
      <c r="AW75" s="111">
        <f t="shared" si="76"/>
        <v>0</v>
      </c>
      <c r="AX75" s="214" t="str">
        <f t="shared" si="77"/>
        <v>-</v>
      </c>
      <c r="AY75" s="212">
        <f>IFERROR((IF($F75="On",IF($H75=1,'Ir Requirement Tables'!$E$24,IF($H75=2,'Ir Requirement Tables'!$F$24,IF($H75=3,'Ir Requirement Tables'!$G$24,IF($H75=4,'Ir Requirement Tables'!$H$24,Err))))*'IM Recording Sheet'!$G75,0)),"-")</f>
        <v>0</v>
      </c>
      <c r="AZ75" s="213">
        <f>IFERROR((IF($F75="On",IF($H75=1,'Ir Requirement Tables'!$E$43,IF($H75=2,'Ir Requirement Tables'!$F$43,IF($H75=3,'Ir Requirement Tables'!$G$43,IF($H75=4,'Ir Requirement Tables'!$H$43,Err))))*'IM Recording Sheet'!$G75,0)),"-")</f>
        <v>0</v>
      </c>
      <c r="BA75" s="128"/>
      <c r="BB75" s="103">
        <f t="shared" si="78"/>
        <v>0</v>
      </c>
      <c r="BC75" s="111">
        <f t="shared" si="79"/>
        <v>0</v>
      </c>
      <c r="BD75" s="214" t="str">
        <f t="shared" si="80"/>
        <v>-</v>
      </c>
      <c r="BE75" s="212">
        <f>IFERROR((IF($F75="On",IF($H75=1,'Ir Requirement Tables'!$E$25,IF($H75=2,'Ir Requirement Tables'!$F$25,IF($H75=3,'Ir Requirement Tables'!$G$25,IF($H75=4,'Ir Requirement Tables'!$H$25,Err))))*'IM Recording Sheet'!$G75,0)),"-")</f>
        <v>0</v>
      </c>
      <c r="BF75" s="213">
        <f>IFERROR((IF($F75="On",IF($H75=1,'Ir Requirement Tables'!$E$44,IF($H75=2,'Ir Requirement Tables'!$F$44,IF($H75=3,'Ir Requirement Tables'!$G$44,IF($H75=4,'Ir Requirement Tables'!$H$44,Err))))*'IM Recording Sheet'!$G75,0)),"-")</f>
        <v>0</v>
      </c>
      <c r="BG75" s="128"/>
      <c r="BH75" s="103">
        <f t="shared" si="81"/>
        <v>0</v>
      </c>
      <c r="BI75" s="111">
        <f t="shared" si="82"/>
        <v>0</v>
      </c>
      <c r="BJ75" s="214" t="str">
        <f t="shared" si="83"/>
        <v>-</v>
      </c>
      <c r="BK75" s="212">
        <f>IFERROR((IF($F75="On",IF($H75=1,'Ir Requirement Tables'!$E$26,IF($H75=2,'Ir Requirement Tables'!$F$26,IF($H75=3,'Ir Requirement Tables'!$G$26,IF($H75=4,'Ir Requirement Tables'!$H$26,Err))))*'IM Recording Sheet'!$G75,0)),"-")</f>
        <v>0</v>
      </c>
      <c r="BL75" s="213">
        <f>IFERROR((IF($F75="On",IF($H75=1,'Ir Requirement Tables'!$E$45,IF($H75=2,'Ir Requirement Tables'!$F$45,IF($H75=3,'Ir Requirement Tables'!$G$45,IF($H75=4,'Ir Requirement Tables'!$H$45,Err))))*'IM Recording Sheet'!$G75,0)),"-")</f>
        <v>0</v>
      </c>
      <c r="BM75" s="128"/>
      <c r="BN75" s="103">
        <f t="shared" si="84"/>
        <v>0</v>
      </c>
      <c r="BO75" s="111">
        <f t="shared" si="85"/>
        <v>0</v>
      </c>
      <c r="BP75" s="214" t="str">
        <f t="shared" si="86"/>
        <v>-</v>
      </c>
      <c r="BQ75" s="212">
        <f>IFERROR((IF($F75="On",IF($H75=1,'Ir Requirement Tables'!$E$27,IF($H75=2,'Ir Requirement Tables'!$F$27,IF($H75=3,'Ir Requirement Tables'!$G$27,IF($H75=4,'Ir Requirement Tables'!$H$27,Err))))*'IM Recording Sheet'!$G75,0)),"-")</f>
        <v>0</v>
      </c>
      <c r="BR75" s="108">
        <f>IFERROR((IF($F75="On",IF($H75=1,'Ir Requirement Tables'!$E$46,IF($H75=2,'Ir Requirement Tables'!$F$46,IF($H75=3,'Ir Requirement Tables'!$G$46,IF($H75=4,'Ir Requirement Tables'!$H$46,Err))))*'IM Recording Sheet'!$G75,0)),"-")</f>
        <v>0</v>
      </c>
      <c r="BS75" s="128"/>
      <c r="BT75" s="103">
        <f t="shared" si="87"/>
        <v>0</v>
      </c>
      <c r="BU75" s="215">
        <f t="shared" si="88"/>
        <v>0</v>
      </c>
      <c r="BV75" s="214" t="str">
        <f t="shared" si="89"/>
        <v>-</v>
      </c>
      <c r="BW75" s="212">
        <f>IFERROR((IF($F75="On",IF($H75=1,'Ir Requirement Tables'!$E$28,IF($H75=2,'Ir Requirement Tables'!$F$28,IF($H75=3,'Ir Requirement Tables'!$G$28,IF($H75=4,'Ir Requirement Tables'!$H$28,Err))))*'IM Recording Sheet'!$G75,0)),"-")</f>
        <v>0</v>
      </c>
      <c r="BX75" s="213">
        <f>IFERROR((IF($F75="On",IF($H75=1,'Ir Requirement Tables'!$E$47,IF($H75=2,'Ir Requirement Tables'!$F$47,IF($H75=3,'Ir Requirement Tables'!$G$47,IF($H75=4,'Ir Requirement Tables'!$H$47,Err))))*'IM Recording Sheet'!$G75,0)),"-")</f>
        <v>0</v>
      </c>
      <c r="BY75" s="128"/>
      <c r="BZ75" s="103">
        <f t="shared" si="90"/>
        <v>0</v>
      </c>
      <c r="CA75" s="111">
        <f t="shared" si="91"/>
        <v>0</v>
      </c>
      <c r="CB75" s="214" t="str">
        <f t="shared" si="92"/>
        <v>-</v>
      </c>
      <c r="CC75" s="216">
        <f>IFERROR((IF($F75="On",IF($H75=1,'Ir Requirement Tables'!$E$29,IF($H75=2,'Ir Requirement Tables'!$F$29,IF($H75=3,'Ir Requirement Tables'!$G$29,IF($H75=4,'Ir Requirement Tables'!$H$29,Err))))*'IM Recording Sheet'!$G75,0)),"-")</f>
        <v>0</v>
      </c>
      <c r="CD75" s="132">
        <f>IF(F75="On",IF(H75=1,'Ir Requirement Tables'!$E$48,IF(H75=2,'Ir Requirement Tables'!$F$48,IF(H75=3,'Ir Requirement Tables'!$G$48,IF(H75=4,'Ir Requirement Tables'!$H$48))))*'IM Recording Sheet'!G75,0)</f>
        <v>0</v>
      </c>
      <c r="CE75" s="131">
        <f t="shared" si="43"/>
        <v>0</v>
      </c>
      <c r="CF75" s="217">
        <f t="shared" si="93"/>
        <v>0</v>
      </c>
      <c r="CG75" s="218">
        <f t="shared" si="94"/>
        <v>0</v>
      </c>
      <c r="CH75" s="214" t="str">
        <f t="shared" si="95"/>
        <v>-</v>
      </c>
      <c r="CI75" s="156"/>
    </row>
    <row r="76" spans="1:87" s="158" customFormat="1" ht="15" customHeight="1" x14ac:dyDescent="0.2">
      <c r="A76" s="45"/>
      <c r="B76" s="143"/>
      <c r="C76" s="116"/>
      <c r="D76" s="117"/>
      <c r="E76" s="122"/>
      <c r="F76" s="211" t="s">
        <v>62</v>
      </c>
      <c r="G76" s="120"/>
      <c r="H76" s="123"/>
      <c r="I76" s="212">
        <f>IFERROR((IF($F76="On",IF($H76=1,'Ir Requirement Tables'!$E$17,IF($H76=2,'Ir Requirement Tables'!$F$17,IF($H76=3,'Ir Requirement Tables'!$G$17,IF($H76=4,'Ir Requirement Tables'!$H$17,Err))))*'IM Recording Sheet'!$G76,0)),"-")</f>
        <v>0</v>
      </c>
      <c r="J76" s="213">
        <f>IFERROR((IF($F76="On",IF($H76=1,'Ir Requirement Tables'!$E$36,IF($H76=2,'Ir Requirement Tables'!$F$36,IF($H76=3,'Ir Requirement Tables'!$G$36,IF($H76=4,'Ir Requirement Tables'!$H$36,Err))))*'IM Recording Sheet'!$G76,0)),"-")</f>
        <v>0</v>
      </c>
      <c r="K76" s="128"/>
      <c r="L76" s="103">
        <f t="shared" si="57"/>
        <v>0</v>
      </c>
      <c r="M76" s="111">
        <f t="shared" si="58"/>
        <v>0</v>
      </c>
      <c r="N76" s="214" t="str">
        <f t="shared" si="59"/>
        <v>-</v>
      </c>
      <c r="O76" s="212">
        <f>IFERROR((IF($F76="On",IF($H76=1,'Ir Requirement Tables'!$E$18,IF($H76=2,'Ir Requirement Tables'!$F$18,IF($H76=3,'Ir Requirement Tables'!$G$18,IF($H76=4,'Ir Requirement Tables'!$H$18,Err))))*'IM Recording Sheet'!$G76,0)),"-")</f>
        <v>0</v>
      </c>
      <c r="P76" s="213">
        <f>IFERROR((IF($F76="On",IF($H76=1,'Ir Requirement Tables'!$E$37,IF($H76=2,'Ir Requirement Tables'!$F$37,IF($H76=3,'Ir Requirement Tables'!$G$37,IF($H76=4,'Ir Requirement Tables'!$H$37,Err))))*'IM Recording Sheet'!$G76,0)),"-")</f>
        <v>0</v>
      </c>
      <c r="Q76" s="128"/>
      <c r="R76" s="103">
        <f t="shared" si="60"/>
        <v>0</v>
      </c>
      <c r="S76" s="111">
        <f t="shared" si="61"/>
        <v>0</v>
      </c>
      <c r="T76" s="214" t="str">
        <f t="shared" si="62"/>
        <v>-</v>
      </c>
      <c r="U76" s="212">
        <f>IFERROR((IF($F76="On",IF($H76=1,'Ir Requirement Tables'!$E$19,IF($H76=2,'Ir Requirement Tables'!$F$19,IF($H76=3,'Ir Requirement Tables'!$G$19,IF($H76=4,'Ir Requirement Tables'!$H$19,Err))))*'IM Recording Sheet'!$G76,0)),"-")</f>
        <v>0</v>
      </c>
      <c r="V76" s="213">
        <f>IFERROR((IF($F76="On",IF($H76=1,'Ir Requirement Tables'!$E$38,IF($H76=2,'Ir Requirement Tables'!$F$38,IF($H76=3,'Ir Requirement Tables'!$G$38,IF($H76=4,'Ir Requirement Tables'!$H$38,Err))))*'IM Recording Sheet'!$G76,0)),"-")</f>
        <v>0</v>
      </c>
      <c r="W76" s="128"/>
      <c r="X76" s="103">
        <f t="shared" si="63"/>
        <v>0</v>
      </c>
      <c r="Y76" s="111">
        <f t="shared" si="64"/>
        <v>0</v>
      </c>
      <c r="Z76" s="214" t="str">
        <f t="shared" si="65"/>
        <v>-</v>
      </c>
      <c r="AA76" s="212">
        <f>IFERROR((IF($F76="On",IF($H76=1,'Ir Requirement Tables'!$E$20,IF($H76=2,'Ir Requirement Tables'!$F$20,IF($H76=3,'Ir Requirement Tables'!$G$20,IF($H76=4,'Ir Requirement Tables'!$H$20,Err))))*'IM Recording Sheet'!$G76,0)),"-")</f>
        <v>0</v>
      </c>
      <c r="AB76" s="213">
        <f>IFERROR((IF($F76="On",IF($H76=1,'Ir Requirement Tables'!$E$39,IF($H76=2,'Ir Requirement Tables'!$F$39,IF($H76=3,'Ir Requirement Tables'!$G$39,IF($H76=4,'Ir Requirement Tables'!$H$39,Err))))*'IM Recording Sheet'!$G76,0)),"-")</f>
        <v>0</v>
      </c>
      <c r="AC76" s="128"/>
      <c r="AD76" s="103">
        <f t="shared" si="66"/>
        <v>0</v>
      </c>
      <c r="AE76" s="111">
        <f t="shared" si="67"/>
        <v>0</v>
      </c>
      <c r="AF76" s="214" t="str">
        <f t="shared" si="68"/>
        <v>-</v>
      </c>
      <c r="AG76" s="212">
        <f>IFERROR((IF($F76="On",IF($H76=1,'Ir Requirement Tables'!$E$21,IF($H76=2,'Ir Requirement Tables'!$F$21,IF($H76=3,'Ir Requirement Tables'!$G$21,IF($H76=4,'Ir Requirement Tables'!$H$21,Err))))*'IM Recording Sheet'!$G76,0)),"-")</f>
        <v>0</v>
      </c>
      <c r="AH76" s="213">
        <f>IFERROR((IF($F76="On",IF($H76=1,'Ir Requirement Tables'!$E$40,IF($H76=2,'Ir Requirement Tables'!$F$40,IF($H76=3,'Ir Requirement Tables'!$G$40,IF($H76=4,'Ir Requirement Tables'!$H$40,Err))))*'IM Recording Sheet'!$G76,0)),"-")</f>
        <v>0</v>
      </c>
      <c r="AI76" s="128"/>
      <c r="AJ76" s="103">
        <f t="shared" si="69"/>
        <v>0</v>
      </c>
      <c r="AK76" s="111">
        <f t="shared" si="70"/>
        <v>0</v>
      </c>
      <c r="AL76" s="214" t="str">
        <f t="shared" si="71"/>
        <v>-</v>
      </c>
      <c r="AM76" s="212">
        <f>IFERROR((IF($F76="On",IF($H76=1,'Ir Requirement Tables'!$E$22,IF($H76=2,'Ir Requirement Tables'!$F$22,IF($H76=3,'Ir Requirement Tables'!$G$22,IF($H76=4,'Ir Requirement Tables'!$H$22,Err))))*'IM Recording Sheet'!$G76,0)),"-")</f>
        <v>0</v>
      </c>
      <c r="AN76" s="213">
        <f>IFERROR((IF($F76="On",IF($H76=1,'Ir Requirement Tables'!$E$41,IF($H76=2,'Ir Requirement Tables'!$F$41,IF($H76=3,'Ir Requirement Tables'!$G$41,IF($H76=4,'Ir Requirement Tables'!$H$41,Err))))*'IM Recording Sheet'!$G76,0)),"-")</f>
        <v>0</v>
      </c>
      <c r="AO76" s="128"/>
      <c r="AP76" s="103">
        <f t="shared" si="72"/>
        <v>0</v>
      </c>
      <c r="AQ76" s="111">
        <f t="shared" si="73"/>
        <v>0</v>
      </c>
      <c r="AR76" s="214" t="str">
        <f t="shared" si="74"/>
        <v>-</v>
      </c>
      <c r="AS76" s="212">
        <f>IFERROR((IF($F76="On",IF($H76=1,'Ir Requirement Tables'!$E$23,IF($H76=2,'Ir Requirement Tables'!$F$23,IF($H76=3,'Ir Requirement Tables'!$G$23,IF($H76=4,'Ir Requirement Tables'!$H$23,Err))))*'IM Recording Sheet'!$G76,0)),"-")</f>
        <v>0</v>
      </c>
      <c r="AT76" s="213">
        <f>IFERROR((IF($F76="On",IF($H76=1,'Ir Requirement Tables'!$E$42,IF($H76=2,'Ir Requirement Tables'!$F$42,IF($H76=3,'Ir Requirement Tables'!$G$42,IF($H76=4,'Ir Requirement Tables'!$H$42,Err))))*'IM Recording Sheet'!$G76,0)),"-")</f>
        <v>0</v>
      </c>
      <c r="AU76" s="128"/>
      <c r="AV76" s="103">
        <f t="shared" si="75"/>
        <v>0</v>
      </c>
      <c r="AW76" s="111">
        <f t="shared" si="76"/>
        <v>0</v>
      </c>
      <c r="AX76" s="214" t="str">
        <f t="shared" si="77"/>
        <v>-</v>
      </c>
      <c r="AY76" s="212">
        <f>IFERROR((IF($F76="On",IF($H76=1,'Ir Requirement Tables'!$E$24,IF($H76=2,'Ir Requirement Tables'!$F$24,IF($H76=3,'Ir Requirement Tables'!$G$24,IF($H76=4,'Ir Requirement Tables'!$H$24,Err))))*'IM Recording Sheet'!$G76,0)),"-")</f>
        <v>0</v>
      </c>
      <c r="AZ76" s="213">
        <f>IFERROR((IF($F76="On",IF($H76=1,'Ir Requirement Tables'!$E$43,IF($H76=2,'Ir Requirement Tables'!$F$43,IF($H76=3,'Ir Requirement Tables'!$G$43,IF($H76=4,'Ir Requirement Tables'!$H$43,Err))))*'IM Recording Sheet'!$G76,0)),"-")</f>
        <v>0</v>
      </c>
      <c r="BA76" s="128"/>
      <c r="BB76" s="103">
        <f t="shared" si="78"/>
        <v>0</v>
      </c>
      <c r="BC76" s="111">
        <f t="shared" si="79"/>
        <v>0</v>
      </c>
      <c r="BD76" s="214" t="str">
        <f t="shared" si="80"/>
        <v>-</v>
      </c>
      <c r="BE76" s="212">
        <f>IFERROR((IF($F76="On",IF($H76=1,'Ir Requirement Tables'!$E$25,IF($H76=2,'Ir Requirement Tables'!$F$25,IF($H76=3,'Ir Requirement Tables'!$G$25,IF($H76=4,'Ir Requirement Tables'!$H$25,Err))))*'IM Recording Sheet'!$G76,0)),"-")</f>
        <v>0</v>
      </c>
      <c r="BF76" s="213">
        <f>IFERROR((IF($F76="On",IF($H76=1,'Ir Requirement Tables'!$E$44,IF($H76=2,'Ir Requirement Tables'!$F$44,IF($H76=3,'Ir Requirement Tables'!$G$44,IF($H76=4,'Ir Requirement Tables'!$H$44,Err))))*'IM Recording Sheet'!$G76,0)),"-")</f>
        <v>0</v>
      </c>
      <c r="BG76" s="128"/>
      <c r="BH76" s="103">
        <f t="shared" si="81"/>
        <v>0</v>
      </c>
      <c r="BI76" s="111">
        <f t="shared" si="82"/>
        <v>0</v>
      </c>
      <c r="BJ76" s="214" t="str">
        <f t="shared" si="83"/>
        <v>-</v>
      </c>
      <c r="BK76" s="212">
        <f>IFERROR((IF($F76="On",IF($H76=1,'Ir Requirement Tables'!$E$26,IF($H76=2,'Ir Requirement Tables'!$F$26,IF($H76=3,'Ir Requirement Tables'!$G$26,IF($H76=4,'Ir Requirement Tables'!$H$26,Err))))*'IM Recording Sheet'!$G76,0)),"-")</f>
        <v>0</v>
      </c>
      <c r="BL76" s="213">
        <f>IFERROR((IF($F76="On",IF($H76=1,'Ir Requirement Tables'!$E$45,IF($H76=2,'Ir Requirement Tables'!$F$45,IF($H76=3,'Ir Requirement Tables'!$G$45,IF($H76=4,'Ir Requirement Tables'!$H$45,Err))))*'IM Recording Sheet'!$G76,0)),"-")</f>
        <v>0</v>
      </c>
      <c r="BM76" s="128"/>
      <c r="BN76" s="103">
        <f t="shared" si="84"/>
        <v>0</v>
      </c>
      <c r="BO76" s="111">
        <f t="shared" si="85"/>
        <v>0</v>
      </c>
      <c r="BP76" s="214" t="str">
        <f t="shared" si="86"/>
        <v>-</v>
      </c>
      <c r="BQ76" s="212">
        <f>IFERROR((IF($F76="On",IF($H76=1,'Ir Requirement Tables'!$E$27,IF($H76=2,'Ir Requirement Tables'!$F$27,IF($H76=3,'Ir Requirement Tables'!$G$27,IF($H76=4,'Ir Requirement Tables'!$H$27,Err))))*'IM Recording Sheet'!$G76,0)),"-")</f>
        <v>0</v>
      </c>
      <c r="BR76" s="108">
        <f>IFERROR((IF($F76="On",IF($H76=1,'Ir Requirement Tables'!$E$46,IF($H76=2,'Ir Requirement Tables'!$F$46,IF($H76=3,'Ir Requirement Tables'!$G$46,IF($H76=4,'Ir Requirement Tables'!$H$46,Err))))*'IM Recording Sheet'!$G76,0)),"-")</f>
        <v>0</v>
      </c>
      <c r="BS76" s="128"/>
      <c r="BT76" s="103">
        <f t="shared" si="87"/>
        <v>0</v>
      </c>
      <c r="BU76" s="215">
        <f t="shared" si="88"/>
        <v>0</v>
      </c>
      <c r="BV76" s="214" t="str">
        <f t="shared" si="89"/>
        <v>-</v>
      </c>
      <c r="BW76" s="212">
        <f>IFERROR((IF($F76="On",IF($H76=1,'Ir Requirement Tables'!$E$28,IF($H76=2,'Ir Requirement Tables'!$F$28,IF($H76=3,'Ir Requirement Tables'!$G$28,IF($H76=4,'Ir Requirement Tables'!$H$28,Err))))*'IM Recording Sheet'!$G76,0)),"-")</f>
        <v>0</v>
      </c>
      <c r="BX76" s="213">
        <f>IFERROR((IF($F76="On",IF($H76=1,'Ir Requirement Tables'!$E$47,IF($H76=2,'Ir Requirement Tables'!$F$47,IF($H76=3,'Ir Requirement Tables'!$G$47,IF($H76=4,'Ir Requirement Tables'!$H$47,Err))))*'IM Recording Sheet'!$G76,0)),"-")</f>
        <v>0</v>
      </c>
      <c r="BY76" s="128"/>
      <c r="BZ76" s="103">
        <f t="shared" si="90"/>
        <v>0</v>
      </c>
      <c r="CA76" s="111">
        <f t="shared" si="91"/>
        <v>0</v>
      </c>
      <c r="CB76" s="214" t="str">
        <f t="shared" si="92"/>
        <v>-</v>
      </c>
      <c r="CC76" s="216">
        <f>IFERROR((IF($F76="On",IF($H76=1,'Ir Requirement Tables'!$E$29,IF($H76=2,'Ir Requirement Tables'!$F$29,IF($H76=3,'Ir Requirement Tables'!$G$29,IF($H76=4,'Ir Requirement Tables'!$H$29,Err))))*'IM Recording Sheet'!$G76,0)),"-")</f>
        <v>0</v>
      </c>
      <c r="CD76" s="132">
        <f>IF(F76="On",IF(H76=1,'Ir Requirement Tables'!$E$48,IF(H76=2,'Ir Requirement Tables'!$F$48,IF(H76=3,'Ir Requirement Tables'!$G$48,IF(H76=4,'Ir Requirement Tables'!$H$48))))*'IM Recording Sheet'!G76,0)</f>
        <v>0</v>
      </c>
      <c r="CE76" s="131">
        <f t="shared" si="43"/>
        <v>0</v>
      </c>
      <c r="CF76" s="217">
        <f t="shared" si="93"/>
        <v>0</v>
      </c>
      <c r="CG76" s="218">
        <f t="shared" si="94"/>
        <v>0</v>
      </c>
      <c r="CH76" s="214" t="str">
        <f t="shared" si="95"/>
        <v>-</v>
      </c>
      <c r="CI76" s="156"/>
    </row>
    <row r="77" spans="1:87" s="158" customFormat="1" ht="15" customHeight="1" x14ac:dyDescent="0.2">
      <c r="A77" s="45"/>
      <c r="B77" s="143"/>
      <c r="C77" s="116"/>
      <c r="D77" s="117"/>
      <c r="E77" s="122"/>
      <c r="F77" s="211" t="s">
        <v>62</v>
      </c>
      <c r="G77" s="120"/>
      <c r="H77" s="123"/>
      <c r="I77" s="212">
        <f>IFERROR((IF($F77="On",IF($H77=1,'Ir Requirement Tables'!$E$17,IF($H77=2,'Ir Requirement Tables'!$F$17,IF($H77=3,'Ir Requirement Tables'!$G$17,IF($H77=4,'Ir Requirement Tables'!$H$17,Err))))*'IM Recording Sheet'!$G77,0)),"-")</f>
        <v>0</v>
      </c>
      <c r="J77" s="213">
        <f>IFERROR((IF($F77="On",IF($H77=1,'Ir Requirement Tables'!$E$36,IF($H77=2,'Ir Requirement Tables'!$F$36,IF($H77=3,'Ir Requirement Tables'!$G$36,IF($H77=4,'Ir Requirement Tables'!$H$36,Err))))*'IM Recording Sheet'!$G77,0)),"-")</f>
        <v>0</v>
      </c>
      <c r="K77" s="128"/>
      <c r="L77" s="103">
        <f t="shared" si="57"/>
        <v>0</v>
      </c>
      <c r="M77" s="111">
        <f t="shared" si="58"/>
        <v>0</v>
      </c>
      <c r="N77" s="214" t="str">
        <f t="shared" si="59"/>
        <v>-</v>
      </c>
      <c r="O77" s="212">
        <f>IFERROR((IF($F77="On",IF($H77=1,'Ir Requirement Tables'!$E$18,IF($H77=2,'Ir Requirement Tables'!$F$18,IF($H77=3,'Ir Requirement Tables'!$G$18,IF($H77=4,'Ir Requirement Tables'!$H$18,Err))))*'IM Recording Sheet'!$G77,0)),"-")</f>
        <v>0</v>
      </c>
      <c r="P77" s="213">
        <f>IFERROR((IF($F77="On",IF($H77=1,'Ir Requirement Tables'!$E$37,IF($H77=2,'Ir Requirement Tables'!$F$37,IF($H77=3,'Ir Requirement Tables'!$G$37,IF($H77=4,'Ir Requirement Tables'!$H$37,Err))))*'IM Recording Sheet'!$G77,0)),"-")</f>
        <v>0</v>
      </c>
      <c r="Q77" s="128"/>
      <c r="R77" s="103">
        <f t="shared" si="60"/>
        <v>0</v>
      </c>
      <c r="S77" s="111">
        <f t="shared" si="61"/>
        <v>0</v>
      </c>
      <c r="T77" s="214" t="str">
        <f t="shared" si="62"/>
        <v>-</v>
      </c>
      <c r="U77" s="212">
        <f>IFERROR((IF($F77="On",IF($H77=1,'Ir Requirement Tables'!$E$19,IF($H77=2,'Ir Requirement Tables'!$F$19,IF($H77=3,'Ir Requirement Tables'!$G$19,IF($H77=4,'Ir Requirement Tables'!$H$19,Err))))*'IM Recording Sheet'!$G77,0)),"-")</f>
        <v>0</v>
      </c>
      <c r="V77" s="213">
        <f>IFERROR((IF($F77="On",IF($H77=1,'Ir Requirement Tables'!$E$38,IF($H77=2,'Ir Requirement Tables'!$F$38,IF($H77=3,'Ir Requirement Tables'!$G$38,IF($H77=4,'Ir Requirement Tables'!$H$38,Err))))*'IM Recording Sheet'!$G77,0)),"-")</f>
        <v>0</v>
      </c>
      <c r="W77" s="128"/>
      <c r="X77" s="103">
        <f t="shared" si="63"/>
        <v>0</v>
      </c>
      <c r="Y77" s="111">
        <f t="shared" si="64"/>
        <v>0</v>
      </c>
      <c r="Z77" s="214" t="str">
        <f t="shared" si="65"/>
        <v>-</v>
      </c>
      <c r="AA77" s="212">
        <f>IFERROR((IF($F77="On",IF($H77=1,'Ir Requirement Tables'!$E$20,IF($H77=2,'Ir Requirement Tables'!$F$20,IF($H77=3,'Ir Requirement Tables'!$G$20,IF($H77=4,'Ir Requirement Tables'!$H$20,Err))))*'IM Recording Sheet'!$G77,0)),"-")</f>
        <v>0</v>
      </c>
      <c r="AB77" s="213">
        <f>IFERROR((IF($F77="On",IF($H77=1,'Ir Requirement Tables'!$E$39,IF($H77=2,'Ir Requirement Tables'!$F$39,IF($H77=3,'Ir Requirement Tables'!$G$39,IF($H77=4,'Ir Requirement Tables'!$H$39,Err))))*'IM Recording Sheet'!$G77,0)),"-")</f>
        <v>0</v>
      </c>
      <c r="AC77" s="128"/>
      <c r="AD77" s="103">
        <f t="shared" si="66"/>
        <v>0</v>
      </c>
      <c r="AE77" s="111">
        <f t="shared" si="67"/>
        <v>0</v>
      </c>
      <c r="AF77" s="214" t="str">
        <f t="shared" si="68"/>
        <v>-</v>
      </c>
      <c r="AG77" s="212">
        <f>IFERROR((IF($F77="On",IF($H77=1,'Ir Requirement Tables'!$E$21,IF($H77=2,'Ir Requirement Tables'!$F$21,IF($H77=3,'Ir Requirement Tables'!$G$21,IF($H77=4,'Ir Requirement Tables'!$H$21,Err))))*'IM Recording Sheet'!$G77,0)),"-")</f>
        <v>0</v>
      </c>
      <c r="AH77" s="213">
        <f>IFERROR((IF($F77="On",IF($H77=1,'Ir Requirement Tables'!$E$40,IF($H77=2,'Ir Requirement Tables'!$F$40,IF($H77=3,'Ir Requirement Tables'!$G$40,IF($H77=4,'Ir Requirement Tables'!$H$40,Err))))*'IM Recording Sheet'!$G77,0)),"-")</f>
        <v>0</v>
      </c>
      <c r="AI77" s="128"/>
      <c r="AJ77" s="103">
        <f t="shared" si="69"/>
        <v>0</v>
      </c>
      <c r="AK77" s="111">
        <f t="shared" si="70"/>
        <v>0</v>
      </c>
      <c r="AL77" s="214" t="str">
        <f t="shared" si="71"/>
        <v>-</v>
      </c>
      <c r="AM77" s="212">
        <f>IFERROR((IF($F77="On",IF($H77=1,'Ir Requirement Tables'!$E$22,IF($H77=2,'Ir Requirement Tables'!$F$22,IF($H77=3,'Ir Requirement Tables'!$G$22,IF($H77=4,'Ir Requirement Tables'!$H$22,Err))))*'IM Recording Sheet'!$G77,0)),"-")</f>
        <v>0</v>
      </c>
      <c r="AN77" s="213">
        <f>IFERROR((IF($F77="On",IF($H77=1,'Ir Requirement Tables'!$E$41,IF($H77=2,'Ir Requirement Tables'!$F$41,IF($H77=3,'Ir Requirement Tables'!$G$41,IF($H77=4,'Ir Requirement Tables'!$H$41,Err))))*'IM Recording Sheet'!$G77,0)),"-")</f>
        <v>0</v>
      </c>
      <c r="AO77" s="128"/>
      <c r="AP77" s="103">
        <f t="shared" si="72"/>
        <v>0</v>
      </c>
      <c r="AQ77" s="111">
        <f t="shared" si="73"/>
        <v>0</v>
      </c>
      <c r="AR77" s="214" t="str">
        <f t="shared" si="74"/>
        <v>-</v>
      </c>
      <c r="AS77" s="212">
        <f>IFERROR((IF($F77="On",IF($H77=1,'Ir Requirement Tables'!$E$23,IF($H77=2,'Ir Requirement Tables'!$F$23,IF($H77=3,'Ir Requirement Tables'!$G$23,IF($H77=4,'Ir Requirement Tables'!$H$23,Err))))*'IM Recording Sheet'!$G77,0)),"-")</f>
        <v>0</v>
      </c>
      <c r="AT77" s="213">
        <f>IFERROR((IF($F77="On",IF($H77=1,'Ir Requirement Tables'!$E$42,IF($H77=2,'Ir Requirement Tables'!$F$42,IF($H77=3,'Ir Requirement Tables'!$G$42,IF($H77=4,'Ir Requirement Tables'!$H$42,Err))))*'IM Recording Sheet'!$G77,0)),"-")</f>
        <v>0</v>
      </c>
      <c r="AU77" s="128"/>
      <c r="AV77" s="103">
        <f t="shared" si="75"/>
        <v>0</v>
      </c>
      <c r="AW77" s="111">
        <f t="shared" si="76"/>
        <v>0</v>
      </c>
      <c r="AX77" s="214" t="str">
        <f t="shared" si="77"/>
        <v>-</v>
      </c>
      <c r="AY77" s="212">
        <f>IFERROR((IF($F77="On",IF($H77=1,'Ir Requirement Tables'!$E$24,IF($H77=2,'Ir Requirement Tables'!$F$24,IF($H77=3,'Ir Requirement Tables'!$G$24,IF($H77=4,'Ir Requirement Tables'!$H$24,Err))))*'IM Recording Sheet'!$G77,0)),"-")</f>
        <v>0</v>
      </c>
      <c r="AZ77" s="213">
        <f>IFERROR((IF($F77="On",IF($H77=1,'Ir Requirement Tables'!$E$43,IF($H77=2,'Ir Requirement Tables'!$F$43,IF($H77=3,'Ir Requirement Tables'!$G$43,IF($H77=4,'Ir Requirement Tables'!$H$43,Err))))*'IM Recording Sheet'!$G77,0)),"-")</f>
        <v>0</v>
      </c>
      <c r="BA77" s="128"/>
      <c r="BB77" s="103">
        <f t="shared" si="78"/>
        <v>0</v>
      </c>
      <c r="BC77" s="111">
        <f t="shared" si="79"/>
        <v>0</v>
      </c>
      <c r="BD77" s="214" t="str">
        <f t="shared" si="80"/>
        <v>-</v>
      </c>
      <c r="BE77" s="212">
        <f>IFERROR((IF($F77="On",IF($H77=1,'Ir Requirement Tables'!$E$25,IF($H77=2,'Ir Requirement Tables'!$F$25,IF($H77=3,'Ir Requirement Tables'!$G$25,IF($H77=4,'Ir Requirement Tables'!$H$25,Err))))*'IM Recording Sheet'!$G77,0)),"-")</f>
        <v>0</v>
      </c>
      <c r="BF77" s="213">
        <f>IFERROR((IF($F77="On",IF($H77=1,'Ir Requirement Tables'!$E$44,IF($H77=2,'Ir Requirement Tables'!$F$44,IF($H77=3,'Ir Requirement Tables'!$G$44,IF($H77=4,'Ir Requirement Tables'!$H$44,Err))))*'IM Recording Sheet'!$G77,0)),"-")</f>
        <v>0</v>
      </c>
      <c r="BG77" s="128"/>
      <c r="BH77" s="103">
        <f t="shared" si="81"/>
        <v>0</v>
      </c>
      <c r="BI77" s="111">
        <f t="shared" si="82"/>
        <v>0</v>
      </c>
      <c r="BJ77" s="214" t="str">
        <f t="shared" si="83"/>
        <v>-</v>
      </c>
      <c r="BK77" s="212">
        <f>IFERROR((IF($F77="On",IF($H77=1,'Ir Requirement Tables'!$E$26,IF($H77=2,'Ir Requirement Tables'!$F$26,IF($H77=3,'Ir Requirement Tables'!$G$26,IF($H77=4,'Ir Requirement Tables'!$H$26,Err))))*'IM Recording Sheet'!$G77,0)),"-")</f>
        <v>0</v>
      </c>
      <c r="BL77" s="213">
        <f>IFERROR((IF($F77="On",IF($H77=1,'Ir Requirement Tables'!$E$45,IF($H77=2,'Ir Requirement Tables'!$F$45,IF($H77=3,'Ir Requirement Tables'!$G$45,IF($H77=4,'Ir Requirement Tables'!$H$45,Err))))*'IM Recording Sheet'!$G77,0)),"-")</f>
        <v>0</v>
      </c>
      <c r="BM77" s="128"/>
      <c r="BN77" s="103">
        <f t="shared" si="84"/>
        <v>0</v>
      </c>
      <c r="BO77" s="111">
        <f t="shared" si="85"/>
        <v>0</v>
      </c>
      <c r="BP77" s="214" t="str">
        <f t="shared" si="86"/>
        <v>-</v>
      </c>
      <c r="BQ77" s="212">
        <f>IFERROR((IF($F77="On",IF($H77=1,'Ir Requirement Tables'!$E$27,IF($H77=2,'Ir Requirement Tables'!$F$27,IF($H77=3,'Ir Requirement Tables'!$G$27,IF($H77=4,'Ir Requirement Tables'!$H$27,Err))))*'IM Recording Sheet'!$G77,0)),"-")</f>
        <v>0</v>
      </c>
      <c r="BR77" s="108">
        <f>IFERROR((IF($F77="On",IF($H77=1,'Ir Requirement Tables'!$E$46,IF($H77=2,'Ir Requirement Tables'!$F$46,IF($H77=3,'Ir Requirement Tables'!$G$46,IF($H77=4,'Ir Requirement Tables'!$H$46,Err))))*'IM Recording Sheet'!$G77,0)),"-")</f>
        <v>0</v>
      </c>
      <c r="BS77" s="128"/>
      <c r="BT77" s="103">
        <f t="shared" si="87"/>
        <v>0</v>
      </c>
      <c r="BU77" s="215">
        <f t="shared" si="88"/>
        <v>0</v>
      </c>
      <c r="BV77" s="214" t="str">
        <f t="shared" si="89"/>
        <v>-</v>
      </c>
      <c r="BW77" s="212">
        <f>IFERROR((IF($F77="On",IF($H77=1,'Ir Requirement Tables'!$E$28,IF($H77=2,'Ir Requirement Tables'!$F$28,IF($H77=3,'Ir Requirement Tables'!$G$28,IF($H77=4,'Ir Requirement Tables'!$H$28,Err))))*'IM Recording Sheet'!$G77,0)),"-")</f>
        <v>0</v>
      </c>
      <c r="BX77" s="213">
        <f>IFERROR((IF($F77="On",IF($H77=1,'Ir Requirement Tables'!$E$47,IF($H77=2,'Ir Requirement Tables'!$F$47,IF($H77=3,'Ir Requirement Tables'!$G$47,IF($H77=4,'Ir Requirement Tables'!$H$47,Err))))*'IM Recording Sheet'!$G77,0)),"-")</f>
        <v>0</v>
      </c>
      <c r="BY77" s="128"/>
      <c r="BZ77" s="103">
        <f t="shared" si="90"/>
        <v>0</v>
      </c>
      <c r="CA77" s="111">
        <f t="shared" si="91"/>
        <v>0</v>
      </c>
      <c r="CB77" s="214" t="str">
        <f t="shared" si="92"/>
        <v>-</v>
      </c>
      <c r="CC77" s="216">
        <f>IFERROR((IF($F77="On",IF($H77=1,'Ir Requirement Tables'!$E$29,IF($H77=2,'Ir Requirement Tables'!$F$29,IF($H77=3,'Ir Requirement Tables'!$G$29,IF($H77=4,'Ir Requirement Tables'!$H$29,Err))))*'IM Recording Sheet'!$G77,0)),"-")</f>
        <v>0</v>
      </c>
      <c r="CD77" s="132">
        <f>IF(F77="On",IF(H77=1,'Ir Requirement Tables'!$E$48,IF(H77=2,'Ir Requirement Tables'!$F$48,IF(H77=3,'Ir Requirement Tables'!$G$48,IF(H77=4,'Ir Requirement Tables'!$H$48))))*'IM Recording Sheet'!G77,0)</f>
        <v>0</v>
      </c>
      <c r="CE77" s="131">
        <f t="shared" si="43"/>
        <v>0</v>
      </c>
      <c r="CF77" s="217">
        <f t="shared" si="93"/>
        <v>0</v>
      </c>
      <c r="CG77" s="218">
        <f t="shared" si="94"/>
        <v>0</v>
      </c>
      <c r="CH77" s="214" t="str">
        <f t="shared" si="95"/>
        <v>-</v>
      </c>
      <c r="CI77" s="156"/>
    </row>
    <row r="78" spans="1:87" s="158" customFormat="1" ht="15" customHeight="1" x14ac:dyDescent="0.2">
      <c r="A78" s="45"/>
      <c r="B78" s="143"/>
      <c r="C78" s="116"/>
      <c r="D78" s="117"/>
      <c r="E78" s="122"/>
      <c r="F78" s="211" t="s">
        <v>62</v>
      </c>
      <c r="G78" s="120"/>
      <c r="H78" s="123"/>
      <c r="I78" s="212">
        <f>IFERROR((IF($F78="On",IF($H78=1,'Ir Requirement Tables'!$E$17,IF($H78=2,'Ir Requirement Tables'!$F$17,IF($H78=3,'Ir Requirement Tables'!$G$17,IF($H78=4,'Ir Requirement Tables'!$H$17,Err))))*'IM Recording Sheet'!$G78,0)),"-")</f>
        <v>0</v>
      </c>
      <c r="J78" s="213">
        <f>IFERROR((IF($F78="On",IF($H78=1,'Ir Requirement Tables'!$E$36,IF($H78=2,'Ir Requirement Tables'!$F$36,IF($H78=3,'Ir Requirement Tables'!$G$36,IF($H78=4,'Ir Requirement Tables'!$H$36,Err))))*'IM Recording Sheet'!$G78,0)),"-")</f>
        <v>0</v>
      </c>
      <c r="K78" s="128"/>
      <c r="L78" s="103">
        <f t="shared" si="57"/>
        <v>0</v>
      </c>
      <c r="M78" s="111">
        <f t="shared" si="58"/>
        <v>0</v>
      </c>
      <c r="N78" s="214" t="str">
        <f t="shared" si="59"/>
        <v>-</v>
      </c>
      <c r="O78" s="212">
        <f>IFERROR((IF($F78="On",IF($H78=1,'Ir Requirement Tables'!$E$18,IF($H78=2,'Ir Requirement Tables'!$F$18,IF($H78=3,'Ir Requirement Tables'!$G$18,IF($H78=4,'Ir Requirement Tables'!$H$18,Err))))*'IM Recording Sheet'!$G78,0)),"-")</f>
        <v>0</v>
      </c>
      <c r="P78" s="213">
        <f>IFERROR((IF($F78="On",IF($H78=1,'Ir Requirement Tables'!$E$37,IF($H78=2,'Ir Requirement Tables'!$F$37,IF($H78=3,'Ir Requirement Tables'!$G$37,IF($H78=4,'Ir Requirement Tables'!$H$37,Err))))*'IM Recording Sheet'!$G78,0)),"-")</f>
        <v>0</v>
      </c>
      <c r="Q78" s="128"/>
      <c r="R78" s="103">
        <f t="shared" si="60"/>
        <v>0</v>
      </c>
      <c r="S78" s="111">
        <f t="shared" si="61"/>
        <v>0</v>
      </c>
      <c r="T78" s="214" t="str">
        <f t="shared" si="62"/>
        <v>-</v>
      </c>
      <c r="U78" s="212">
        <f>IFERROR((IF($F78="On",IF($H78=1,'Ir Requirement Tables'!$E$19,IF($H78=2,'Ir Requirement Tables'!$F$19,IF($H78=3,'Ir Requirement Tables'!$G$19,IF($H78=4,'Ir Requirement Tables'!$H$19,Err))))*'IM Recording Sheet'!$G78,0)),"-")</f>
        <v>0</v>
      </c>
      <c r="V78" s="213">
        <f>IFERROR((IF($F78="On",IF($H78=1,'Ir Requirement Tables'!$E$38,IF($H78=2,'Ir Requirement Tables'!$F$38,IF($H78=3,'Ir Requirement Tables'!$G$38,IF($H78=4,'Ir Requirement Tables'!$H$38,Err))))*'IM Recording Sheet'!$G78,0)),"-")</f>
        <v>0</v>
      </c>
      <c r="W78" s="128"/>
      <c r="X78" s="103">
        <f t="shared" si="63"/>
        <v>0</v>
      </c>
      <c r="Y78" s="111">
        <f t="shared" si="64"/>
        <v>0</v>
      </c>
      <c r="Z78" s="214" t="str">
        <f t="shared" si="65"/>
        <v>-</v>
      </c>
      <c r="AA78" s="212">
        <f>IFERROR((IF($F78="On",IF($H78=1,'Ir Requirement Tables'!$E$20,IF($H78=2,'Ir Requirement Tables'!$F$20,IF($H78=3,'Ir Requirement Tables'!$G$20,IF($H78=4,'Ir Requirement Tables'!$H$20,Err))))*'IM Recording Sheet'!$G78,0)),"-")</f>
        <v>0</v>
      </c>
      <c r="AB78" s="213">
        <f>IFERROR((IF($F78="On",IF($H78=1,'Ir Requirement Tables'!$E$39,IF($H78=2,'Ir Requirement Tables'!$F$39,IF($H78=3,'Ir Requirement Tables'!$G$39,IF($H78=4,'Ir Requirement Tables'!$H$39,Err))))*'IM Recording Sheet'!$G78,0)),"-")</f>
        <v>0</v>
      </c>
      <c r="AC78" s="128"/>
      <c r="AD78" s="103">
        <f t="shared" si="66"/>
        <v>0</v>
      </c>
      <c r="AE78" s="111">
        <f t="shared" si="67"/>
        <v>0</v>
      </c>
      <c r="AF78" s="214" t="str">
        <f t="shared" si="68"/>
        <v>-</v>
      </c>
      <c r="AG78" s="212">
        <f>IFERROR((IF($F78="On",IF($H78=1,'Ir Requirement Tables'!$E$21,IF($H78=2,'Ir Requirement Tables'!$F$21,IF($H78=3,'Ir Requirement Tables'!$G$21,IF($H78=4,'Ir Requirement Tables'!$H$21,Err))))*'IM Recording Sheet'!$G78,0)),"-")</f>
        <v>0</v>
      </c>
      <c r="AH78" s="213">
        <f>IFERROR((IF($F78="On",IF($H78=1,'Ir Requirement Tables'!$E$40,IF($H78=2,'Ir Requirement Tables'!$F$40,IF($H78=3,'Ir Requirement Tables'!$G$40,IF($H78=4,'Ir Requirement Tables'!$H$40,Err))))*'IM Recording Sheet'!$G78,0)),"-")</f>
        <v>0</v>
      </c>
      <c r="AI78" s="128"/>
      <c r="AJ78" s="103">
        <f t="shared" si="69"/>
        <v>0</v>
      </c>
      <c r="AK78" s="111">
        <f t="shared" si="70"/>
        <v>0</v>
      </c>
      <c r="AL78" s="214" t="str">
        <f t="shared" si="71"/>
        <v>-</v>
      </c>
      <c r="AM78" s="212">
        <f>IFERROR((IF($F78="On",IF($H78=1,'Ir Requirement Tables'!$E$22,IF($H78=2,'Ir Requirement Tables'!$F$22,IF($H78=3,'Ir Requirement Tables'!$G$22,IF($H78=4,'Ir Requirement Tables'!$H$22,Err))))*'IM Recording Sheet'!$G78,0)),"-")</f>
        <v>0</v>
      </c>
      <c r="AN78" s="213">
        <f>IFERROR((IF($F78="On",IF($H78=1,'Ir Requirement Tables'!$E$41,IF($H78=2,'Ir Requirement Tables'!$F$41,IF($H78=3,'Ir Requirement Tables'!$G$41,IF($H78=4,'Ir Requirement Tables'!$H$41,Err))))*'IM Recording Sheet'!$G78,0)),"-")</f>
        <v>0</v>
      </c>
      <c r="AO78" s="128"/>
      <c r="AP78" s="103">
        <f t="shared" si="72"/>
        <v>0</v>
      </c>
      <c r="AQ78" s="111">
        <f t="shared" si="73"/>
        <v>0</v>
      </c>
      <c r="AR78" s="214" t="str">
        <f t="shared" si="74"/>
        <v>-</v>
      </c>
      <c r="AS78" s="212">
        <f>IFERROR((IF($F78="On",IF($H78=1,'Ir Requirement Tables'!$E$23,IF($H78=2,'Ir Requirement Tables'!$F$23,IF($H78=3,'Ir Requirement Tables'!$G$23,IF($H78=4,'Ir Requirement Tables'!$H$23,Err))))*'IM Recording Sheet'!$G78,0)),"-")</f>
        <v>0</v>
      </c>
      <c r="AT78" s="213">
        <f>IFERROR((IF($F78="On",IF($H78=1,'Ir Requirement Tables'!$E$42,IF($H78=2,'Ir Requirement Tables'!$F$42,IF($H78=3,'Ir Requirement Tables'!$G$42,IF($H78=4,'Ir Requirement Tables'!$H$42,Err))))*'IM Recording Sheet'!$G78,0)),"-")</f>
        <v>0</v>
      </c>
      <c r="AU78" s="128"/>
      <c r="AV78" s="103">
        <f t="shared" si="75"/>
        <v>0</v>
      </c>
      <c r="AW78" s="111">
        <f t="shared" si="76"/>
        <v>0</v>
      </c>
      <c r="AX78" s="214" t="str">
        <f t="shared" si="77"/>
        <v>-</v>
      </c>
      <c r="AY78" s="212">
        <f>IFERROR((IF($F78="On",IF($H78=1,'Ir Requirement Tables'!$E$24,IF($H78=2,'Ir Requirement Tables'!$F$24,IF($H78=3,'Ir Requirement Tables'!$G$24,IF($H78=4,'Ir Requirement Tables'!$H$24,Err))))*'IM Recording Sheet'!$G78,0)),"-")</f>
        <v>0</v>
      </c>
      <c r="AZ78" s="213">
        <f>IFERROR((IF($F78="On",IF($H78=1,'Ir Requirement Tables'!$E$43,IF($H78=2,'Ir Requirement Tables'!$F$43,IF($H78=3,'Ir Requirement Tables'!$G$43,IF($H78=4,'Ir Requirement Tables'!$H$43,Err))))*'IM Recording Sheet'!$G78,0)),"-")</f>
        <v>0</v>
      </c>
      <c r="BA78" s="128"/>
      <c r="BB78" s="103">
        <f t="shared" si="78"/>
        <v>0</v>
      </c>
      <c r="BC78" s="111">
        <f t="shared" si="79"/>
        <v>0</v>
      </c>
      <c r="BD78" s="214" t="str">
        <f t="shared" si="80"/>
        <v>-</v>
      </c>
      <c r="BE78" s="212">
        <f>IFERROR((IF($F78="On",IF($H78=1,'Ir Requirement Tables'!$E$25,IF($H78=2,'Ir Requirement Tables'!$F$25,IF($H78=3,'Ir Requirement Tables'!$G$25,IF($H78=4,'Ir Requirement Tables'!$H$25,Err))))*'IM Recording Sheet'!$G78,0)),"-")</f>
        <v>0</v>
      </c>
      <c r="BF78" s="213">
        <f>IFERROR((IF($F78="On",IF($H78=1,'Ir Requirement Tables'!$E$44,IF($H78=2,'Ir Requirement Tables'!$F$44,IF($H78=3,'Ir Requirement Tables'!$G$44,IF($H78=4,'Ir Requirement Tables'!$H$44,Err))))*'IM Recording Sheet'!$G78,0)),"-")</f>
        <v>0</v>
      </c>
      <c r="BG78" s="128"/>
      <c r="BH78" s="103">
        <f t="shared" si="81"/>
        <v>0</v>
      </c>
      <c r="BI78" s="111">
        <f t="shared" si="82"/>
        <v>0</v>
      </c>
      <c r="BJ78" s="214" t="str">
        <f t="shared" si="83"/>
        <v>-</v>
      </c>
      <c r="BK78" s="212">
        <f>IFERROR((IF($F78="On",IF($H78=1,'Ir Requirement Tables'!$E$26,IF($H78=2,'Ir Requirement Tables'!$F$26,IF($H78=3,'Ir Requirement Tables'!$G$26,IF($H78=4,'Ir Requirement Tables'!$H$26,Err))))*'IM Recording Sheet'!$G78,0)),"-")</f>
        <v>0</v>
      </c>
      <c r="BL78" s="213">
        <f>IFERROR((IF($F78="On",IF($H78=1,'Ir Requirement Tables'!$E$45,IF($H78=2,'Ir Requirement Tables'!$F$45,IF($H78=3,'Ir Requirement Tables'!$G$45,IF($H78=4,'Ir Requirement Tables'!$H$45,Err))))*'IM Recording Sheet'!$G78,0)),"-")</f>
        <v>0</v>
      </c>
      <c r="BM78" s="128"/>
      <c r="BN78" s="103">
        <f t="shared" si="84"/>
        <v>0</v>
      </c>
      <c r="BO78" s="111">
        <f t="shared" si="85"/>
        <v>0</v>
      </c>
      <c r="BP78" s="214" t="str">
        <f t="shared" si="86"/>
        <v>-</v>
      </c>
      <c r="BQ78" s="212">
        <f>IFERROR((IF($F78="On",IF($H78=1,'Ir Requirement Tables'!$E$27,IF($H78=2,'Ir Requirement Tables'!$F$27,IF($H78=3,'Ir Requirement Tables'!$G$27,IF($H78=4,'Ir Requirement Tables'!$H$27,Err))))*'IM Recording Sheet'!$G78,0)),"-")</f>
        <v>0</v>
      </c>
      <c r="BR78" s="108">
        <f>IFERROR((IF($F78="On",IF($H78=1,'Ir Requirement Tables'!$E$46,IF($H78=2,'Ir Requirement Tables'!$F$46,IF($H78=3,'Ir Requirement Tables'!$G$46,IF($H78=4,'Ir Requirement Tables'!$H$46,Err))))*'IM Recording Sheet'!$G78,0)),"-")</f>
        <v>0</v>
      </c>
      <c r="BS78" s="128"/>
      <c r="BT78" s="103">
        <f t="shared" si="87"/>
        <v>0</v>
      </c>
      <c r="BU78" s="215">
        <f t="shared" si="88"/>
        <v>0</v>
      </c>
      <c r="BV78" s="214" t="str">
        <f t="shared" si="89"/>
        <v>-</v>
      </c>
      <c r="BW78" s="212">
        <f>IFERROR((IF($F78="On",IF($H78=1,'Ir Requirement Tables'!$E$28,IF($H78=2,'Ir Requirement Tables'!$F$28,IF($H78=3,'Ir Requirement Tables'!$G$28,IF($H78=4,'Ir Requirement Tables'!$H$28,Err))))*'IM Recording Sheet'!$G78,0)),"-")</f>
        <v>0</v>
      </c>
      <c r="BX78" s="213">
        <f>IFERROR((IF($F78="On",IF($H78=1,'Ir Requirement Tables'!$E$47,IF($H78=2,'Ir Requirement Tables'!$F$47,IF($H78=3,'Ir Requirement Tables'!$G$47,IF($H78=4,'Ir Requirement Tables'!$H$47,Err))))*'IM Recording Sheet'!$G78,0)),"-")</f>
        <v>0</v>
      </c>
      <c r="BY78" s="128"/>
      <c r="BZ78" s="103">
        <f t="shared" si="90"/>
        <v>0</v>
      </c>
      <c r="CA78" s="111">
        <f t="shared" si="91"/>
        <v>0</v>
      </c>
      <c r="CB78" s="214" t="str">
        <f t="shared" si="92"/>
        <v>-</v>
      </c>
      <c r="CC78" s="216">
        <f>IFERROR((IF($F78="On",IF($H78=1,'Ir Requirement Tables'!$E$29,IF($H78=2,'Ir Requirement Tables'!$F$29,IF($H78=3,'Ir Requirement Tables'!$G$29,IF($H78=4,'Ir Requirement Tables'!$H$29,Err))))*'IM Recording Sheet'!$G78,0)),"-")</f>
        <v>0</v>
      </c>
      <c r="CD78" s="132">
        <f>IF(F78="On",IF(H78=1,'Ir Requirement Tables'!$E$48,IF(H78=2,'Ir Requirement Tables'!$F$48,IF(H78=3,'Ir Requirement Tables'!$G$48,IF(H78=4,'Ir Requirement Tables'!$H$48))))*'IM Recording Sheet'!G78,0)</f>
        <v>0</v>
      </c>
      <c r="CE78" s="131">
        <f t="shared" si="43"/>
        <v>0</v>
      </c>
      <c r="CF78" s="217">
        <f t="shared" si="93"/>
        <v>0</v>
      </c>
      <c r="CG78" s="218">
        <f t="shared" si="94"/>
        <v>0</v>
      </c>
      <c r="CH78" s="214" t="str">
        <f t="shared" si="95"/>
        <v>-</v>
      </c>
      <c r="CI78" s="156"/>
    </row>
    <row r="79" spans="1:87" s="158" customFormat="1" ht="15" customHeight="1" x14ac:dyDescent="0.2">
      <c r="A79" s="45"/>
      <c r="B79" s="143"/>
      <c r="C79" s="116"/>
      <c r="D79" s="117"/>
      <c r="E79" s="122"/>
      <c r="F79" s="211" t="s">
        <v>62</v>
      </c>
      <c r="G79" s="120"/>
      <c r="H79" s="123"/>
      <c r="I79" s="212">
        <f>IFERROR((IF($F79="On",IF($H79=1,'Ir Requirement Tables'!$E$17,IF($H79=2,'Ir Requirement Tables'!$F$17,IF($H79=3,'Ir Requirement Tables'!$G$17,IF($H79=4,'Ir Requirement Tables'!$H$17,Err))))*'IM Recording Sheet'!$G79,0)),"-")</f>
        <v>0</v>
      </c>
      <c r="J79" s="213">
        <f>IFERROR((IF($F79="On",IF($H79=1,'Ir Requirement Tables'!$E$36,IF($H79=2,'Ir Requirement Tables'!$F$36,IF($H79=3,'Ir Requirement Tables'!$G$36,IF($H79=4,'Ir Requirement Tables'!$H$36,Err))))*'IM Recording Sheet'!$G79,0)),"-")</f>
        <v>0</v>
      </c>
      <c r="K79" s="128"/>
      <c r="L79" s="103">
        <f t="shared" si="57"/>
        <v>0</v>
      </c>
      <c r="M79" s="111">
        <f t="shared" si="58"/>
        <v>0</v>
      </c>
      <c r="N79" s="214" t="str">
        <f t="shared" si="59"/>
        <v>-</v>
      </c>
      <c r="O79" s="212">
        <f>IFERROR((IF($F79="On",IF($H79=1,'Ir Requirement Tables'!$E$18,IF($H79=2,'Ir Requirement Tables'!$F$18,IF($H79=3,'Ir Requirement Tables'!$G$18,IF($H79=4,'Ir Requirement Tables'!$H$18,Err))))*'IM Recording Sheet'!$G79,0)),"-")</f>
        <v>0</v>
      </c>
      <c r="P79" s="213">
        <f>IFERROR((IF($F79="On",IF($H79=1,'Ir Requirement Tables'!$E$37,IF($H79=2,'Ir Requirement Tables'!$F$37,IF($H79=3,'Ir Requirement Tables'!$G$37,IF($H79=4,'Ir Requirement Tables'!$H$37,Err))))*'IM Recording Sheet'!$G79,0)),"-")</f>
        <v>0</v>
      </c>
      <c r="Q79" s="128"/>
      <c r="R79" s="103">
        <f t="shared" si="60"/>
        <v>0</v>
      </c>
      <c r="S79" s="111">
        <f t="shared" si="61"/>
        <v>0</v>
      </c>
      <c r="T79" s="214" t="str">
        <f t="shared" si="62"/>
        <v>-</v>
      </c>
      <c r="U79" s="212">
        <f>IFERROR((IF($F79="On",IF($H79=1,'Ir Requirement Tables'!$E$19,IF($H79=2,'Ir Requirement Tables'!$F$19,IF($H79=3,'Ir Requirement Tables'!$G$19,IF($H79=4,'Ir Requirement Tables'!$H$19,Err))))*'IM Recording Sheet'!$G79,0)),"-")</f>
        <v>0</v>
      </c>
      <c r="V79" s="213">
        <f>IFERROR((IF($F79="On",IF($H79=1,'Ir Requirement Tables'!$E$38,IF($H79=2,'Ir Requirement Tables'!$F$38,IF($H79=3,'Ir Requirement Tables'!$G$38,IF($H79=4,'Ir Requirement Tables'!$H$38,Err))))*'IM Recording Sheet'!$G79,0)),"-")</f>
        <v>0</v>
      </c>
      <c r="W79" s="128"/>
      <c r="X79" s="103">
        <f t="shared" si="63"/>
        <v>0</v>
      </c>
      <c r="Y79" s="111">
        <f t="shared" si="64"/>
        <v>0</v>
      </c>
      <c r="Z79" s="214" t="str">
        <f t="shared" si="65"/>
        <v>-</v>
      </c>
      <c r="AA79" s="212">
        <f>IFERROR((IF($F79="On",IF($H79=1,'Ir Requirement Tables'!$E$20,IF($H79=2,'Ir Requirement Tables'!$F$20,IF($H79=3,'Ir Requirement Tables'!$G$20,IF($H79=4,'Ir Requirement Tables'!$H$20,Err))))*'IM Recording Sheet'!$G79,0)),"-")</f>
        <v>0</v>
      </c>
      <c r="AB79" s="213">
        <f>IFERROR((IF($F79="On",IF($H79=1,'Ir Requirement Tables'!$E$39,IF($H79=2,'Ir Requirement Tables'!$F$39,IF($H79=3,'Ir Requirement Tables'!$G$39,IF($H79=4,'Ir Requirement Tables'!$H$39,Err))))*'IM Recording Sheet'!$G79,0)),"-")</f>
        <v>0</v>
      </c>
      <c r="AC79" s="128"/>
      <c r="AD79" s="103">
        <f t="shared" si="66"/>
        <v>0</v>
      </c>
      <c r="AE79" s="111">
        <f t="shared" si="67"/>
        <v>0</v>
      </c>
      <c r="AF79" s="214" t="str">
        <f t="shared" si="68"/>
        <v>-</v>
      </c>
      <c r="AG79" s="212">
        <f>IFERROR((IF($F79="On",IF($H79=1,'Ir Requirement Tables'!$E$21,IF($H79=2,'Ir Requirement Tables'!$F$21,IF($H79=3,'Ir Requirement Tables'!$G$21,IF($H79=4,'Ir Requirement Tables'!$H$21,Err))))*'IM Recording Sheet'!$G79,0)),"-")</f>
        <v>0</v>
      </c>
      <c r="AH79" s="213">
        <f>IFERROR((IF($F79="On",IF($H79=1,'Ir Requirement Tables'!$E$40,IF($H79=2,'Ir Requirement Tables'!$F$40,IF($H79=3,'Ir Requirement Tables'!$G$40,IF($H79=4,'Ir Requirement Tables'!$H$40,Err))))*'IM Recording Sheet'!$G79,0)),"-")</f>
        <v>0</v>
      </c>
      <c r="AI79" s="128"/>
      <c r="AJ79" s="103">
        <f t="shared" si="69"/>
        <v>0</v>
      </c>
      <c r="AK79" s="111">
        <f t="shared" si="70"/>
        <v>0</v>
      </c>
      <c r="AL79" s="214" t="str">
        <f t="shared" si="71"/>
        <v>-</v>
      </c>
      <c r="AM79" s="212">
        <f>IFERROR((IF($F79="On",IF($H79=1,'Ir Requirement Tables'!$E$22,IF($H79=2,'Ir Requirement Tables'!$F$22,IF($H79=3,'Ir Requirement Tables'!$G$22,IF($H79=4,'Ir Requirement Tables'!$H$22,Err))))*'IM Recording Sheet'!$G79,0)),"-")</f>
        <v>0</v>
      </c>
      <c r="AN79" s="213">
        <f>IFERROR((IF($F79="On",IF($H79=1,'Ir Requirement Tables'!$E$41,IF($H79=2,'Ir Requirement Tables'!$F$41,IF($H79=3,'Ir Requirement Tables'!$G$41,IF($H79=4,'Ir Requirement Tables'!$H$41,Err))))*'IM Recording Sheet'!$G79,0)),"-")</f>
        <v>0</v>
      </c>
      <c r="AO79" s="128"/>
      <c r="AP79" s="103">
        <f t="shared" si="72"/>
        <v>0</v>
      </c>
      <c r="AQ79" s="111">
        <f t="shared" si="73"/>
        <v>0</v>
      </c>
      <c r="AR79" s="214" t="str">
        <f t="shared" si="74"/>
        <v>-</v>
      </c>
      <c r="AS79" s="212">
        <f>IFERROR((IF($F79="On",IF($H79=1,'Ir Requirement Tables'!$E$23,IF($H79=2,'Ir Requirement Tables'!$F$23,IF($H79=3,'Ir Requirement Tables'!$G$23,IF($H79=4,'Ir Requirement Tables'!$H$23,Err))))*'IM Recording Sheet'!$G79,0)),"-")</f>
        <v>0</v>
      </c>
      <c r="AT79" s="213">
        <f>IFERROR((IF($F79="On",IF($H79=1,'Ir Requirement Tables'!$E$42,IF($H79=2,'Ir Requirement Tables'!$F$42,IF($H79=3,'Ir Requirement Tables'!$G$42,IF($H79=4,'Ir Requirement Tables'!$H$42,Err))))*'IM Recording Sheet'!$G79,0)),"-")</f>
        <v>0</v>
      </c>
      <c r="AU79" s="128"/>
      <c r="AV79" s="103">
        <f t="shared" si="75"/>
        <v>0</v>
      </c>
      <c r="AW79" s="111">
        <f t="shared" si="76"/>
        <v>0</v>
      </c>
      <c r="AX79" s="214" t="str">
        <f t="shared" si="77"/>
        <v>-</v>
      </c>
      <c r="AY79" s="212">
        <f>IFERROR((IF($F79="On",IF($H79=1,'Ir Requirement Tables'!$E$24,IF($H79=2,'Ir Requirement Tables'!$F$24,IF($H79=3,'Ir Requirement Tables'!$G$24,IF($H79=4,'Ir Requirement Tables'!$H$24,Err))))*'IM Recording Sheet'!$G79,0)),"-")</f>
        <v>0</v>
      </c>
      <c r="AZ79" s="213">
        <f>IFERROR((IF($F79="On",IF($H79=1,'Ir Requirement Tables'!$E$43,IF($H79=2,'Ir Requirement Tables'!$F$43,IF($H79=3,'Ir Requirement Tables'!$G$43,IF($H79=4,'Ir Requirement Tables'!$H$43,Err))))*'IM Recording Sheet'!$G79,0)),"-")</f>
        <v>0</v>
      </c>
      <c r="BA79" s="128"/>
      <c r="BB79" s="103">
        <f t="shared" si="78"/>
        <v>0</v>
      </c>
      <c r="BC79" s="111">
        <f t="shared" si="79"/>
        <v>0</v>
      </c>
      <c r="BD79" s="214" t="str">
        <f t="shared" si="80"/>
        <v>-</v>
      </c>
      <c r="BE79" s="212">
        <f>IFERROR((IF($F79="On",IF($H79=1,'Ir Requirement Tables'!$E$25,IF($H79=2,'Ir Requirement Tables'!$F$25,IF($H79=3,'Ir Requirement Tables'!$G$25,IF($H79=4,'Ir Requirement Tables'!$H$25,Err))))*'IM Recording Sheet'!$G79,0)),"-")</f>
        <v>0</v>
      </c>
      <c r="BF79" s="213">
        <f>IFERROR((IF($F79="On",IF($H79=1,'Ir Requirement Tables'!$E$44,IF($H79=2,'Ir Requirement Tables'!$F$44,IF($H79=3,'Ir Requirement Tables'!$G$44,IF($H79=4,'Ir Requirement Tables'!$H$44,Err))))*'IM Recording Sheet'!$G79,0)),"-")</f>
        <v>0</v>
      </c>
      <c r="BG79" s="128"/>
      <c r="BH79" s="103">
        <f t="shared" si="81"/>
        <v>0</v>
      </c>
      <c r="BI79" s="111">
        <f t="shared" si="82"/>
        <v>0</v>
      </c>
      <c r="BJ79" s="214" t="str">
        <f t="shared" si="83"/>
        <v>-</v>
      </c>
      <c r="BK79" s="212">
        <f>IFERROR((IF($F79="On",IF($H79=1,'Ir Requirement Tables'!$E$26,IF($H79=2,'Ir Requirement Tables'!$F$26,IF($H79=3,'Ir Requirement Tables'!$G$26,IF($H79=4,'Ir Requirement Tables'!$H$26,Err))))*'IM Recording Sheet'!$G79,0)),"-")</f>
        <v>0</v>
      </c>
      <c r="BL79" s="213">
        <f>IFERROR((IF($F79="On",IF($H79=1,'Ir Requirement Tables'!$E$45,IF($H79=2,'Ir Requirement Tables'!$F$45,IF($H79=3,'Ir Requirement Tables'!$G$45,IF($H79=4,'Ir Requirement Tables'!$H$45,Err))))*'IM Recording Sheet'!$G79,0)),"-")</f>
        <v>0</v>
      </c>
      <c r="BM79" s="128"/>
      <c r="BN79" s="103">
        <f t="shared" si="84"/>
        <v>0</v>
      </c>
      <c r="BO79" s="111">
        <f t="shared" si="85"/>
        <v>0</v>
      </c>
      <c r="BP79" s="214" t="str">
        <f t="shared" si="86"/>
        <v>-</v>
      </c>
      <c r="BQ79" s="212">
        <f>IFERROR((IF($F79="On",IF($H79=1,'Ir Requirement Tables'!$E$27,IF($H79=2,'Ir Requirement Tables'!$F$27,IF($H79=3,'Ir Requirement Tables'!$G$27,IF($H79=4,'Ir Requirement Tables'!$H$27,Err))))*'IM Recording Sheet'!$G79,0)),"-")</f>
        <v>0</v>
      </c>
      <c r="BR79" s="108">
        <f>IFERROR((IF($F79="On",IF($H79=1,'Ir Requirement Tables'!$E$46,IF($H79=2,'Ir Requirement Tables'!$F$46,IF($H79=3,'Ir Requirement Tables'!$G$46,IF($H79=4,'Ir Requirement Tables'!$H$46,Err))))*'IM Recording Sheet'!$G79,0)),"-")</f>
        <v>0</v>
      </c>
      <c r="BS79" s="128"/>
      <c r="BT79" s="103">
        <f t="shared" si="87"/>
        <v>0</v>
      </c>
      <c r="BU79" s="215">
        <f t="shared" si="88"/>
        <v>0</v>
      </c>
      <c r="BV79" s="214" t="str">
        <f t="shared" si="89"/>
        <v>-</v>
      </c>
      <c r="BW79" s="212">
        <f>IFERROR((IF($F79="On",IF($H79=1,'Ir Requirement Tables'!$E$28,IF($H79=2,'Ir Requirement Tables'!$F$28,IF($H79=3,'Ir Requirement Tables'!$G$28,IF($H79=4,'Ir Requirement Tables'!$H$28,Err))))*'IM Recording Sheet'!$G79,0)),"-")</f>
        <v>0</v>
      </c>
      <c r="BX79" s="213">
        <f>IFERROR((IF($F79="On",IF($H79=1,'Ir Requirement Tables'!$E$47,IF($H79=2,'Ir Requirement Tables'!$F$47,IF($H79=3,'Ir Requirement Tables'!$G$47,IF($H79=4,'Ir Requirement Tables'!$H$47,Err))))*'IM Recording Sheet'!$G79,0)),"-")</f>
        <v>0</v>
      </c>
      <c r="BY79" s="128"/>
      <c r="BZ79" s="103">
        <f t="shared" si="90"/>
        <v>0</v>
      </c>
      <c r="CA79" s="111">
        <f t="shared" si="91"/>
        <v>0</v>
      </c>
      <c r="CB79" s="214" t="str">
        <f t="shared" si="92"/>
        <v>-</v>
      </c>
      <c r="CC79" s="216">
        <f>IFERROR((IF($F79="On",IF($H79=1,'Ir Requirement Tables'!$E$29,IF($H79=2,'Ir Requirement Tables'!$F$29,IF($H79=3,'Ir Requirement Tables'!$G$29,IF($H79=4,'Ir Requirement Tables'!$H$29,Err))))*'IM Recording Sheet'!$G79,0)),"-")</f>
        <v>0</v>
      </c>
      <c r="CD79" s="132">
        <f>IF(F79="On",IF(H79=1,'Ir Requirement Tables'!$E$48,IF(H79=2,'Ir Requirement Tables'!$F$48,IF(H79=3,'Ir Requirement Tables'!$G$48,IF(H79=4,'Ir Requirement Tables'!$H$48))))*'IM Recording Sheet'!G79,0)</f>
        <v>0</v>
      </c>
      <c r="CE79" s="131">
        <f t="shared" si="43"/>
        <v>0</v>
      </c>
      <c r="CF79" s="217">
        <f t="shared" si="93"/>
        <v>0</v>
      </c>
      <c r="CG79" s="218">
        <f t="shared" si="94"/>
        <v>0</v>
      </c>
      <c r="CH79" s="214" t="str">
        <f t="shared" si="95"/>
        <v>-</v>
      </c>
      <c r="CI79" s="156"/>
    </row>
    <row r="80" spans="1:87" s="158" customFormat="1" ht="15" customHeight="1" x14ac:dyDescent="0.2">
      <c r="A80" s="45"/>
      <c r="B80" s="143"/>
      <c r="C80" s="116"/>
      <c r="D80" s="117"/>
      <c r="E80" s="122"/>
      <c r="F80" s="211" t="s">
        <v>62</v>
      </c>
      <c r="G80" s="120"/>
      <c r="H80" s="123"/>
      <c r="I80" s="212">
        <f>IFERROR((IF($F80="On",IF($H80=1,'Ir Requirement Tables'!$E$17,IF($H80=2,'Ir Requirement Tables'!$F$17,IF($H80=3,'Ir Requirement Tables'!$G$17,IF($H80=4,'Ir Requirement Tables'!$H$17,Err))))*'IM Recording Sheet'!$G80,0)),"-")</f>
        <v>0</v>
      </c>
      <c r="J80" s="213">
        <f>IFERROR((IF($F80="On",IF($H80=1,'Ir Requirement Tables'!$E$36,IF($H80=2,'Ir Requirement Tables'!$F$36,IF($H80=3,'Ir Requirement Tables'!$G$36,IF($H80=4,'Ir Requirement Tables'!$H$36,Err))))*'IM Recording Sheet'!$G80,0)),"-")</f>
        <v>0</v>
      </c>
      <c r="K80" s="128"/>
      <c r="L80" s="103">
        <f t="shared" si="57"/>
        <v>0</v>
      </c>
      <c r="M80" s="111">
        <f t="shared" si="58"/>
        <v>0</v>
      </c>
      <c r="N80" s="214" t="str">
        <f t="shared" si="59"/>
        <v>-</v>
      </c>
      <c r="O80" s="212">
        <f>IFERROR((IF($F80="On",IF($H80=1,'Ir Requirement Tables'!$E$18,IF($H80=2,'Ir Requirement Tables'!$F$18,IF($H80=3,'Ir Requirement Tables'!$G$18,IF($H80=4,'Ir Requirement Tables'!$H$18,Err))))*'IM Recording Sheet'!$G80,0)),"-")</f>
        <v>0</v>
      </c>
      <c r="P80" s="213">
        <f>IFERROR((IF($F80="On",IF($H80=1,'Ir Requirement Tables'!$E$37,IF($H80=2,'Ir Requirement Tables'!$F$37,IF($H80=3,'Ir Requirement Tables'!$G$37,IF($H80=4,'Ir Requirement Tables'!$H$37,Err))))*'IM Recording Sheet'!$G80,0)),"-")</f>
        <v>0</v>
      </c>
      <c r="Q80" s="128"/>
      <c r="R80" s="103">
        <f t="shared" si="60"/>
        <v>0</v>
      </c>
      <c r="S80" s="111">
        <f t="shared" si="61"/>
        <v>0</v>
      </c>
      <c r="T80" s="214" t="str">
        <f t="shared" si="62"/>
        <v>-</v>
      </c>
      <c r="U80" s="212">
        <f>IFERROR((IF($F80="On",IF($H80=1,'Ir Requirement Tables'!$E$19,IF($H80=2,'Ir Requirement Tables'!$F$19,IF($H80=3,'Ir Requirement Tables'!$G$19,IF($H80=4,'Ir Requirement Tables'!$H$19,Err))))*'IM Recording Sheet'!$G80,0)),"-")</f>
        <v>0</v>
      </c>
      <c r="V80" s="213">
        <f>IFERROR((IF($F80="On",IF($H80=1,'Ir Requirement Tables'!$E$38,IF($H80=2,'Ir Requirement Tables'!$F$38,IF($H80=3,'Ir Requirement Tables'!$G$38,IF($H80=4,'Ir Requirement Tables'!$H$38,Err))))*'IM Recording Sheet'!$G80,0)),"-")</f>
        <v>0</v>
      </c>
      <c r="W80" s="128"/>
      <c r="X80" s="103">
        <f t="shared" si="63"/>
        <v>0</v>
      </c>
      <c r="Y80" s="111">
        <f t="shared" si="64"/>
        <v>0</v>
      </c>
      <c r="Z80" s="214" t="str">
        <f t="shared" si="65"/>
        <v>-</v>
      </c>
      <c r="AA80" s="212">
        <f>IFERROR((IF($F80="On",IF($H80=1,'Ir Requirement Tables'!$E$20,IF($H80=2,'Ir Requirement Tables'!$F$20,IF($H80=3,'Ir Requirement Tables'!$G$20,IF($H80=4,'Ir Requirement Tables'!$H$20,Err))))*'IM Recording Sheet'!$G80,0)),"-")</f>
        <v>0</v>
      </c>
      <c r="AB80" s="213">
        <f>IFERROR((IF($F80="On",IF($H80=1,'Ir Requirement Tables'!$E$39,IF($H80=2,'Ir Requirement Tables'!$F$39,IF($H80=3,'Ir Requirement Tables'!$G$39,IF($H80=4,'Ir Requirement Tables'!$H$39,Err))))*'IM Recording Sheet'!$G80,0)),"-")</f>
        <v>0</v>
      </c>
      <c r="AC80" s="128"/>
      <c r="AD80" s="103">
        <f t="shared" si="66"/>
        <v>0</v>
      </c>
      <c r="AE80" s="111">
        <f t="shared" si="67"/>
        <v>0</v>
      </c>
      <c r="AF80" s="214" t="str">
        <f t="shared" si="68"/>
        <v>-</v>
      </c>
      <c r="AG80" s="212">
        <f>IFERROR((IF($F80="On",IF($H80=1,'Ir Requirement Tables'!$E$21,IF($H80=2,'Ir Requirement Tables'!$F$21,IF($H80=3,'Ir Requirement Tables'!$G$21,IF($H80=4,'Ir Requirement Tables'!$H$21,Err))))*'IM Recording Sheet'!$G80,0)),"-")</f>
        <v>0</v>
      </c>
      <c r="AH80" s="213">
        <f>IFERROR((IF($F80="On",IF($H80=1,'Ir Requirement Tables'!$E$40,IF($H80=2,'Ir Requirement Tables'!$F$40,IF($H80=3,'Ir Requirement Tables'!$G$40,IF($H80=4,'Ir Requirement Tables'!$H$40,Err))))*'IM Recording Sheet'!$G80,0)),"-")</f>
        <v>0</v>
      </c>
      <c r="AI80" s="128"/>
      <c r="AJ80" s="103">
        <f t="shared" si="69"/>
        <v>0</v>
      </c>
      <c r="AK80" s="111">
        <f t="shared" si="70"/>
        <v>0</v>
      </c>
      <c r="AL80" s="214" t="str">
        <f t="shared" si="71"/>
        <v>-</v>
      </c>
      <c r="AM80" s="212">
        <f>IFERROR((IF($F80="On",IF($H80=1,'Ir Requirement Tables'!$E$22,IF($H80=2,'Ir Requirement Tables'!$F$22,IF($H80=3,'Ir Requirement Tables'!$G$22,IF($H80=4,'Ir Requirement Tables'!$H$22,Err))))*'IM Recording Sheet'!$G80,0)),"-")</f>
        <v>0</v>
      </c>
      <c r="AN80" s="213">
        <f>IFERROR((IF($F80="On",IF($H80=1,'Ir Requirement Tables'!$E$41,IF($H80=2,'Ir Requirement Tables'!$F$41,IF($H80=3,'Ir Requirement Tables'!$G$41,IF($H80=4,'Ir Requirement Tables'!$H$41,Err))))*'IM Recording Sheet'!$G80,0)),"-")</f>
        <v>0</v>
      </c>
      <c r="AO80" s="128"/>
      <c r="AP80" s="103">
        <f t="shared" si="72"/>
        <v>0</v>
      </c>
      <c r="AQ80" s="111">
        <f t="shared" si="73"/>
        <v>0</v>
      </c>
      <c r="AR80" s="214" t="str">
        <f t="shared" si="74"/>
        <v>-</v>
      </c>
      <c r="AS80" s="212">
        <f>IFERROR((IF($F80="On",IF($H80=1,'Ir Requirement Tables'!$E$23,IF($H80=2,'Ir Requirement Tables'!$F$23,IF($H80=3,'Ir Requirement Tables'!$G$23,IF($H80=4,'Ir Requirement Tables'!$H$23,Err))))*'IM Recording Sheet'!$G80,0)),"-")</f>
        <v>0</v>
      </c>
      <c r="AT80" s="213">
        <f>IFERROR((IF($F80="On",IF($H80=1,'Ir Requirement Tables'!$E$42,IF($H80=2,'Ir Requirement Tables'!$F$42,IF($H80=3,'Ir Requirement Tables'!$G$42,IF($H80=4,'Ir Requirement Tables'!$H$42,Err))))*'IM Recording Sheet'!$G80,0)),"-")</f>
        <v>0</v>
      </c>
      <c r="AU80" s="128"/>
      <c r="AV80" s="103">
        <f t="shared" si="75"/>
        <v>0</v>
      </c>
      <c r="AW80" s="111">
        <f t="shared" si="76"/>
        <v>0</v>
      </c>
      <c r="AX80" s="214" t="str">
        <f t="shared" si="77"/>
        <v>-</v>
      </c>
      <c r="AY80" s="212">
        <f>IFERROR((IF($F80="On",IF($H80=1,'Ir Requirement Tables'!$E$24,IF($H80=2,'Ir Requirement Tables'!$F$24,IF($H80=3,'Ir Requirement Tables'!$G$24,IF($H80=4,'Ir Requirement Tables'!$H$24,Err))))*'IM Recording Sheet'!$G80,0)),"-")</f>
        <v>0</v>
      </c>
      <c r="AZ80" s="213">
        <f>IFERROR((IF($F80="On",IF($H80=1,'Ir Requirement Tables'!$E$43,IF($H80=2,'Ir Requirement Tables'!$F$43,IF($H80=3,'Ir Requirement Tables'!$G$43,IF($H80=4,'Ir Requirement Tables'!$H$43,Err))))*'IM Recording Sheet'!$G80,0)),"-")</f>
        <v>0</v>
      </c>
      <c r="BA80" s="128"/>
      <c r="BB80" s="103">
        <f t="shared" si="78"/>
        <v>0</v>
      </c>
      <c r="BC80" s="111">
        <f t="shared" si="79"/>
        <v>0</v>
      </c>
      <c r="BD80" s="214" t="str">
        <f t="shared" si="80"/>
        <v>-</v>
      </c>
      <c r="BE80" s="212">
        <f>IFERROR((IF($F80="On",IF($H80=1,'Ir Requirement Tables'!$E$25,IF($H80=2,'Ir Requirement Tables'!$F$25,IF($H80=3,'Ir Requirement Tables'!$G$25,IF($H80=4,'Ir Requirement Tables'!$H$25,Err))))*'IM Recording Sheet'!$G80,0)),"-")</f>
        <v>0</v>
      </c>
      <c r="BF80" s="213">
        <f>IFERROR((IF($F80="On",IF($H80=1,'Ir Requirement Tables'!$E$44,IF($H80=2,'Ir Requirement Tables'!$F$44,IF($H80=3,'Ir Requirement Tables'!$G$44,IF($H80=4,'Ir Requirement Tables'!$H$44,Err))))*'IM Recording Sheet'!$G80,0)),"-")</f>
        <v>0</v>
      </c>
      <c r="BG80" s="128"/>
      <c r="BH80" s="103">
        <f t="shared" si="81"/>
        <v>0</v>
      </c>
      <c r="BI80" s="111">
        <f t="shared" si="82"/>
        <v>0</v>
      </c>
      <c r="BJ80" s="214" t="str">
        <f t="shared" si="83"/>
        <v>-</v>
      </c>
      <c r="BK80" s="212">
        <f>IFERROR((IF($F80="On",IF($H80=1,'Ir Requirement Tables'!$E$26,IF($H80=2,'Ir Requirement Tables'!$F$26,IF($H80=3,'Ir Requirement Tables'!$G$26,IF($H80=4,'Ir Requirement Tables'!$H$26,Err))))*'IM Recording Sheet'!$G80,0)),"-")</f>
        <v>0</v>
      </c>
      <c r="BL80" s="213">
        <f>IFERROR((IF($F80="On",IF($H80=1,'Ir Requirement Tables'!$E$45,IF($H80=2,'Ir Requirement Tables'!$F$45,IF($H80=3,'Ir Requirement Tables'!$G$45,IF($H80=4,'Ir Requirement Tables'!$H$45,Err))))*'IM Recording Sheet'!$G80,0)),"-")</f>
        <v>0</v>
      </c>
      <c r="BM80" s="128"/>
      <c r="BN80" s="103">
        <f t="shared" si="84"/>
        <v>0</v>
      </c>
      <c r="BO80" s="111">
        <f t="shared" si="85"/>
        <v>0</v>
      </c>
      <c r="BP80" s="214" t="str">
        <f t="shared" si="86"/>
        <v>-</v>
      </c>
      <c r="BQ80" s="212">
        <f>IFERROR((IF($F80="On",IF($H80=1,'Ir Requirement Tables'!$E$27,IF($H80=2,'Ir Requirement Tables'!$F$27,IF($H80=3,'Ir Requirement Tables'!$G$27,IF($H80=4,'Ir Requirement Tables'!$H$27,Err))))*'IM Recording Sheet'!$G80,0)),"-")</f>
        <v>0</v>
      </c>
      <c r="BR80" s="108">
        <f>IFERROR((IF($F80="On",IF($H80=1,'Ir Requirement Tables'!$E$46,IF($H80=2,'Ir Requirement Tables'!$F$46,IF($H80=3,'Ir Requirement Tables'!$G$46,IF($H80=4,'Ir Requirement Tables'!$H$46,Err))))*'IM Recording Sheet'!$G80,0)),"-")</f>
        <v>0</v>
      </c>
      <c r="BS80" s="128"/>
      <c r="BT80" s="103">
        <f t="shared" si="87"/>
        <v>0</v>
      </c>
      <c r="BU80" s="215">
        <f t="shared" si="88"/>
        <v>0</v>
      </c>
      <c r="BV80" s="214" t="str">
        <f t="shared" si="89"/>
        <v>-</v>
      </c>
      <c r="BW80" s="212">
        <f>IFERROR((IF($F80="On",IF($H80=1,'Ir Requirement Tables'!$E$28,IF($H80=2,'Ir Requirement Tables'!$F$28,IF($H80=3,'Ir Requirement Tables'!$G$28,IF($H80=4,'Ir Requirement Tables'!$H$28,Err))))*'IM Recording Sheet'!$G80,0)),"-")</f>
        <v>0</v>
      </c>
      <c r="BX80" s="213">
        <f>IFERROR((IF($F80="On",IF($H80=1,'Ir Requirement Tables'!$E$47,IF($H80=2,'Ir Requirement Tables'!$F$47,IF($H80=3,'Ir Requirement Tables'!$G$47,IF($H80=4,'Ir Requirement Tables'!$H$47,Err))))*'IM Recording Sheet'!$G80,0)),"-")</f>
        <v>0</v>
      </c>
      <c r="BY80" s="128"/>
      <c r="BZ80" s="103">
        <f t="shared" si="90"/>
        <v>0</v>
      </c>
      <c r="CA80" s="111">
        <f t="shared" si="91"/>
        <v>0</v>
      </c>
      <c r="CB80" s="214" t="str">
        <f t="shared" si="92"/>
        <v>-</v>
      </c>
      <c r="CC80" s="216">
        <f>IFERROR((IF($F80="On",IF($H80=1,'Ir Requirement Tables'!$E$29,IF($H80=2,'Ir Requirement Tables'!$F$29,IF($H80=3,'Ir Requirement Tables'!$G$29,IF($H80=4,'Ir Requirement Tables'!$H$29,Err))))*'IM Recording Sheet'!$G80,0)),"-")</f>
        <v>0</v>
      </c>
      <c r="CD80" s="132">
        <f>IF(F80="On",IF(H80=1,'Ir Requirement Tables'!$E$48,IF(H80=2,'Ir Requirement Tables'!$F$48,IF(H80=3,'Ir Requirement Tables'!$G$48,IF(H80=4,'Ir Requirement Tables'!$H$48))))*'IM Recording Sheet'!G80,0)</f>
        <v>0</v>
      </c>
      <c r="CE80" s="131">
        <f t="shared" si="43"/>
        <v>0</v>
      </c>
      <c r="CF80" s="217">
        <f t="shared" si="93"/>
        <v>0</v>
      </c>
      <c r="CG80" s="218">
        <f t="shared" si="94"/>
        <v>0</v>
      </c>
      <c r="CH80" s="214" t="str">
        <f t="shared" si="95"/>
        <v>-</v>
      </c>
      <c r="CI80" s="156"/>
    </row>
    <row r="81" spans="1:87" s="158" customFormat="1" ht="15" customHeight="1" x14ac:dyDescent="0.2">
      <c r="A81" s="45"/>
      <c r="B81" s="143"/>
      <c r="C81" s="116"/>
      <c r="D81" s="117"/>
      <c r="E81" s="122"/>
      <c r="F81" s="211" t="s">
        <v>62</v>
      </c>
      <c r="G81" s="120"/>
      <c r="H81" s="123"/>
      <c r="I81" s="212">
        <f>IFERROR((IF($F81="On",IF($H81=1,'Ir Requirement Tables'!$E$17,IF($H81=2,'Ir Requirement Tables'!$F$17,IF($H81=3,'Ir Requirement Tables'!$G$17,IF($H81=4,'Ir Requirement Tables'!$H$17,Err))))*'IM Recording Sheet'!$G81,0)),"-")</f>
        <v>0</v>
      </c>
      <c r="J81" s="213">
        <f>IFERROR((IF($F81="On",IF($H81=1,'Ir Requirement Tables'!$E$36,IF($H81=2,'Ir Requirement Tables'!$F$36,IF($H81=3,'Ir Requirement Tables'!$G$36,IF($H81=4,'Ir Requirement Tables'!$H$36,Err))))*'IM Recording Sheet'!$G81,0)),"-")</f>
        <v>0</v>
      </c>
      <c r="K81" s="128"/>
      <c r="L81" s="103">
        <f t="shared" si="57"/>
        <v>0</v>
      </c>
      <c r="M81" s="111">
        <f t="shared" si="58"/>
        <v>0</v>
      </c>
      <c r="N81" s="214" t="str">
        <f t="shared" si="59"/>
        <v>-</v>
      </c>
      <c r="O81" s="212">
        <f>IFERROR((IF($F81="On",IF($H81=1,'Ir Requirement Tables'!$E$18,IF($H81=2,'Ir Requirement Tables'!$F$18,IF($H81=3,'Ir Requirement Tables'!$G$18,IF($H81=4,'Ir Requirement Tables'!$H$18,Err))))*'IM Recording Sheet'!$G81,0)),"-")</f>
        <v>0</v>
      </c>
      <c r="P81" s="213">
        <f>IFERROR((IF($F81="On",IF($H81=1,'Ir Requirement Tables'!$E$37,IF($H81=2,'Ir Requirement Tables'!$F$37,IF($H81=3,'Ir Requirement Tables'!$G$37,IF($H81=4,'Ir Requirement Tables'!$H$37,Err))))*'IM Recording Sheet'!$G81,0)),"-")</f>
        <v>0</v>
      </c>
      <c r="Q81" s="128"/>
      <c r="R81" s="103">
        <f t="shared" si="60"/>
        <v>0</v>
      </c>
      <c r="S81" s="111">
        <f t="shared" si="61"/>
        <v>0</v>
      </c>
      <c r="T81" s="214" t="str">
        <f t="shared" si="62"/>
        <v>-</v>
      </c>
      <c r="U81" s="212">
        <f>IFERROR((IF($F81="On",IF($H81=1,'Ir Requirement Tables'!$E$19,IF($H81=2,'Ir Requirement Tables'!$F$19,IF($H81=3,'Ir Requirement Tables'!$G$19,IF($H81=4,'Ir Requirement Tables'!$H$19,Err))))*'IM Recording Sheet'!$G81,0)),"-")</f>
        <v>0</v>
      </c>
      <c r="V81" s="213">
        <f>IFERROR((IF($F81="On",IF($H81=1,'Ir Requirement Tables'!$E$38,IF($H81=2,'Ir Requirement Tables'!$F$38,IF($H81=3,'Ir Requirement Tables'!$G$38,IF($H81=4,'Ir Requirement Tables'!$H$38,Err))))*'IM Recording Sheet'!$G81,0)),"-")</f>
        <v>0</v>
      </c>
      <c r="W81" s="128"/>
      <c r="X81" s="103">
        <f t="shared" si="63"/>
        <v>0</v>
      </c>
      <c r="Y81" s="111">
        <f t="shared" si="64"/>
        <v>0</v>
      </c>
      <c r="Z81" s="214" t="str">
        <f t="shared" si="65"/>
        <v>-</v>
      </c>
      <c r="AA81" s="212">
        <f>IFERROR((IF($F81="On",IF($H81=1,'Ir Requirement Tables'!$E$20,IF($H81=2,'Ir Requirement Tables'!$F$20,IF($H81=3,'Ir Requirement Tables'!$G$20,IF($H81=4,'Ir Requirement Tables'!$H$20,Err))))*'IM Recording Sheet'!$G81,0)),"-")</f>
        <v>0</v>
      </c>
      <c r="AB81" s="213">
        <f>IFERROR((IF($F81="On",IF($H81=1,'Ir Requirement Tables'!$E$39,IF($H81=2,'Ir Requirement Tables'!$F$39,IF($H81=3,'Ir Requirement Tables'!$G$39,IF($H81=4,'Ir Requirement Tables'!$H$39,Err))))*'IM Recording Sheet'!$G81,0)),"-")</f>
        <v>0</v>
      </c>
      <c r="AC81" s="128"/>
      <c r="AD81" s="103">
        <f t="shared" si="66"/>
        <v>0</v>
      </c>
      <c r="AE81" s="111">
        <f t="shared" si="67"/>
        <v>0</v>
      </c>
      <c r="AF81" s="214" t="str">
        <f t="shared" si="68"/>
        <v>-</v>
      </c>
      <c r="AG81" s="212">
        <f>IFERROR((IF($F81="On",IF($H81=1,'Ir Requirement Tables'!$E$21,IF($H81=2,'Ir Requirement Tables'!$F$21,IF($H81=3,'Ir Requirement Tables'!$G$21,IF($H81=4,'Ir Requirement Tables'!$H$21,Err))))*'IM Recording Sheet'!$G81,0)),"-")</f>
        <v>0</v>
      </c>
      <c r="AH81" s="213">
        <f>IFERROR((IF($F81="On",IF($H81=1,'Ir Requirement Tables'!$E$40,IF($H81=2,'Ir Requirement Tables'!$F$40,IF($H81=3,'Ir Requirement Tables'!$G$40,IF($H81=4,'Ir Requirement Tables'!$H$40,Err))))*'IM Recording Sheet'!$G81,0)),"-")</f>
        <v>0</v>
      </c>
      <c r="AI81" s="128"/>
      <c r="AJ81" s="103">
        <f t="shared" si="69"/>
        <v>0</v>
      </c>
      <c r="AK81" s="111">
        <f t="shared" si="70"/>
        <v>0</v>
      </c>
      <c r="AL81" s="214" t="str">
        <f t="shared" si="71"/>
        <v>-</v>
      </c>
      <c r="AM81" s="212">
        <f>IFERROR((IF($F81="On",IF($H81=1,'Ir Requirement Tables'!$E$22,IF($H81=2,'Ir Requirement Tables'!$F$22,IF($H81=3,'Ir Requirement Tables'!$G$22,IF($H81=4,'Ir Requirement Tables'!$H$22,Err))))*'IM Recording Sheet'!$G81,0)),"-")</f>
        <v>0</v>
      </c>
      <c r="AN81" s="213">
        <f>IFERROR((IF($F81="On",IF($H81=1,'Ir Requirement Tables'!$E$41,IF($H81=2,'Ir Requirement Tables'!$F$41,IF($H81=3,'Ir Requirement Tables'!$G$41,IF($H81=4,'Ir Requirement Tables'!$H$41,Err))))*'IM Recording Sheet'!$G81,0)),"-")</f>
        <v>0</v>
      </c>
      <c r="AO81" s="128"/>
      <c r="AP81" s="103">
        <f t="shared" si="72"/>
        <v>0</v>
      </c>
      <c r="AQ81" s="111">
        <f t="shared" si="73"/>
        <v>0</v>
      </c>
      <c r="AR81" s="214" t="str">
        <f t="shared" si="74"/>
        <v>-</v>
      </c>
      <c r="AS81" s="212">
        <f>IFERROR((IF($F81="On",IF($H81=1,'Ir Requirement Tables'!$E$23,IF($H81=2,'Ir Requirement Tables'!$F$23,IF($H81=3,'Ir Requirement Tables'!$G$23,IF($H81=4,'Ir Requirement Tables'!$H$23,Err))))*'IM Recording Sheet'!$G81,0)),"-")</f>
        <v>0</v>
      </c>
      <c r="AT81" s="213">
        <f>IFERROR((IF($F81="On",IF($H81=1,'Ir Requirement Tables'!$E$42,IF($H81=2,'Ir Requirement Tables'!$F$42,IF($H81=3,'Ir Requirement Tables'!$G$42,IF($H81=4,'Ir Requirement Tables'!$H$42,Err))))*'IM Recording Sheet'!$G81,0)),"-")</f>
        <v>0</v>
      </c>
      <c r="AU81" s="128"/>
      <c r="AV81" s="103">
        <f t="shared" si="75"/>
        <v>0</v>
      </c>
      <c r="AW81" s="111">
        <f t="shared" si="76"/>
        <v>0</v>
      </c>
      <c r="AX81" s="214" t="str">
        <f t="shared" si="77"/>
        <v>-</v>
      </c>
      <c r="AY81" s="212">
        <f>IFERROR((IF($F81="On",IF($H81=1,'Ir Requirement Tables'!$E$24,IF($H81=2,'Ir Requirement Tables'!$F$24,IF($H81=3,'Ir Requirement Tables'!$G$24,IF($H81=4,'Ir Requirement Tables'!$H$24,Err))))*'IM Recording Sheet'!$G81,0)),"-")</f>
        <v>0</v>
      </c>
      <c r="AZ81" s="213">
        <f>IFERROR((IF($F81="On",IF($H81=1,'Ir Requirement Tables'!$E$43,IF($H81=2,'Ir Requirement Tables'!$F$43,IF($H81=3,'Ir Requirement Tables'!$G$43,IF($H81=4,'Ir Requirement Tables'!$H$43,Err))))*'IM Recording Sheet'!$G81,0)),"-")</f>
        <v>0</v>
      </c>
      <c r="BA81" s="128"/>
      <c r="BB81" s="103">
        <f t="shared" si="78"/>
        <v>0</v>
      </c>
      <c r="BC81" s="111">
        <f t="shared" si="79"/>
        <v>0</v>
      </c>
      <c r="BD81" s="214" t="str">
        <f t="shared" si="80"/>
        <v>-</v>
      </c>
      <c r="BE81" s="212">
        <f>IFERROR((IF($F81="On",IF($H81=1,'Ir Requirement Tables'!$E$25,IF($H81=2,'Ir Requirement Tables'!$F$25,IF($H81=3,'Ir Requirement Tables'!$G$25,IF($H81=4,'Ir Requirement Tables'!$H$25,Err))))*'IM Recording Sheet'!$G81,0)),"-")</f>
        <v>0</v>
      </c>
      <c r="BF81" s="213">
        <f>IFERROR((IF($F81="On",IF($H81=1,'Ir Requirement Tables'!$E$44,IF($H81=2,'Ir Requirement Tables'!$F$44,IF($H81=3,'Ir Requirement Tables'!$G$44,IF($H81=4,'Ir Requirement Tables'!$H$44,Err))))*'IM Recording Sheet'!$G81,0)),"-")</f>
        <v>0</v>
      </c>
      <c r="BG81" s="128"/>
      <c r="BH81" s="103">
        <f t="shared" si="81"/>
        <v>0</v>
      </c>
      <c r="BI81" s="111">
        <f t="shared" si="82"/>
        <v>0</v>
      </c>
      <c r="BJ81" s="214" t="str">
        <f t="shared" si="83"/>
        <v>-</v>
      </c>
      <c r="BK81" s="212">
        <f>IFERROR((IF($F81="On",IF($H81=1,'Ir Requirement Tables'!$E$26,IF($H81=2,'Ir Requirement Tables'!$F$26,IF($H81=3,'Ir Requirement Tables'!$G$26,IF($H81=4,'Ir Requirement Tables'!$H$26,Err))))*'IM Recording Sheet'!$G81,0)),"-")</f>
        <v>0</v>
      </c>
      <c r="BL81" s="213">
        <f>IFERROR((IF($F81="On",IF($H81=1,'Ir Requirement Tables'!$E$45,IF($H81=2,'Ir Requirement Tables'!$F$45,IF($H81=3,'Ir Requirement Tables'!$G$45,IF($H81=4,'Ir Requirement Tables'!$H$45,Err))))*'IM Recording Sheet'!$G81,0)),"-")</f>
        <v>0</v>
      </c>
      <c r="BM81" s="128"/>
      <c r="BN81" s="103">
        <f t="shared" si="84"/>
        <v>0</v>
      </c>
      <c r="BO81" s="111">
        <f t="shared" si="85"/>
        <v>0</v>
      </c>
      <c r="BP81" s="214" t="str">
        <f t="shared" si="86"/>
        <v>-</v>
      </c>
      <c r="BQ81" s="212">
        <f>IFERROR((IF($F81="On",IF($H81=1,'Ir Requirement Tables'!$E$27,IF($H81=2,'Ir Requirement Tables'!$F$27,IF($H81=3,'Ir Requirement Tables'!$G$27,IF($H81=4,'Ir Requirement Tables'!$H$27,Err))))*'IM Recording Sheet'!$G81,0)),"-")</f>
        <v>0</v>
      </c>
      <c r="BR81" s="108">
        <f>IFERROR((IF($F81="On",IF($H81=1,'Ir Requirement Tables'!$E$46,IF($H81=2,'Ir Requirement Tables'!$F$46,IF($H81=3,'Ir Requirement Tables'!$G$46,IF($H81=4,'Ir Requirement Tables'!$H$46,Err))))*'IM Recording Sheet'!$G81,0)),"-")</f>
        <v>0</v>
      </c>
      <c r="BS81" s="128"/>
      <c r="BT81" s="103">
        <f t="shared" si="87"/>
        <v>0</v>
      </c>
      <c r="BU81" s="215">
        <f t="shared" si="88"/>
        <v>0</v>
      </c>
      <c r="BV81" s="214" t="str">
        <f t="shared" si="89"/>
        <v>-</v>
      </c>
      <c r="BW81" s="212">
        <f>IFERROR((IF($F81="On",IF($H81=1,'Ir Requirement Tables'!$E$28,IF($H81=2,'Ir Requirement Tables'!$F$28,IF($H81=3,'Ir Requirement Tables'!$G$28,IF($H81=4,'Ir Requirement Tables'!$H$28,Err))))*'IM Recording Sheet'!$G81,0)),"-")</f>
        <v>0</v>
      </c>
      <c r="BX81" s="213">
        <f>IFERROR((IF($F81="On",IF($H81=1,'Ir Requirement Tables'!$E$47,IF($H81=2,'Ir Requirement Tables'!$F$47,IF($H81=3,'Ir Requirement Tables'!$G$47,IF($H81=4,'Ir Requirement Tables'!$H$47,Err))))*'IM Recording Sheet'!$G81,0)),"-")</f>
        <v>0</v>
      </c>
      <c r="BY81" s="128"/>
      <c r="BZ81" s="103">
        <f t="shared" si="90"/>
        <v>0</v>
      </c>
      <c r="CA81" s="111">
        <f t="shared" si="91"/>
        <v>0</v>
      </c>
      <c r="CB81" s="214" t="str">
        <f t="shared" si="92"/>
        <v>-</v>
      </c>
      <c r="CC81" s="216">
        <f>IFERROR((IF($F81="On",IF($H81=1,'Ir Requirement Tables'!$E$29,IF($H81=2,'Ir Requirement Tables'!$F$29,IF($H81=3,'Ir Requirement Tables'!$G$29,IF($H81=4,'Ir Requirement Tables'!$H$29,Err))))*'IM Recording Sheet'!$G81,0)),"-")</f>
        <v>0</v>
      </c>
      <c r="CD81" s="132">
        <f>IF(F81="On",IF(H81=1,'Ir Requirement Tables'!$E$48,IF(H81=2,'Ir Requirement Tables'!$F$48,IF(H81=3,'Ir Requirement Tables'!$G$48,IF(H81=4,'Ir Requirement Tables'!$H$48))))*'IM Recording Sheet'!G81,0)</f>
        <v>0</v>
      </c>
      <c r="CE81" s="131">
        <f t="shared" si="43"/>
        <v>0</v>
      </c>
      <c r="CF81" s="217">
        <f t="shared" si="93"/>
        <v>0</v>
      </c>
      <c r="CG81" s="218">
        <f t="shared" si="94"/>
        <v>0</v>
      </c>
      <c r="CH81" s="214" t="str">
        <f t="shared" si="95"/>
        <v>-</v>
      </c>
      <c r="CI81" s="156"/>
    </row>
    <row r="82" spans="1:87" s="158" customFormat="1" ht="15" customHeight="1" x14ac:dyDescent="0.2">
      <c r="A82" s="45"/>
      <c r="B82" s="143"/>
      <c r="C82" s="116"/>
      <c r="D82" s="117"/>
      <c r="E82" s="122"/>
      <c r="F82" s="211" t="s">
        <v>62</v>
      </c>
      <c r="G82" s="120"/>
      <c r="H82" s="123"/>
      <c r="I82" s="212">
        <f>IFERROR((IF($F82="On",IF($H82=1,'Ir Requirement Tables'!$E$17,IF($H82=2,'Ir Requirement Tables'!$F$17,IF($H82=3,'Ir Requirement Tables'!$G$17,IF($H82=4,'Ir Requirement Tables'!$H$17,Err))))*'IM Recording Sheet'!$G82,0)),"-")</f>
        <v>0</v>
      </c>
      <c r="J82" s="213">
        <f>IFERROR((IF($F82="On",IF($H82=1,'Ir Requirement Tables'!$E$36,IF($H82=2,'Ir Requirement Tables'!$F$36,IF($H82=3,'Ir Requirement Tables'!$G$36,IF($H82=4,'Ir Requirement Tables'!$H$36,Err))))*'IM Recording Sheet'!$G82,0)),"-")</f>
        <v>0</v>
      </c>
      <c r="K82" s="128"/>
      <c r="L82" s="103">
        <f t="shared" si="57"/>
        <v>0</v>
      </c>
      <c r="M82" s="111">
        <f t="shared" si="58"/>
        <v>0</v>
      </c>
      <c r="N82" s="214" t="str">
        <f t="shared" si="59"/>
        <v>-</v>
      </c>
      <c r="O82" s="212">
        <f>IFERROR((IF($F82="On",IF($H82=1,'Ir Requirement Tables'!$E$18,IF($H82=2,'Ir Requirement Tables'!$F$18,IF($H82=3,'Ir Requirement Tables'!$G$18,IF($H82=4,'Ir Requirement Tables'!$H$18,Err))))*'IM Recording Sheet'!$G82,0)),"-")</f>
        <v>0</v>
      </c>
      <c r="P82" s="213">
        <f>IFERROR((IF($F82="On",IF($H82=1,'Ir Requirement Tables'!$E$37,IF($H82=2,'Ir Requirement Tables'!$F$37,IF($H82=3,'Ir Requirement Tables'!$G$37,IF($H82=4,'Ir Requirement Tables'!$H$37,Err))))*'IM Recording Sheet'!$G82,0)),"-")</f>
        <v>0</v>
      </c>
      <c r="Q82" s="128"/>
      <c r="R82" s="103">
        <f t="shared" si="60"/>
        <v>0</v>
      </c>
      <c r="S82" s="111">
        <f t="shared" si="61"/>
        <v>0</v>
      </c>
      <c r="T82" s="214" t="str">
        <f t="shared" si="62"/>
        <v>-</v>
      </c>
      <c r="U82" s="212">
        <f>IFERROR((IF($F82="On",IF($H82=1,'Ir Requirement Tables'!$E$19,IF($H82=2,'Ir Requirement Tables'!$F$19,IF($H82=3,'Ir Requirement Tables'!$G$19,IF($H82=4,'Ir Requirement Tables'!$H$19,Err))))*'IM Recording Sheet'!$G82,0)),"-")</f>
        <v>0</v>
      </c>
      <c r="V82" s="213">
        <f>IFERROR((IF($F82="On",IF($H82=1,'Ir Requirement Tables'!$E$38,IF($H82=2,'Ir Requirement Tables'!$F$38,IF($H82=3,'Ir Requirement Tables'!$G$38,IF($H82=4,'Ir Requirement Tables'!$H$38,Err))))*'IM Recording Sheet'!$G82,0)),"-")</f>
        <v>0</v>
      </c>
      <c r="W82" s="128"/>
      <c r="X82" s="103">
        <f t="shared" si="63"/>
        <v>0</v>
      </c>
      <c r="Y82" s="111">
        <f t="shared" si="64"/>
        <v>0</v>
      </c>
      <c r="Z82" s="214" t="str">
        <f t="shared" si="65"/>
        <v>-</v>
      </c>
      <c r="AA82" s="212">
        <f>IFERROR((IF($F82="On",IF($H82=1,'Ir Requirement Tables'!$E$20,IF($H82=2,'Ir Requirement Tables'!$F$20,IF($H82=3,'Ir Requirement Tables'!$G$20,IF($H82=4,'Ir Requirement Tables'!$H$20,Err))))*'IM Recording Sheet'!$G82,0)),"-")</f>
        <v>0</v>
      </c>
      <c r="AB82" s="213">
        <f>IFERROR((IF($F82="On",IF($H82=1,'Ir Requirement Tables'!$E$39,IF($H82=2,'Ir Requirement Tables'!$F$39,IF($H82=3,'Ir Requirement Tables'!$G$39,IF($H82=4,'Ir Requirement Tables'!$H$39,Err))))*'IM Recording Sheet'!$G82,0)),"-")</f>
        <v>0</v>
      </c>
      <c r="AC82" s="128"/>
      <c r="AD82" s="103">
        <f t="shared" si="66"/>
        <v>0</v>
      </c>
      <c r="AE82" s="111">
        <f t="shared" si="67"/>
        <v>0</v>
      </c>
      <c r="AF82" s="214" t="str">
        <f t="shared" si="68"/>
        <v>-</v>
      </c>
      <c r="AG82" s="212">
        <f>IFERROR((IF($F82="On",IF($H82=1,'Ir Requirement Tables'!$E$21,IF($H82=2,'Ir Requirement Tables'!$F$21,IF($H82=3,'Ir Requirement Tables'!$G$21,IF($H82=4,'Ir Requirement Tables'!$H$21,Err))))*'IM Recording Sheet'!$G82,0)),"-")</f>
        <v>0</v>
      </c>
      <c r="AH82" s="213">
        <f>IFERROR((IF($F82="On",IF($H82=1,'Ir Requirement Tables'!$E$40,IF($H82=2,'Ir Requirement Tables'!$F$40,IF($H82=3,'Ir Requirement Tables'!$G$40,IF($H82=4,'Ir Requirement Tables'!$H$40,Err))))*'IM Recording Sheet'!$G82,0)),"-")</f>
        <v>0</v>
      </c>
      <c r="AI82" s="128"/>
      <c r="AJ82" s="103">
        <f t="shared" si="69"/>
        <v>0</v>
      </c>
      <c r="AK82" s="111">
        <f t="shared" si="70"/>
        <v>0</v>
      </c>
      <c r="AL82" s="214" t="str">
        <f t="shared" si="71"/>
        <v>-</v>
      </c>
      <c r="AM82" s="212">
        <f>IFERROR((IF($F82="On",IF($H82=1,'Ir Requirement Tables'!$E$22,IF($H82=2,'Ir Requirement Tables'!$F$22,IF($H82=3,'Ir Requirement Tables'!$G$22,IF($H82=4,'Ir Requirement Tables'!$H$22,Err))))*'IM Recording Sheet'!$G82,0)),"-")</f>
        <v>0</v>
      </c>
      <c r="AN82" s="213">
        <f>IFERROR((IF($F82="On",IF($H82=1,'Ir Requirement Tables'!$E$41,IF($H82=2,'Ir Requirement Tables'!$F$41,IF($H82=3,'Ir Requirement Tables'!$G$41,IF($H82=4,'Ir Requirement Tables'!$H$41,Err))))*'IM Recording Sheet'!$G82,0)),"-")</f>
        <v>0</v>
      </c>
      <c r="AO82" s="128"/>
      <c r="AP82" s="103">
        <f t="shared" si="72"/>
        <v>0</v>
      </c>
      <c r="AQ82" s="111">
        <f t="shared" si="73"/>
        <v>0</v>
      </c>
      <c r="AR82" s="214" t="str">
        <f t="shared" si="74"/>
        <v>-</v>
      </c>
      <c r="AS82" s="212">
        <f>IFERROR((IF($F82="On",IF($H82=1,'Ir Requirement Tables'!$E$23,IF($H82=2,'Ir Requirement Tables'!$F$23,IF($H82=3,'Ir Requirement Tables'!$G$23,IF($H82=4,'Ir Requirement Tables'!$H$23,Err))))*'IM Recording Sheet'!$G82,0)),"-")</f>
        <v>0</v>
      </c>
      <c r="AT82" s="213">
        <f>IFERROR((IF($F82="On",IF($H82=1,'Ir Requirement Tables'!$E$42,IF($H82=2,'Ir Requirement Tables'!$F$42,IF($H82=3,'Ir Requirement Tables'!$G$42,IF($H82=4,'Ir Requirement Tables'!$H$42,Err))))*'IM Recording Sheet'!$G82,0)),"-")</f>
        <v>0</v>
      </c>
      <c r="AU82" s="128"/>
      <c r="AV82" s="103">
        <f t="shared" si="75"/>
        <v>0</v>
      </c>
      <c r="AW82" s="111">
        <f t="shared" si="76"/>
        <v>0</v>
      </c>
      <c r="AX82" s="214" t="str">
        <f t="shared" si="77"/>
        <v>-</v>
      </c>
      <c r="AY82" s="212">
        <f>IFERROR((IF($F82="On",IF($H82=1,'Ir Requirement Tables'!$E$24,IF($H82=2,'Ir Requirement Tables'!$F$24,IF($H82=3,'Ir Requirement Tables'!$G$24,IF($H82=4,'Ir Requirement Tables'!$H$24,Err))))*'IM Recording Sheet'!$G82,0)),"-")</f>
        <v>0</v>
      </c>
      <c r="AZ82" s="213">
        <f>IFERROR((IF($F82="On",IF($H82=1,'Ir Requirement Tables'!$E$43,IF($H82=2,'Ir Requirement Tables'!$F$43,IF($H82=3,'Ir Requirement Tables'!$G$43,IF($H82=4,'Ir Requirement Tables'!$H$43,Err))))*'IM Recording Sheet'!$G82,0)),"-")</f>
        <v>0</v>
      </c>
      <c r="BA82" s="128"/>
      <c r="BB82" s="103">
        <f t="shared" si="78"/>
        <v>0</v>
      </c>
      <c r="BC82" s="111">
        <f t="shared" si="79"/>
        <v>0</v>
      </c>
      <c r="BD82" s="214" t="str">
        <f t="shared" si="80"/>
        <v>-</v>
      </c>
      <c r="BE82" s="212">
        <f>IFERROR((IF($F82="On",IF($H82=1,'Ir Requirement Tables'!$E$25,IF($H82=2,'Ir Requirement Tables'!$F$25,IF($H82=3,'Ir Requirement Tables'!$G$25,IF($H82=4,'Ir Requirement Tables'!$H$25,Err))))*'IM Recording Sheet'!$G82,0)),"-")</f>
        <v>0</v>
      </c>
      <c r="BF82" s="213">
        <f>IFERROR((IF($F82="On",IF($H82=1,'Ir Requirement Tables'!$E$44,IF($H82=2,'Ir Requirement Tables'!$F$44,IF($H82=3,'Ir Requirement Tables'!$G$44,IF($H82=4,'Ir Requirement Tables'!$H$44,Err))))*'IM Recording Sheet'!$G82,0)),"-")</f>
        <v>0</v>
      </c>
      <c r="BG82" s="128"/>
      <c r="BH82" s="103">
        <f t="shared" si="81"/>
        <v>0</v>
      </c>
      <c r="BI82" s="111">
        <f t="shared" si="82"/>
        <v>0</v>
      </c>
      <c r="BJ82" s="214" t="str">
        <f t="shared" si="83"/>
        <v>-</v>
      </c>
      <c r="BK82" s="212">
        <f>IFERROR((IF($F82="On",IF($H82=1,'Ir Requirement Tables'!$E$26,IF($H82=2,'Ir Requirement Tables'!$F$26,IF($H82=3,'Ir Requirement Tables'!$G$26,IF($H82=4,'Ir Requirement Tables'!$H$26,Err))))*'IM Recording Sheet'!$G82,0)),"-")</f>
        <v>0</v>
      </c>
      <c r="BL82" s="213">
        <f>IFERROR((IF($F82="On",IF($H82=1,'Ir Requirement Tables'!$E$45,IF($H82=2,'Ir Requirement Tables'!$F$45,IF($H82=3,'Ir Requirement Tables'!$G$45,IF($H82=4,'Ir Requirement Tables'!$H$45,Err))))*'IM Recording Sheet'!$G82,0)),"-")</f>
        <v>0</v>
      </c>
      <c r="BM82" s="128"/>
      <c r="BN82" s="103">
        <f t="shared" si="84"/>
        <v>0</v>
      </c>
      <c r="BO82" s="111">
        <f t="shared" si="85"/>
        <v>0</v>
      </c>
      <c r="BP82" s="214" t="str">
        <f t="shared" si="86"/>
        <v>-</v>
      </c>
      <c r="BQ82" s="212">
        <f>IFERROR((IF($F82="On",IF($H82=1,'Ir Requirement Tables'!$E$27,IF($H82=2,'Ir Requirement Tables'!$F$27,IF($H82=3,'Ir Requirement Tables'!$G$27,IF($H82=4,'Ir Requirement Tables'!$H$27,Err))))*'IM Recording Sheet'!$G82,0)),"-")</f>
        <v>0</v>
      </c>
      <c r="BR82" s="108">
        <f>IFERROR((IF($F82="On",IF($H82=1,'Ir Requirement Tables'!$E$46,IF($H82=2,'Ir Requirement Tables'!$F$46,IF($H82=3,'Ir Requirement Tables'!$G$46,IF($H82=4,'Ir Requirement Tables'!$H$46,Err))))*'IM Recording Sheet'!$G82,0)),"-")</f>
        <v>0</v>
      </c>
      <c r="BS82" s="128"/>
      <c r="BT82" s="103">
        <f t="shared" si="87"/>
        <v>0</v>
      </c>
      <c r="BU82" s="215">
        <f t="shared" si="88"/>
        <v>0</v>
      </c>
      <c r="BV82" s="214" t="str">
        <f t="shared" si="89"/>
        <v>-</v>
      </c>
      <c r="BW82" s="212">
        <f>IFERROR((IF($F82="On",IF($H82=1,'Ir Requirement Tables'!$E$28,IF($H82=2,'Ir Requirement Tables'!$F$28,IF($H82=3,'Ir Requirement Tables'!$G$28,IF($H82=4,'Ir Requirement Tables'!$H$28,Err))))*'IM Recording Sheet'!$G82,0)),"-")</f>
        <v>0</v>
      </c>
      <c r="BX82" s="213">
        <f>IFERROR((IF($F82="On",IF($H82=1,'Ir Requirement Tables'!$E$47,IF($H82=2,'Ir Requirement Tables'!$F$47,IF($H82=3,'Ir Requirement Tables'!$G$47,IF($H82=4,'Ir Requirement Tables'!$H$47,Err))))*'IM Recording Sheet'!$G82,0)),"-")</f>
        <v>0</v>
      </c>
      <c r="BY82" s="128"/>
      <c r="BZ82" s="103">
        <f t="shared" si="90"/>
        <v>0</v>
      </c>
      <c r="CA82" s="111">
        <f t="shared" si="91"/>
        <v>0</v>
      </c>
      <c r="CB82" s="214" t="str">
        <f t="shared" si="92"/>
        <v>-</v>
      </c>
      <c r="CC82" s="216">
        <f>IFERROR((IF($F82="On",IF($H82=1,'Ir Requirement Tables'!$E$29,IF($H82=2,'Ir Requirement Tables'!$F$29,IF($H82=3,'Ir Requirement Tables'!$G$29,IF($H82=4,'Ir Requirement Tables'!$H$29,Err))))*'IM Recording Sheet'!$G82,0)),"-")</f>
        <v>0</v>
      </c>
      <c r="CD82" s="132">
        <f>IF(F82="On",IF(H82=1,'Ir Requirement Tables'!$E$48,IF(H82=2,'Ir Requirement Tables'!$F$48,IF(H82=3,'Ir Requirement Tables'!$G$48,IF(H82=4,'Ir Requirement Tables'!$H$48))))*'IM Recording Sheet'!G82,0)</f>
        <v>0</v>
      </c>
      <c r="CE82" s="131">
        <f t="shared" si="43"/>
        <v>0</v>
      </c>
      <c r="CF82" s="217">
        <f t="shared" si="93"/>
        <v>0</v>
      </c>
      <c r="CG82" s="218">
        <f t="shared" si="94"/>
        <v>0</v>
      </c>
      <c r="CH82" s="214" t="str">
        <f t="shared" si="95"/>
        <v>-</v>
      </c>
      <c r="CI82" s="156"/>
    </row>
    <row r="83" spans="1:87" s="158" customFormat="1" ht="15" customHeight="1" x14ac:dyDescent="0.2">
      <c r="A83" s="45"/>
      <c r="B83" s="143"/>
      <c r="C83" s="116"/>
      <c r="D83" s="117"/>
      <c r="E83" s="122"/>
      <c r="F83" s="211" t="s">
        <v>62</v>
      </c>
      <c r="G83" s="120"/>
      <c r="H83" s="123"/>
      <c r="I83" s="212">
        <f>IFERROR((IF($F83="On",IF($H83=1,'Ir Requirement Tables'!$E$17,IF($H83=2,'Ir Requirement Tables'!$F$17,IF($H83=3,'Ir Requirement Tables'!$G$17,IF($H83=4,'Ir Requirement Tables'!$H$17,Err))))*'IM Recording Sheet'!$G83,0)),"-")</f>
        <v>0</v>
      </c>
      <c r="J83" s="213">
        <f>IFERROR((IF($F83="On",IF($H83=1,'Ir Requirement Tables'!$E$36,IF($H83=2,'Ir Requirement Tables'!$F$36,IF($H83=3,'Ir Requirement Tables'!$G$36,IF($H83=4,'Ir Requirement Tables'!$H$36,Err))))*'IM Recording Sheet'!$G83,0)),"-")</f>
        <v>0</v>
      </c>
      <c r="K83" s="128"/>
      <c r="L83" s="103">
        <f t="shared" si="57"/>
        <v>0</v>
      </c>
      <c r="M83" s="111">
        <f t="shared" si="58"/>
        <v>0</v>
      </c>
      <c r="N83" s="214" t="str">
        <f t="shared" si="59"/>
        <v>-</v>
      </c>
      <c r="O83" s="212">
        <f>IFERROR((IF($F83="On",IF($H83=1,'Ir Requirement Tables'!$E$18,IF($H83=2,'Ir Requirement Tables'!$F$18,IF($H83=3,'Ir Requirement Tables'!$G$18,IF($H83=4,'Ir Requirement Tables'!$H$18,Err))))*'IM Recording Sheet'!$G83,0)),"-")</f>
        <v>0</v>
      </c>
      <c r="P83" s="213">
        <f>IFERROR((IF($F83="On",IF($H83=1,'Ir Requirement Tables'!$E$37,IF($H83=2,'Ir Requirement Tables'!$F$37,IF($H83=3,'Ir Requirement Tables'!$G$37,IF($H83=4,'Ir Requirement Tables'!$H$37,Err))))*'IM Recording Sheet'!$G83,0)),"-")</f>
        <v>0</v>
      </c>
      <c r="Q83" s="128"/>
      <c r="R83" s="103">
        <f t="shared" si="60"/>
        <v>0</v>
      </c>
      <c r="S83" s="111">
        <f t="shared" si="61"/>
        <v>0</v>
      </c>
      <c r="T83" s="214" t="str">
        <f t="shared" si="62"/>
        <v>-</v>
      </c>
      <c r="U83" s="212">
        <f>IFERROR((IF($F83="On",IF($H83=1,'Ir Requirement Tables'!$E$19,IF($H83=2,'Ir Requirement Tables'!$F$19,IF($H83=3,'Ir Requirement Tables'!$G$19,IF($H83=4,'Ir Requirement Tables'!$H$19,Err))))*'IM Recording Sheet'!$G83,0)),"-")</f>
        <v>0</v>
      </c>
      <c r="V83" s="213">
        <f>IFERROR((IF($F83="On",IF($H83=1,'Ir Requirement Tables'!$E$38,IF($H83=2,'Ir Requirement Tables'!$F$38,IF($H83=3,'Ir Requirement Tables'!$G$38,IF($H83=4,'Ir Requirement Tables'!$H$38,Err))))*'IM Recording Sheet'!$G83,0)),"-")</f>
        <v>0</v>
      </c>
      <c r="W83" s="128"/>
      <c r="X83" s="103">
        <f t="shared" si="63"/>
        <v>0</v>
      </c>
      <c r="Y83" s="111">
        <f t="shared" si="64"/>
        <v>0</v>
      </c>
      <c r="Z83" s="214" t="str">
        <f t="shared" si="65"/>
        <v>-</v>
      </c>
      <c r="AA83" s="212">
        <f>IFERROR((IF($F83="On",IF($H83=1,'Ir Requirement Tables'!$E$20,IF($H83=2,'Ir Requirement Tables'!$F$20,IF($H83=3,'Ir Requirement Tables'!$G$20,IF($H83=4,'Ir Requirement Tables'!$H$20,Err))))*'IM Recording Sheet'!$G83,0)),"-")</f>
        <v>0</v>
      </c>
      <c r="AB83" s="213">
        <f>IFERROR((IF($F83="On",IF($H83=1,'Ir Requirement Tables'!$E$39,IF($H83=2,'Ir Requirement Tables'!$F$39,IF($H83=3,'Ir Requirement Tables'!$G$39,IF($H83=4,'Ir Requirement Tables'!$H$39,Err))))*'IM Recording Sheet'!$G83,0)),"-")</f>
        <v>0</v>
      </c>
      <c r="AC83" s="128"/>
      <c r="AD83" s="103">
        <f t="shared" si="66"/>
        <v>0</v>
      </c>
      <c r="AE83" s="111">
        <f t="shared" si="67"/>
        <v>0</v>
      </c>
      <c r="AF83" s="214" t="str">
        <f t="shared" si="68"/>
        <v>-</v>
      </c>
      <c r="AG83" s="212">
        <f>IFERROR((IF($F83="On",IF($H83=1,'Ir Requirement Tables'!$E$21,IF($H83=2,'Ir Requirement Tables'!$F$21,IF($H83=3,'Ir Requirement Tables'!$G$21,IF($H83=4,'Ir Requirement Tables'!$H$21,Err))))*'IM Recording Sheet'!$G83,0)),"-")</f>
        <v>0</v>
      </c>
      <c r="AH83" s="213">
        <f>IFERROR((IF($F83="On",IF($H83=1,'Ir Requirement Tables'!$E$40,IF($H83=2,'Ir Requirement Tables'!$F$40,IF($H83=3,'Ir Requirement Tables'!$G$40,IF($H83=4,'Ir Requirement Tables'!$H$40,Err))))*'IM Recording Sheet'!$G83,0)),"-")</f>
        <v>0</v>
      </c>
      <c r="AI83" s="128"/>
      <c r="AJ83" s="103">
        <f t="shared" si="69"/>
        <v>0</v>
      </c>
      <c r="AK83" s="111">
        <f t="shared" si="70"/>
        <v>0</v>
      </c>
      <c r="AL83" s="214" t="str">
        <f t="shared" si="71"/>
        <v>-</v>
      </c>
      <c r="AM83" s="212">
        <f>IFERROR((IF($F83="On",IF($H83=1,'Ir Requirement Tables'!$E$22,IF($H83=2,'Ir Requirement Tables'!$F$22,IF($H83=3,'Ir Requirement Tables'!$G$22,IF($H83=4,'Ir Requirement Tables'!$H$22,Err))))*'IM Recording Sheet'!$G83,0)),"-")</f>
        <v>0</v>
      </c>
      <c r="AN83" s="213">
        <f>IFERROR((IF($F83="On",IF($H83=1,'Ir Requirement Tables'!$E$41,IF($H83=2,'Ir Requirement Tables'!$F$41,IF($H83=3,'Ir Requirement Tables'!$G$41,IF($H83=4,'Ir Requirement Tables'!$H$41,Err))))*'IM Recording Sheet'!$G83,0)),"-")</f>
        <v>0</v>
      </c>
      <c r="AO83" s="128"/>
      <c r="AP83" s="103">
        <f t="shared" si="72"/>
        <v>0</v>
      </c>
      <c r="AQ83" s="111">
        <f t="shared" si="73"/>
        <v>0</v>
      </c>
      <c r="AR83" s="214" t="str">
        <f t="shared" si="74"/>
        <v>-</v>
      </c>
      <c r="AS83" s="212">
        <f>IFERROR((IF($F83="On",IF($H83=1,'Ir Requirement Tables'!$E$23,IF($H83=2,'Ir Requirement Tables'!$F$23,IF($H83=3,'Ir Requirement Tables'!$G$23,IF($H83=4,'Ir Requirement Tables'!$H$23,Err))))*'IM Recording Sheet'!$G83,0)),"-")</f>
        <v>0</v>
      </c>
      <c r="AT83" s="213">
        <f>IFERROR((IF($F83="On",IF($H83=1,'Ir Requirement Tables'!$E$42,IF($H83=2,'Ir Requirement Tables'!$F$42,IF($H83=3,'Ir Requirement Tables'!$G$42,IF($H83=4,'Ir Requirement Tables'!$H$42,Err))))*'IM Recording Sheet'!$G83,0)),"-")</f>
        <v>0</v>
      </c>
      <c r="AU83" s="128"/>
      <c r="AV83" s="103">
        <f t="shared" si="75"/>
        <v>0</v>
      </c>
      <c r="AW83" s="111">
        <f t="shared" si="76"/>
        <v>0</v>
      </c>
      <c r="AX83" s="214" t="str">
        <f t="shared" si="77"/>
        <v>-</v>
      </c>
      <c r="AY83" s="212">
        <f>IFERROR((IF($F83="On",IF($H83=1,'Ir Requirement Tables'!$E$24,IF($H83=2,'Ir Requirement Tables'!$F$24,IF($H83=3,'Ir Requirement Tables'!$G$24,IF($H83=4,'Ir Requirement Tables'!$H$24,Err))))*'IM Recording Sheet'!$G83,0)),"-")</f>
        <v>0</v>
      </c>
      <c r="AZ83" s="213">
        <f>IFERROR((IF($F83="On",IF($H83=1,'Ir Requirement Tables'!$E$43,IF($H83=2,'Ir Requirement Tables'!$F$43,IF($H83=3,'Ir Requirement Tables'!$G$43,IF($H83=4,'Ir Requirement Tables'!$H$43,Err))))*'IM Recording Sheet'!$G83,0)),"-")</f>
        <v>0</v>
      </c>
      <c r="BA83" s="128"/>
      <c r="BB83" s="103">
        <f t="shared" si="78"/>
        <v>0</v>
      </c>
      <c r="BC83" s="111">
        <f t="shared" si="79"/>
        <v>0</v>
      </c>
      <c r="BD83" s="214" t="str">
        <f t="shared" si="80"/>
        <v>-</v>
      </c>
      <c r="BE83" s="212">
        <f>IFERROR((IF($F83="On",IF($H83=1,'Ir Requirement Tables'!$E$25,IF($H83=2,'Ir Requirement Tables'!$F$25,IF($H83=3,'Ir Requirement Tables'!$G$25,IF($H83=4,'Ir Requirement Tables'!$H$25,Err))))*'IM Recording Sheet'!$G83,0)),"-")</f>
        <v>0</v>
      </c>
      <c r="BF83" s="213">
        <f>IFERROR((IF($F83="On",IF($H83=1,'Ir Requirement Tables'!$E$44,IF($H83=2,'Ir Requirement Tables'!$F$44,IF($H83=3,'Ir Requirement Tables'!$G$44,IF($H83=4,'Ir Requirement Tables'!$H$44,Err))))*'IM Recording Sheet'!$G83,0)),"-")</f>
        <v>0</v>
      </c>
      <c r="BG83" s="128"/>
      <c r="BH83" s="103">
        <f t="shared" si="81"/>
        <v>0</v>
      </c>
      <c r="BI83" s="111">
        <f t="shared" si="82"/>
        <v>0</v>
      </c>
      <c r="BJ83" s="214" t="str">
        <f t="shared" si="83"/>
        <v>-</v>
      </c>
      <c r="BK83" s="212">
        <f>IFERROR((IF($F83="On",IF($H83=1,'Ir Requirement Tables'!$E$26,IF($H83=2,'Ir Requirement Tables'!$F$26,IF($H83=3,'Ir Requirement Tables'!$G$26,IF($H83=4,'Ir Requirement Tables'!$H$26,Err))))*'IM Recording Sheet'!$G83,0)),"-")</f>
        <v>0</v>
      </c>
      <c r="BL83" s="213">
        <f>IFERROR((IF($F83="On",IF($H83=1,'Ir Requirement Tables'!$E$45,IF($H83=2,'Ir Requirement Tables'!$F$45,IF($H83=3,'Ir Requirement Tables'!$G$45,IF($H83=4,'Ir Requirement Tables'!$H$45,Err))))*'IM Recording Sheet'!$G83,0)),"-")</f>
        <v>0</v>
      </c>
      <c r="BM83" s="128"/>
      <c r="BN83" s="103">
        <f t="shared" si="84"/>
        <v>0</v>
      </c>
      <c r="BO83" s="111">
        <f t="shared" si="85"/>
        <v>0</v>
      </c>
      <c r="BP83" s="214" t="str">
        <f t="shared" si="86"/>
        <v>-</v>
      </c>
      <c r="BQ83" s="212">
        <f>IFERROR((IF($F83="On",IF($H83=1,'Ir Requirement Tables'!$E$27,IF($H83=2,'Ir Requirement Tables'!$F$27,IF($H83=3,'Ir Requirement Tables'!$G$27,IF($H83=4,'Ir Requirement Tables'!$H$27,Err))))*'IM Recording Sheet'!$G83,0)),"-")</f>
        <v>0</v>
      </c>
      <c r="BR83" s="108">
        <f>IFERROR((IF($F83="On",IF($H83=1,'Ir Requirement Tables'!$E$46,IF($H83=2,'Ir Requirement Tables'!$F$46,IF($H83=3,'Ir Requirement Tables'!$G$46,IF($H83=4,'Ir Requirement Tables'!$H$46,Err))))*'IM Recording Sheet'!$G83,0)),"-")</f>
        <v>0</v>
      </c>
      <c r="BS83" s="128"/>
      <c r="BT83" s="103">
        <f t="shared" si="87"/>
        <v>0</v>
      </c>
      <c r="BU83" s="215">
        <f t="shared" si="88"/>
        <v>0</v>
      </c>
      <c r="BV83" s="214" t="str">
        <f t="shared" si="89"/>
        <v>-</v>
      </c>
      <c r="BW83" s="212">
        <f>IFERROR((IF($F83="On",IF($H83=1,'Ir Requirement Tables'!$E$28,IF($H83=2,'Ir Requirement Tables'!$F$28,IF($H83=3,'Ir Requirement Tables'!$G$28,IF($H83=4,'Ir Requirement Tables'!$H$28,Err))))*'IM Recording Sheet'!$G83,0)),"-")</f>
        <v>0</v>
      </c>
      <c r="BX83" s="213">
        <f>IFERROR((IF($F83="On",IF($H83=1,'Ir Requirement Tables'!$E$47,IF($H83=2,'Ir Requirement Tables'!$F$47,IF($H83=3,'Ir Requirement Tables'!$G$47,IF($H83=4,'Ir Requirement Tables'!$H$47,Err))))*'IM Recording Sheet'!$G83,0)),"-")</f>
        <v>0</v>
      </c>
      <c r="BY83" s="128"/>
      <c r="BZ83" s="103">
        <f t="shared" si="90"/>
        <v>0</v>
      </c>
      <c r="CA83" s="111">
        <f t="shared" si="91"/>
        <v>0</v>
      </c>
      <c r="CB83" s="214" t="str">
        <f t="shared" si="92"/>
        <v>-</v>
      </c>
      <c r="CC83" s="216">
        <f>IFERROR((IF($F83="On",IF($H83=1,'Ir Requirement Tables'!$E$29,IF($H83=2,'Ir Requirement Tables'!$F$29,IF($H83=3,'Ir Requirement Tables'!$G$29,IF($H83=4,'Ir Requirement Tables'!$H$29,Err))))*'IM Recording Sheet'!$G83,0)),"-")</f>
        <v>0</v>
      </c>
      <c r="CD83" s="132">
        <f>IF(F83="On",IF(H83=1,'Ir Requirement Tables'!$E$48,IF(H83=2,'Ir Requirement Tables'!$F$48,IF(H83=3,'Ir Requirement Tables'!$G$48,IF(H83=4,'Ir Requirement Tables'!$H$48))))*'IM Recording Sheet'!G83,0)</f>
        <v>0</v>
      </c>
      <c r="CE83" s="131">
        <f t="shared" si="43"/>
        <v>0</v>
      </c>
      <c r="CF83" s="217">
        <f t="shared" si="93"/>
        <v>0</v>
      </c>
      <c r="CG83" s="218">
        <f t="shared" si="94"/>
        <v>0</v>
      </c>
      <c r="CH83" s="214" t="str">
        <f t="shared" si="95"/>
        <v>-</v>
      </c>
      <c r="CI83" s="156"/>
    </row>
    <row r="84" spans="1:87" s="158" customFormat="1" ht="15" customHeight="1" x14ac:dyDescent="0.2">
      <c r="A84" s="45"/>
      <c r="B84" s="143"/>
      <c r="C84" s="116"/>
      <c r="D84" s="117"/>
      <c r="E84" s="122"/>
      <c r="F84" s="211" t="s">
        <v>62</v>
      </c>
      <c r="G84" s="120"/>
      <c r="H84" s="123"/>
      <c r="I84" s="212">
        <f>IFERROR((IF($F84="On",IF($H84=1,'Ir Requirement Tables'!$E$17,IF($H84=2,'Ir Requirement Tables'!$F$17,IF($H84=3,'Ir Requirement Tables'!$G$17,IF($H84=4,'Ir Requirement Tables'!$H$17,Err))))*'IM Recording Sheet'!$G84,0)),"-")</f>
        <v>0</v>
      </c>
      <c r="J84" s="213">
        <f>IFERROR((IF($F84="On",IF($H84=1,'Ir Requirement Tables'!$E$36,IF($H84=2,'Ir Requirement Tables'!$F$36,IF($H84=3,'Ir Requirement Tables'!$G$36,IF($H84=4,'Ir Requirement Tables'!$H$36,Err))))*'IM Recording Sheet'!$G84,0)),"-")</f>
        <v>0</v>
      </c>
      <c r="K84" s="128"/>
      <c r="L84" s="103">
        <f t="shared" si="57"/>
        <v>0</v>
      </c>
      <c r="M84" s="111">
        <f t="shared" si="58"/>
        <v>0</v>
      </c>
      <c r="N84" s="214" t="str">
        <f t="shared" si="59"/>
        <v>-</v>
      </c>
      <c r="O84" s="212">
        <f>IFERROR((IF($F84="On",IF($H84=1,'Ir Requirement Tables'!$E$18,IF($H84=2,'Ir Requirement Tables'!$F$18,IF($H84=3,'Ir Requirement Tables'!$G$18,IF($H84=4,'Ir Requirement Tables'!$H$18,Err))))*'IM Recording Sheet'!$G84,0)),"-")</f>
        <v>0</v>
      </c>
      <c r="P84" s="213">
        <f>IFERROR((IF($F84="On",IF($H84=1,'Ir Requirement Tables'!$E$37,IF($H84=2,'Ir Requirement Tables'!$F$37,IF($H84=3,'Ir Requirement Tables'!$G$37,IF($H84=4,'Ir Requirement Tables'!$H$37,Err))))*'IM Recording Sheet'!$G84,0)),"-")</f>
        <v>0</v>
      </c>
      <c r="Q84" s="128"/>
      <c r="R84" s="103">
        <f t="shared" si="60"/>
        <v>0</v>
      </c>
      <c r="S84" s="111">
        <f t="shared" si="61"/>
        <v>0</v>
      </c>
      <c r="T84" s="214" t="str">
        <f t="shared" si="62"/>
        <v>-</v>
      </c>
      <c r="U84" s="212">
        <f>IFERROR((IF($F84="On",IF($H84=1,'Ir Requirement Tables'!$E$19,IF($H84=2,'Ir Requirement Tables'!$F$19,IF($H84=3,'Ir Requirement Tables'!$G$19,IF($H84=4,'Ir Requirement Tables'!$H$19,Err))))*'IM Recording Sheet'!$G84,0)),"-")</f>
        <v>0</v>
      </c>
      <c r="V84" s="213">
        <f>IFERROR((IF($F84="On",IF($H84=1,'Ir Requirement Tables'!$E$38,IF($H84=2,'Ir Requirement Tables'!$F$38,IF($H84=3,'Ir Requirement Tables'!$G$38,IF($H84=4,'Ir Requirement Tables'!$H$38,Err))))*'IM Recording Sheet'!$G84,0)),"-")</f>
        <v>0</v>
      </c>
      <c r="W84" s="128"/>
      <c r="X84" s="103">
        <f t="shared" si="63"/>
        <v>0</v>
      </c>
      <c r="Y84" s="111">
        <f t="shared" si="64"/>
        <v>0</v>
      </c>
      <c r="Z84" s="214" t="str">
        <f t="shared" si="65"/>
        <v>-</v>
      </c>
      <c r="AA84" s="212">
        <f>IFERROR((IF($F84="On",IF($H84=1,'Ir Requirement Tables'!$E$20,IF($H84=2,'Ir Requirement Tables'!$F$20,IF($H84=3,'Ir Requirement Tables'!$G$20,IF($H84=4,'Ir Requirement Tables'!$H$20,Err))))*'IM Recording Sheet'!$G84,0)),"-")</f>
        <v>0</v>
      </c>
      <c r="AB84" s="213">
        <f>IFERROR((IF($F84="On",IF($H84=1,'Ir Requirement Tables'!$E$39,IF($H84=2,'Ir Requirement Tables'!$F$39,IF($H84=3,'Ir Requirement Tables'!$G$39,IF($H84=4,'Ir Requirement Tables'!$H$39,Err))))*'IM Recording Sheet'!$G84,0)),"-")</f>
        <v>0</v>
      </c>
      <c r="AC84" s="128"/>
      <c r="AD84" s="103">
        <f t="shared" si="66"/>
        <v>0</v>
      </c>
      <c r="AE84" s="111">
        <f t="shared" si="67"/>
        <v>0</v>
      </c>
      <c r="AF84" s="214" t="str">
        <f t="shared" si="68"/>
        <v>-</v>
      </c>
      <c r="AG84" s="212">
        <f>IFERROR((IF($F84="On",IF($H84=1,'Ir Requirement Tables'!$E$21,IF($H84=2,'Ir Requirement Tables'!$F$21,IF($H84=3,'Ir Requirement Tables'!$G$21,IF($H84=4,'Ir Requirement Tables'!$H$21,Err))))*'IM Recording Sheet'!$G84,0)),"-")</f>
        <v>0</v>
      </c>
      <c r="AH84" s="213">
        <f>IFERROR((IF($F84="On",IF($H84=1,'Ir Requirement Tables'!$E$40,IF($H84=2,'Ir Requirement Tables'!$F$40,IF($H84=3,'Ir Requirement Tables'!$G$40,IF($H84=4,'Ir Requirement Tables'!$H$40,Err))))*'IM Recording Sheet'!$G84,0)),"-")</f>
        <v>0</v>
      </c>
      <c r="AI84" s="128"/>
      <c r="AJ84" s="103">
        <f t="shared" si="69"/>
        <v>0</v>
      </c>
      <c r="AK84" s="111">
        <f t="shared" si="70"/>
        <v>0</v>
      </c>
      <c r="AL84" s="214" t="str">
        <f t="shared" si="71"/>
        <v>-</v>
      </c>
      <c r="AM84" s="212">
        <f>IFERROR((IF($F84="On",IF($H84=1,'Ir Requirement Tables'!$E$22,IF($H84=2,'Ir Requirement Tables'!$F$22,IF($H84=3,'Ir Requirement Tables'!$G$22,IF($H84=4,'Ir Requirement Tables'!$H$22,Err))))*'IM Recording Sheet'!$G84,0)),"-")</f>
        <v>0</v>
      </c>
      <c r="AN84" s="213">
        <f>IFERROR((IF($F84="On",IF($H84=1,'Ir Requirement Tables'!$E$41,IF($H84=2,'Ir Requirement Tables'!$F$41,IF($H84=3,'Ir Requirement Tables'!$G$41,IF($H84=4,'Ir Requirement Tables'!$H$41,Err))))*'IM Recording Sheet'!$G84,0)),"-")</f>
        <v>0</v>
      </c>
      <c r="AO84" s="128"/>
      <c r="AP84" s="103">
        <f t="shared" si="72"/>
        <v>0</v>
      </c>
      <c r="AQ84" s="111">
        <f t="shared" si="73"/>
        <v>0</v>
      </c>
      <c r="AR84" s="214" t="str">
        <f t="shared" si="74"/>
        <v>-</v>
      </c>
      <c r="AS84" s="212">
        <f>IFERROR((IF($F84="On",IF($H84=1,'Ir Requirement Tables'!$E$23,IF($H84=2,'Ir Requirement Tables'!$F$23,IF($H84=3,'Ir Requirement Tables'!$G$23,IF($H84=4,'Ir Requirement Tables'!$H$23,Err))))*'IM Recording Sheet'!$G84,0)),"-")</f>
        <v>0</v>
      </c>
      <c r="AT84" s="213">
        <f>IFERROR((IF($F84="On",IF($H84=1,'Ir Requirement Tables'!$E$42,IF($H84=2,'Ir Requirement Tables'!$F$42,IF($H84=3,'Ir Requirement Tables'!$G$42,IF($H84=4,'Ir Requirement Tables'!$H$42,Err))))*'IM Recording Sheet'!$G84,0)),"-")</f>
        <v>0</v>
      </c>
      <c r="AU84" s="128"/>
      <c r="AV84" s="103">
        <f t="shared" si="75"/>
        <v>0</v>
      </c>
      <c r="AW84" s="111">
        <f t="shared" si="76"/>
        <v>0</v>
      </c>
      <c r="AX84" s="214" t="str">
        <f t="shared" si="77"/>
        <v>-</v>
      </c>
      <c r="AY84" s="212">
        <f>IFERROR((IF($F84="On",IF($H84=1,'Ir Requirement Tables'!$E$24,IF($H84=2,'Ir Requirement Tables'!$F$24,IF($H84=3,'Ir Requirement Tables'!$G$24,IF($H84=4,'Ir Requirement Tables'!$H$24,Err))))*'IM Recording Sheet'!$G84,0)),"-")</f>
        <v>0</v>
      </c>
      <c r="AZ84" s="213">
        <f>IFERROR((IF($F84="On",IF($H84=1,'Ir Requirement Tables'!$E$43,IF($H84=2,'Ir Requirement Tables'!$F$43,IF($H84=3,'Ir Requirement Tables'!$G$43,IF($H84=4,'Ir Requirement Tables'!$H$43,Err))))*'IM Recording Sheet'!$G84,0)),"-")</f>
        <v>0</v>
      </c>
      <c r="BA84" s="128"/>
      <c r="BB84" s="103">
        <f t="shared" si="78"/>
        <v>0</v>
      </c>
      <c r="BC84" s="111">
        <f t="shared" si="79"/>
        <v>0</v>
      </c>
      <c r="BD84" s="214" t="str">
        <f t="shared" si="80"/>
        <v>-</v>
      </c>
      <c r="BE84" s="212">
        <f>IFERROR((IF($F84="On",IF($H84=1,'Ir Requirement Tables'!$E$25,IF($H84=2,'Ir Requirement Tables'!$F$25,IF($H84=3,'Ir Requirement Tables'!$G$25,IF($H84=4,'Ir Requirement Tables'!$H$25,Err))))*'IM Recording Sheet'!$G84,0)),"-")</f>
        <v>0</v>
      </c>
      <c r="BF84" s="213">
        <f>IFERROR((IF($F84="On",IF($H84=1,'Ir Requirement Tables'!$E$44,IF($H84=2,'Ir Requirement Tables'!$F$44,IF($H84=3,'Ir Requirement Tables'!$G$44,IF($H84=4,'Ir Requirement Tables'!$H$44,Err))))*'IM Recording Sheet'!$G84,0)),"-")</f>
        <v>0</v>
      </c>
      <c r="BG84" s="128"/>
      <c r="BH84" s="103">
        <f t="shared" si="81"/>
        <v>0</v>
      </c>
      <c r="BI84" s="111">
        <f t="shared" si="82"/>
        <v>0</v>
      </c>
      <c r="BJ84" s="214" t="str">
        <f t="shared" si="83"/>
        <v>-</v>
      </c>
      <c r="BK84" s="212">
        <f>IFERROR((IF($F84="On",IF($H84=1,'Ir Requirement Tables'!$E$26,IF($H84=2,'Ir Requirement Tables'!$F$26,IF($H84=3,'Ir Requirement Tables'!$G$26,IF($H84=4,'Ir Requirement Tables'!$H$26,Err))))*'IM Recording Sheet'!$G84,0)),"-")</f>
        <v>0</v>
      </c>
      <c r="BL84" s="213">
        <f>IFERROR((IF($F84="On",IF($H84=1,'Ir Requirement Tables'!$E$45,IF($H84=2,'Ir Requirement Tables'!$F$45,IF($H84=3,'Ir Requirement Tables'!$G$45,IF($H84=4,'Ir Requirement Tables'!$H$45,Err))))*'IM Recording Sheet'!$G84,0)),"-")</f>
        <v>0</v>
      </c>
      <c r="BM84" s="128"/>
      <c r="BN84" s="103">
        <f t="shared" si="84"/>
        <v>0</v>
      </c>
      <c r="BO84" s="111">
        <f t="shared" si="85"/>
        <v>0</v>
      </c>
      <c r="BP84" s="214" t="str">
        <f t="shared" si="86"/>
        <v>-</v>
      </c>
      <c r="BQ84" s="212">
        <f>IFERROR((IF($F84="On",IF($H84=1,'Ir Requirement Tables'!$E$27,IF($H84=2,'Ir Requirement Tables'!$F$27,IF($H84=3,'Ir Requirement Tables'!$G$27,IF($H84=4,'Ir Requirement Tables'!$H$27,Err))))*'IM Recording Sheet'!$G84,0)),"-")</f>
        <v>0</v>
      </c>
      <c r="BR84" s="108">
        <f>IFERROR((IF($F84="On",IF($H84=1,'Ir Requirement Tables'!$E$46,IF($H84=2,'Ir Requirement Tables'!$F$46,IF($H84=3,'Ir Requirement Tables'!$G$46,IF($H84=4,'Ir Requirement Tables'!$H$46,Err))))*'IM Recording Sheet'!$G84,0)),"-")</f>
        <v>0</v>
      </c>
      <c r="BS84" s="128"/>
      <c r="BT84" s="103">
        <f t="shared" si="87"/>
        <v>0</v>
      </c>
      <c r="BU84" s="215">
        <f t="shared" si="88"/>
        <v>0</v>
      </c>
      <c r="BV84" s="214" t="str">
        <f t="shared" si="89"/>
        <v>-</v>
      </c>
      <c r="BW84" s="212">
        <f>IFERROR((IF($F84="On",IF($H84=1,'Ir Requirement Tables'!$E$28,IF($H84=2,'Ir Requirement Tables'!$F$28,IF($H84=3,'Ir Requirement Tables'!$G$28,IF($H84=4,'Ir Requirement Tables'!$H$28,Err))))*'IM Recording Sheet'!$G84,0)),"-")</f>
        <v>0</v>
      </c>
      <c r="BX84" s="213">
        <f>IFERROR((IF($F84="On",IF($H84=1,'Ir Requirement Tables'!$E$47,IF($H84=2,'Ir Requirement Tables'!$F$47,IF($H84=3,'Ir Requirement Tables'!$G$47,IF($H84=4,'Ir Requirement Tables'!$H$47,Err))))*'IM Recording Sheet'!$G84,0)),"-")</f>
        <v>0</v>
      </c>
      <c r="BY84" s="128"/>
      <c r="BZ84" s="103">
        <f t="shared" si="90"/>
        <v>0</v>
      </c>
      <c r="CA84" s="111">
        <f t="shared" si="91"/>
        <v>0</v>
      </c>
      <c r="CB84" s="214" t="str">
        <f t="shared" si="92"/>
        <v>-</v>
      </c>
      <c r="CC84" s="216">
        <f>IFERROR((IF($F84="On",IF($H84=1,'Ir Requirement Tables'!$E$29,IF($H84=2,'Ir Requirement Tables'!$F$29,IF($H84=3,'Ir Requirement Tables'!$G$29,IF($H84=4,'Ir Requirement Tables'!$H$29,Err))))*'IM Recording Sheet'!$G84,0)),"-")</f>
        <v>0</v>
      </c>
      <c r="CD84" s="132">
        <f>IF(F84="On",IF(H84=1,'Ir Requirement Tables'!$E$48,IF(H84=2,'Ir Requirement Tables'!$F$48,IF(H84=3,'Ir Requirement Tables'!$G$48,IF(H84=4,'Ir Requirement Tables'!$H$48))))*'IM Recording Sheet'!G84,0)</f>
        <v>0</v>
      </c>
      <c r="CE84" s="131">
        <f t="shared" si="43"/>
        <v>0</v>
      </c>
      <c r="CF84" s="217">
        <f t="shared" si="93"/>
        <v>0</v>
      </c>
      <c r="CG84" s="218">
        <f t="shared" si="94"/>
        <v>0</v>
      </c>
      <c r="CH84" s="214" t="str">
        <f t="shared" si="95"/>
        <v>-</v>
      </c>
      <c r="CI84" s="156"/>
    </row>
    <row r="85" spans="1:87" s="158" customFormat="1" ht="15" customHeight="1" x14ac:dyDescent="0.2">
      <c r="A85" s="45"/>
      <c r="B85" s="143"/>
      <c r="C85" s="116"/>
      <c r="D85" s="117"/>
      <c r="E85" s="122"/>
      <c r="F85" s="211" t="s">
        <v>62</v>
      </c>
      <c r="G85" s="120"/>
      <c r="H85" s="123"/>
      <c r="I85" s="212">
        <f>IFERROR((IF($F85="On",IF($H85=1,'Ir Requirement Tables'!$E$17,IF($H85=2,'Ir Requirement Tables'!$F$17,IF($H85=3,'Ir Requirement Tables'!$G$17,IF($H85=4,'Ir Requirement Tables'!$H$17,Err))))*'IM Recording Sheet'!$G85,0)),"-")</f>
        <v>0</v>
      </c>
      <c r="J85" s="213">
        <f>IFERROR((IF($F85="On",IF($H85=1,'Ir Requirement Tables'!$E$36,IF($H85=2,'Ir Requirement Tables'!$F$36,IF($H85=3,'Ir Requirement Tables'!$G$36,IF($H85=4,'Ir Requirement Tables'!$H$36,Err))))*'IM Recording Sheet'!$G85,0)),"-")</f>
        <v>0</v>
      </c>
      <c r="K85" s="128"/>
      <c r="L85" s="103">
        <f t="shared" si="57"/>
        <v>0</v>
      </c>
      <c r="M85" s="111">
        <f t="shared" si="58"/>
        <v>0</v>
      </c>
      <c r="N85" s="214" t="str">
        <f t="shared" si="59"/>
        <v>-</v>
      </c>
      <c r="O85" s="212">
        <f>IFERROR((IF($F85="On",IF($H85=1,'Ir Requirement Tables'!$E$18,IF($H85=2,'Ir Requirement Tables'!$F$18,IF($H85=3,'Ir Requirement Tables'!$G$18,IF($H85=4,'Ir Requirement Tables'!$H$18,Err))))*'IM Recording Sheet'!$G85,0)),"-")</f>
        <v>0</v>
      </c>
      <c r="P85" s="213">
        <f>IFERROR((IF($F85="On",IF($H85=1,'Ir Requirement Tables'!$E$37,IF($H85=2,'Ir Requirement Tables'!$F$37,IF($H85=3,'Ir Requirement Tables'!$G$37,IF($H85=4,'Ir Requirement Tables'!$H$37,Err))))*'IM Recording Sheet'!$G85,0)),"-")</f>
        <v>0</v>
      </c>
      <c r="Q85" s="128"/>
      <c r="R85" s="103">
        <f t="shared" si="60"/>
        <v>0</v>
      </c>
      <c r="S85" s="111">
        <f t="shared" si="61"/>
        <v>0</v>
      </c>
      <c r="T85" s="214" t="str">
        <f t="shared" si="62"/>
        <v>-</v>
      </c>
      <c r="U85" s="212">
        <f>IFERROR((IF($F85="On",IF($H85=1,'Ir Requirement Tables'!$E$19,IF($H85=2,'Ir Requirement Tables'!$F$19,IF($H85=3,'Ir Requirement Tables'!$G$19,IF($H85=4,'Ir Requirement Tables'!$H$19,Err))))*'IM Recording Sheet'!$G85,0)),"-")</f>
        <v>0</v>
      </c>
      <c r="V85" s="213">
        <f>IFERROR((IF($F85="On",IF($H85=1,'Ir Requirement Tables'!$E$38,IF($H85=2,'Ir Requirement Tables'!$F$38,IF($H85=3,'Ir Requirement Tables'!$G$38,IF($H85=4,'Ir Requirement Tables'!$H$38,Err))))*'IM Recording Sheet'!$G85,0)),"-")</f>
        <v>0</v>
      </c>
      <c r="W85" s="128"/>
      <c r="X85" s="103">
        <f t="shared" si="63"/>
        <v>0</v>
      </c>
      <c r="Y85" s="111">
        <f t="shared" si="64"/>
        <v>0</v>
      </c>
      <c r="Z85" s="214" t="str">
        <f t="shared" si="65"/>
        <v>-</v>
      </c>
      <c r="AA85" s="212">
        <f>IFERROR((IF($F85="On",IF($H85=1,'Ir Requirement Tables'!$E$20,IF($H85=2,'Ir Requirement Tables'!$F$20,IF($H85=3,'Ir Requirement Tables'!$G$20,IF($H85=4,'Ir Requirement Tables'!$H$20,Err))))*'IM Recording Sheet'!$G85,0)),"-")</f>
        <v>0</v>
      </c>
      <c r="AB85" s="213">
        <f>IFERROR((IF($F85="On",IF($H85=1,'Ir Requirement Tables'!$E$39,IF($H85=2,'Ir Requirement Tables'!$F$39,IF($H85=3,'Ir Requirement Tables'!$G$39,IF($H85=4,'Ir Requirement Tables'!$H$39,Err))))*'IM Recording Sheet'!$G85,0)),"-")</f>
        <v>0</v>
      </c>
      <c r="AC85" s="128"/>
      <c r="AD85" s="103">
        <f t="shared" si="66"/>
        <v>0</v>
      </c>
      <c r="AE85" s="111">
        <f t="shared" si="67"/>
        <v>0</v>
      </c>
      <c r="AF85" s="214" t="str">
        <f t="shared" si="68"/>
        <v>-</v>
      </c>
      <c r="AG85" s="212">
        <f>IFERROR((IF($F85="On",IF($H85=1,'Ir Requirement Tables'!$E$21,IF($H85=2,'Ir Requirement Tables'!$F$21,IF($H85=3,'Ir Requirement Tables'!$G$21,IF($H85=4,'Ir Requirement Tables'!$H$21,Err))))*'IM Recording Sheet'!$G85,0)),"-")</f>
        <v>0</v>
      </c>
      <c r="AH85" s="213">
        <f>IFERROR((IF($F85="On",IF($H85=1,'Ir Requirement Tables'!$E$40,IF($H85=2,'Ir Requirement Tables'!$F$40,IF($H85=3,'Ir Requirement Tables'!$G$40,IF($H85=4,'Ir Requirement Tables'!$H$40,Err))))*'IM Recording Sheet'!$G85,0)),"-")</f>
        <v>0</v>
      </c>
      <c r="AI85" s="128"/>
      <c r="AJ85" s="103">
        <f t="shared" si="69"/>
        <v>0</v>
      </c>
      <c r="AK85" s="111">
        <f t="shared" si="70"/>
        <v>0</v>
      </c>
      <c r="AL85" s="214" t="str">
        <f t="shared" si="71"/>
        <v>-</v>
      </c>
      <c r="AM85" s="212">
        <f>IFERROR((IF($F85="On",IF($H85=1,'Ir Requirement Tables'!$E$22,IF($H85=2,'Ir Requirement Tables'!$F$22,IF($H85=3,'Ir Requirement Tables'!$G$22,IF($H85=4,'Ir Requirement Tables'!$H$22,Err))))*'IM Recording Sheet'!$G85,0)),"-")</f>
        <v>0</v>
      </c>
      <c r="AN85" s="213">
        <f>IFERROR((IF($F85="On",IF($H85=1,'Ir Requirement Tables'!$E$41,IF($H85=2,'Ir Requirement Tables'!$F$41,IF($H85=3,'Ir Requirement Tables'!$G$41,IF($H85=4,'Ir Requirement Tables'!$H$41,Err))))*'IM Recording Sheet'!$G85,0)),"-")</f>
        <v>0</v>
      </c>
      <c r="AO85" s="128"/>
      <c r="AP85" s="103">
        <f t="shared" si="72"/>
        <v>0</v>
      </c>
      <c r="AQ85" s="111">
        <f t="shared" si="73"/>
        <v>0</v>
      </c>
      <c r="AR85" s="214" t="str">
        <f t="shared" si="74"/>
        <v>-</v>
      </c>
      <c r="AS85" s="212">
        <f>IFERROR((IF($F85="On",IF($H85=1,'Ir Requirement Tables'!$E$23,IF($H85=2,'Ir Requirement Tables'!$F$23,IF($H85=3,'Ir Requirement Tables'!$G$23,IF($H85=4,'Ir Requirement Tables'!$H$23,Err))))*'IM Recording Sheet'!$G85,0)),"-")</f>
        <v>0</v>
      </c>
      <c r="AT85" s="213">
        <f>IFERROR((IF($F85="On",IF($H85=1,'Ir Requirement Tables'!$E$42,IF($H85=2,'Ir Requirement Tables'!$F$42,IF($H85=3,'Ir Requirement Tables'!$G$42,IF($H85=4,'Ir Requirement Tables'!$H$42,Err))))*'IM Recording Sheet'!$G85,0)),"-")</f>
        <v>0</v>
      </c>
      <c r="AU85" s="128"/>
      <c r="AV85" s="103">
        <f t="shared" si="75"/>
        <v>0</v>
      </c>
      <c r="AW85" s="111">
        <f t="shared" si="76"/>
        <v>0</v>
      </c>
      <c r="AX85" s="214" t="str">
        <f t="shared" si="77"/>
        <v>-</v>
      </c>
      <c r="AY85" s="212">
        <f>IFERROR((IF($F85="On",IF($H85=1,'Ir Requirement Tables'!$E$24,IF($H85=2,'Ir Requirement Tables'!$F$24,IF($H85=3,'Ir Requirement Tables'!$G$24,IF($H85=4,'Ir Requirement Tables'!$H$24,Err))))*'IM Recording Sheet'!$G85,0)),"-")</f>
        <v>0</v>
      </c>
      <c r="AZ85" s="213">
        <f>IFERROR((IF($F85="On",IF($H85=1,'Ir Requirement Tables'!$E$43,IF($H85=2,'Ir Requirement Tables'!$F$43,IF($H85=3,'Ir Requirement Tables'!$G$43,IF($H85=4,'Ir Requirement Tables'!$H$43,Err))))*'IM Recording Sheet'!$G85,0)),"-")</f>
        <v>0</v>
      </c>
      <c r="BA85" s="128"/>
      <c r="BB85" s="103">
        <f t="shared" si="78"/>
        <v>0</v>
      </c>
      <c r="BC85" s="111">
        <f t="shared" si="79"/>
        <v>0</v>
      </c>
      <c r="BD85" s="214" t="str">
        <f t="shared" si="80"/>
        <v>-</v>
      </c>
      <c r="BE85" s="212">
        <f>IFERROR((IF($F85="On",IF($H85=1,'Ir Requirement Tables'!$E$25,IF($H85=2,'Ir Requirement Tables'!$F$25,IF($H85=3,'Ir Requirement Tables'!$G$25,IF($H85=4,'Ir Requirement Tables'!$H$25,Err))))*'IM Recording Sheet'!$G85,0)),"-")</f>
        <v>0</v>
      </c>
      <c r="BF85" s="213">
        <f>IFERROR((IF($F85="On",IF($H85=1,'Ir Requirement Tables'!$E$44,IF($H85=2,'Ir Requirement Tables'!$F$44,IF($H85=3,'Ir Requirement Tables'!$G$44,IF($H85=4,'Ir Requirement Tables'!$H$44,Err))))*'IM Recording Sheet'!$G85,0)),"-")</f>
        <v>0</v>
      </c>
      <c r="BG85" s="128"/>
      <c r="BH85" s="103">
        <f t="shared" si="81"/>
        <v>0</v>
      </c>
      <c r="BI85" s="111">
        <f t="shared" si="82"/>
        <v>0</v>
      </c>
      <c r="BJ85" s="214" t="str">
        <f t="shared" si="83"/>
        <v>-</v>
      </c>
      <c r="BK85" s="212">
        <f>IFERROR((IF($F85="On",IF($H85=1,'Ir Requirement Tables'!$E$26,IF($H85=2,'Ir Requirement Tables'!$F$26,IF($H85=3,'Ir Requirement Tables'!$G$26,IF($H85=4,'Ir Requirement Tables'!$H$26,Err))))*'IM Recording Sheet'!$G85,0)),"-")</f>
        <v>0</v>
      </c>
      <c r="BL85" s="213">
        <f>IFERROR((IF($F85="On",IF($H85=1,'Ir Requirement Tables'!$E$45,IF($H85=2,'Ir Requirement Tables'!$F$45,IF($H85=3,'Ir Requirement Tables'!$G$45,IF($H85=4,'Ir Requirement Tables'!$H$45,Err))))*'IM Recording Sheet'!$G85,0)),"-")</f>
        <v>0</v>
      </c>
      <c r="BM85" s="128"/>
      <c r="BN85" s="103">
        <f t="shared" si="84"/>
        <v>0</v>
      </c>
      <c r="BO85" s="111">
        <f t="shared" si="85"/>
        <v>0</v>
      </c>
      <c r="BP85" s="214" t="str">
        <f t="shared" si="86"/>
        <v>-</v>
      </c>
      <c r="BQ85" s="212">
        <f>IFERROR((IF($F85="On",IF($H85=1,'Ir Requirement Tables'!$E$27,IF($H85=2,'Ir Requirement Tables'!$F$27,IF($H85=3,'Ir Requirement Tables'!$G$27,IF($H85=4,'Ir Requirement Tables'!$H$27,Err))))*'IM Recording Sheet'!$G85,0)),"-")</f>
        <v>0</v>
      </c>
      <c r="BR85" s="108">
        <f>IFERROR((IF($F85="On",IF($H85=1,'Ir Requirement Tables'!$E$46,IF($H85=2,'Ir Requirement Tables'!$F$46,IF($H85=3,'Ir Requirement Tables'!$G$46,IF($H85=4,'Ir Requirement Tables'!$H$46,Err))))*'IM Recording Sheet'!$G85,0)),"-")</f>
        <v>0</v>
      </c>
      <c r="BS85" s="128"/>
      <c r="BT85" s="103">
        <f t="shared" si="87"/>
        <v>0</v>
      </c>
      <c r="BU85" s="215">
        <f t="shared" si="88"/>
        <v>0</v>
      </c>
      <c r="BV85" s="214" t="str">
        <f t="shared" si="89"/>
        <v>-</v>
      </c>
      <c r="BW85" s="212">
        <f>IFERROR((IF($F85="On",IF($H85=1,'Ir Requirement Tables'!$E$28,IF($H85=2,'Ir Requirement Tables'!$F$28,IF($H85=3,'Ir Requirement Tables'!$G$28,IF($H85=4,'Ir Requirement Tables'!$H$28,Err))))*'IM Recording Sheet'!$G85,0)),"-")</f>
        <v>0</v>
      </c>
      <c r="BX85" s="213">
        <f>IFERROR((IF($F85="On",IF($H85=1,'Ir Requirement Tables'!$E$47,IF($H85=2,'Ir Requirement Tables'!$F$47,IF($H85=3,'Ir Requirement Tables'!$G$47,IF($H85=4,'Ir Requirement Tables'!$H$47,Err))))*'IM Recording Sheet'!$G85,0)),"-")</f>
        <v>0</v>
      </c>
      <c r="BY85" s="128"/>
      <c r="BZ85" s="103">
        <f t="shared" si="90"/>
        <v>0</v>
      </c>
      <c r="CA85" s="111">
        <f t="shared" si="91"/>
        <v>0</v>
      </c>
      <c r="CB85" s="214" t="str">
        <f t="shared" si="92"/>
        <v>-</v>
      </c>
      <c r="CC85" s="216">
        <f>IFERROR((IF($F85="On",IF($H85=1,'Ir Requirement Tables'!$E$29,IF($H85=2,'Ir Requirement Tables'!$F$29,IF($H85=3,'Ir Requirement Tables'!$G$29,IF($H85=4,'Ir Requirement Tables'!$H$29,Err))))*'IM Recording Sheet'!$G85,0)),"-")</f>
        <v>0</v>
      </c>
      <c r="CD85" s="132">
        <f>IF(F85="On",IF(H85=1,'Ir Requirement Tables'!$E$48,IF(H85=2,'Ir Requirement Tables'!$F$48,IF(H85=3,'Ir Requirement Tables'!$G$48,IF(H85=4,'Ir Requirement Tables'!$H$48))))*'IM Recording Sheet'!G85,0)</f>
        <v>0</v>
      </c>
      <c r="CE85" s="131">
        <f t="shared" si="43"/>
        <v>0</v>
      </c>
      <c r="CF85" s="217">
        <f t="shared" si="93"/>
        <v>0</v>
      </c>
      <c r="CG85" s="218">
        <f t="shared" si="94"/>
        <v>0</v>
      </c>
      <c r="CH85" s="214" t="str">
        <f t="shared" si="95"/>
        <v>-</v>
      </c>
      <c r="CI85" s="156"/>
    </row>
    <row r="86" spans="1:87" s="158" customFormat="1" ht="15" customHeight="1" x14ac:dyDescent="0.2">
      <c r="A86" s="45"/>
      <c r="B86" s="143"/>
      <c r="C86" s="116"/>
      <c r="D86" s="117"/>
      <c r="E86" s="122"/>
      <c r="F86" s="211" t="s">
        <v>62</v>
      </c>
      <c r="G86" s="120"/>
      <c r="H86" s="123"/>
      <c r="I86" s="212">
        <f>IFERROR((IF($F86="On",IF($H86=1,'Ir Requirement Tables'!$E$17,IF($H86=2,'Ir Requirement Tables'!$F$17,IF($H86=3,'Ir Requirement Tables'!$G$17,IF($H86=4,'Ir Requirement Tables'!$H$17,Err))))*'IM Recording Sheet'!$G86,0)),"-")</f>
        <v>0</v>
      </c>
      <c r="J86" s="213">
        <f>IFERROR((IF($F86="On",IF($H86=1,'Ir Requirement Tables'!$E$36,IF($H86=2,'Ir Requirement Tables'!$F$36,IF($H86=3,'Ir Requirement Tables'!$G$36,IF($H86=4,'Ir Requirement Tables'!$H$36,Err))))*'IM Recording Sheet'!$G86,0)),"-")</f>
        <v>0</v>
      </c>
      <c r="K86" s="128"/>
      <c r="L86" s="103">
        <f t="shared" si="57"/>
        <v>0</v>
      </c>
      <c r="M86" s="111">
        <f t="shared" si="58"/>
        <v>0</v>
      </c>
      <c r="N86" s="214" t="str">
        <f t="shared" si="59"/>
        <v>-</v>
      </c>
      <c r="O86" s="212">
        <f>IFERROR((IF($F86="On",IF($H86=1,'Ir Requirement Tables'!$E$18,IF($H86=2,'Ir Requirement Tables'!$F$18,IF($H86=3,'Ir Requirement Tables'!$G$18,IF($H86=4,'Ir Requirement Tables'!$H$18,Err))))*'IM Recording Sheet'!$G86,0)),"-")</f>
        <v>0</v>
      </c>
      <c r="P86" s="213">
        <f>IFERROR((IF($F86="On",IF($H86=1,'Ir Requirement Tables'!$E$37,IF($H86=2,'Ir Requirement Tables'!$F$37,IF($H86=3,'Ir Requirement Tables'!$G$37,IF($H86=4,'Ir Requirement Tables'!$H$37,Err))))*'IM Recording Sheet'!$G86,0)),"-")</f>
        <v>0</v>
      </c>
      <c r="Q86" s="128"/>
      <c r="R86" s="103">
        <f t="shared" si="60"/>
        <v>0</v>
      </c>
      <c r="S86" s="111">
        <f t="shared" si="61"/>
        <v>0</v>
      </c>
      <c r="T86" s="214" t="str">
        <f t="shared" si="62"/>
        <v>-</v>
      </c>
      <c r="U86" s="212">
        <f>IFERROR((IF($F86="On",IF($H86=1,'Ir Requirement Tables'!$E$19,IF($H86=2,'Ir Requirement Tables'!$F$19,IF($H86=3,'Ir Requirement Tables'!$G$19,IF($H86=4,'Ir Requirement Tables'!$H$19,Err))))*'IM Recording Sheet'!$G86,0)),"-")</f>
        <v>0</v>
      </c>
      <c r="V86" s="213">
        <f>IFERROR((IF($F86="On",IF($H86=1,'Ir Requirement Tables'!$E$38,IF($H86=2,'Ir Requirement Tables'!$F$38,IF($H86=3,'Ir Requirement Tables'!$G$38,IF($H86=4,'Ir Requirement Tables'!$H$38,Err))))*'IM Recording Sheet'!$G86,0)),"-")</f>
        <v>0</v>
      </c>
      <c r="W86" s="128"/>
      <c r="X86" s="103">
        <f t="shared" si="63"/>
        <v>0</v>
      </c>
      <c r="Y86" s="111">
        <f t="shared" si="64"/>
        <v>0</v>
      </c>
      <c r="Z86" s="214" t="str">
        <f t="shared" si="65"/>
        <v>-</v>
      </c>
      <c r="AA86" s="212">
        <f>IFERROR((IF($F86="On",IF($H86=1,'Ir Requirement Tables'!$E$20,IF($H86=2,'Ir Requirement Tables'!$F$20,IF($H86=3,'Ir Requirement Tables'!$G$20,IF($H86=4,'Ir Requirement Tables'!$H$20,Err))))*'IM Recording Sheet'!$G86,0)),"-")</f>
        <v>0</v>
      </c>
      <c r="AB86" s="213">
        <f>IFERROR((IF($F86="On",IF($H86=1,'Ir Requirement Tables'!$E$39,IF($H86=2,'Ir Requirement Tables'!$F$39,IF($H86=3,'Ir Requirement Tables'!$G$39,IF($H86=4,'Ir Requirement Tables'!$H$39,Err))))*'IM Recording Sheet'!$G86,0)),"-")</f>
        <v>0</v>
      </c>
      <c r="AC86" s="128"/>
      <c r="AD86" s="103">
        <f t="shared" si="66"/>
        <v>0</v>
      </c>
      <c r="AE86" s="111">
        <f t="shared" si="67"/>
        <v>0</v>
      </c>
      <c r="AF86" s="214" t="str">
        <f t="shared" si="68"/>
        <v>-</v>
      </c>
      <c r="AG86" s="212">
        <f>IFERROR((IF($F86="On",IF($H86=1,'Ir Requirement Tables'!$E$21,IF($H86=2,'Ir Requirement Tables'!$F$21,IF($H86=3,'Ir Requirement Tables'!$G$21,IF($H86=4,'Ir Requirement Tables'!$H$21,Err))))*'IM Recording Sheet'!$G86,0)),"-")</f>
        <v>0</v>
      </c>
      <c r="AH86" s="213">
        <f>IFERROR((IF($F86="On",IF($H86=1,'Ir Requirement Tables'!$E$40,IF($H86=2,'Ir Requirement Tables'!$F$40,IF($H86=3,'Ir Requirement Tables'!$G$40,IF($H86=4,'Ir Requirement Tables'!$H$40,Err))))*'IM Recording Sheet'!$G86,0)),"-")</f>
        <v>0</v>
      </c>
      <c r="AI86" s="128"/>
      <c r="AJ86" s="103">
        <f t="shared" si="69"/>
        <v>0</v>
      </c>
      <c r="AK86" s="111">
        <f t="shared" si="70"/>
        <v>0</v>
      </c>
      <c r="AL86" s="214" t="str">
        <f t="shared" si="71"/>
        <v>-</v>
      </c>
      <c r="AM86" s="212">
        <f>IFERROR((IF($F86="On",IF($H86=1,'Ir Requirement Tables'!$E$22,IF($H86=2,'Ir Requirement Tables'!$F$22,IF($H86=3,'Ir Requirement Tables'!$G$22,IF($H86=4,'Ir Requirement Tables'!$H$22,Err))))*'IM Recording Sheet'!$G86,0)),"-")</f>
        <v>0</v>
      </c>
      <c r="AN86" s="213">
        <f>IFERROR((IF($F86="On",IF($H86=1,'Ir Requirement Tables'!$E$41,IF($H86=2,'Ir Requirement Tables'!$F$41,IF($H86=3,'Ir Requirement Tables'!$G$41,IF($H86=4,'Ir Requirement Tables'!$H$41,Err))))*'IM Recording Sheet'!$G86,0)),"-")</f>
        <v>0</v>
      </c>
      <c r="AO86" s="128"/>
      <c r="AP86" s="103">
        <f t="shared" si="72"/>
        <v>0</v>
      </c>
      <c r="AQ86" s="111">
        <f t="shared" si="73"/>
        <v>0</v>
      </c>
      <c r="AR86" s="214" t="str">
        <f t="shared" si="74"/>
        <v>-</v>
      </c>
      <c r="AS86" s="212">
        <f>IFERROR((IF($F86="On",IF($H86=1,'Ir Requirement Tables'!$E$23,IF($H86=2,'Ir Requirement Tables'!$F$23,IF($H86=3,'Ir Requirement Tables'!$G$23,IF($H86=4,'Ir Requirement Tables'!$H$23,Err))))*'IM Recording Sheet'!$G86,0)),"-")</f>
        <v>0</v>
      </c>
      <c r="AT86" s="213">
        <f>IFERROR((IF($F86="On",IF($H86=1,'Ir Requirement Tables'!$E$42,IF($H86=2,'Ir Requirement Tables'!$F$42,IF($H86=3,'Ir Requirement Tables'!$G$42,IF($H86=4,'Ir Requirement Tables'!$H$42,Err))))*'IM Recording Sheet'!$G86,0)),"-")</f>
        <v>0</v>
      </c>
      <c r="AU86" s="128"/>
      <c r="AV86" s="103">
        <f t="shared" si="75"/>
        <v>0</v>
      </c>
      <c r="AW86" s="111">
        <f t="shared" si="76"/>
        <v>0</v>
      </c>
      <c r="AX86" s="214" t="str">
        <f t="shared" si="77"/>
        <v>-</v>
      </c>
      <c r="AY86" s="212">
        <f>IFERROR((IF($F86="On",IF($H86=1,'Ir Requirement Tables'!$E$24,IF($H86=2,'Ir Requirement Tables'!$F$24,IF($H86=3,'Ir Requirement Tables'!$G$24,IF($H86=4,'Ir Requirement Tables'!$H$24,Err))))*'IM Recording Sheet'!$G86,0)),"-")</f>
        <v>0</v>
      </c>
      <c r="AZ86" s="213">
        <f>IFERROR((IF($F86="On",IF($H86=1,'Ir Requirement Tables'!$E$43,IF($H86=2,'Ir Requirement Tables'!$F$43,IF($H86=3,'Ir Requirement Tables'!$G$43,IF($H86=4,'Ir Requirement Tables'!$H$43,Err))))*'IM Recording Sheet'!$G86,0)),"-")</f>
        <v>0</v>
      </c>
      <c r="BA86" s="128"/>
      <c r="BB86" s="103">
        <f t="shared" si="78"/>
        <v>0</v>
      </c>
      <c r="BC86" s="111">
        <f t="shared" si="79"/>
        <v>0</v>
      </c>
      <c r="BD86" s="214" t="str">
        <f t="shared" si="80"/>
        <v>-</v>
      </c>
      <c r="BE86" s="212">
        <f>IFERROR((IF($F86="On",IF($H86=1,'Ir Requirement Tables'!$E$25,IF($H86=2,'Ir Requirement Tables'!$F$25,IF($H86=3,'Ir Requirement Tables'!$G$25,IF($H86=4,'Ir Requirement Tables'!$H$25,Err))))*'IM Recording Sheet'!$G86,0)),"-")</f>
        <v>0</v>
      </c>
      <c r="BF86" s="213">
        <f>IFERROR((IF($F86="On",IF($H86=1,'Ir Requirement Tables'!$E$44,IF($H86=2,'Ir Requirement Tables'!$F$44,IF($H86=3,'Ir Requirement Tables'!$G$44,IF($H86=4,'Ir Requirement Tables'!$H$44,Err))))*'IM Recording Sheet'!$G86,0)),"-")</f>
        <v>0</v>
      </c>
      <c r="BG86" s="128"/>
      <c r="BH86" s="103">
        <f t="shared" si="81"/>
        <v>0</v>
      </c>
      <c r="BI86" s="111">
        <f t="shared" si="82"/>
        <v>0</v>
      </c>
      <c r="BJ86" s="214" t="str">
        <f t="shared" si="83"/>
        <v>-</v>
      </c>
      <c r="BK86" s="212">
        <f>IFERROR((IF($F86="On",IF($H86=1,'Ir Requirement Tables'!$E$26,IF($H86=2,'Ir Requirement Tables'!$F$26,IF($H86=3,'Ir Requirement Tables'!$G$26,IF($H86=4,'Ir Requirement Tables'!$H$26,Err))))*'IM Recording Sheet'!$G86,0)),"-")</f>
        <v>0</v>
      </c>
      <c r="BL86" s="213">
        <f>IFERROR((IF($F86="On",IF($H86=1,'Ir Requirement Tables'!$E$45,IF($H86=2,'Ir Requirement Tables'!$F$45,IF($H86=3,'Ir Requirement Tables'!$G$45,IF($H86=4,'Ir Requirement Tables'!$H$45,Err))))*'IM Recording Sheet'!$G86,0)),"-")</f>
        <v>0</v>
      </c>
      <c r="BM86" s="128"/>
      <c r="BN86" s="103">
        <f t="shared" si="84"/>
        <v>0</v>
      </c>
      <c r="BO86" s="111">
        <f t="shared" si="85"/>
        <v>0</v>
      </c>
      <c r="BP86" s="214" t="str">
        <f t="shared" si="86"/>
        <v>-</v>
      </c>
      <c r="BQ86" s="212">
        <f>IFERROR((IF($F86="On",IF($H86=1,'Ir Requirement Tables'!$E$27,IF($H86=2,'Ir Requirement Tables'!$F$27,IF($H86=3,'Ir Requirement Tables'!$G$27,IF($H86=4,'Ir Requirement Tables'!$H$27,Err))))*'IM Recording Sheet'!$G86,0)),"-")</f>
        <v>0</v>
      </c>
      <c r="BR86" s="108">
        <f>IFERROR((IF($F86="On",IF($H86=1,'Ir Requirement Tables'!$E$46,IF($H86=2,'Ir Requirement Tables'!$F$46,IF($H86=3,'Ir Requirement Tables'!$G$46,IF($H86=4,'Ir Requirement Tables'!$H$46,Err))))*'IM Recording Sheet'!$G86,0)),"-")</f>
        <v>0</v>
      </c>
      <c r="BS86" s="128"/>
      <c r="BT86" s="103">
        <f t="shared" si="87"/>
        <v>0</v>
      </c>
      <c r="BU86" s="215">
        <f t="shared" si="88"/>
        <v>0</v>
      </c>
      <c r="BV86" s="214" t="str">
        <f t="shared" si="89"/>
        <v>-</v>
      </c>
      <c r="BW86" s="212">
        <f>IFERROR((IF($F86="On",IF($H86=1,'Ir Requirement Tables'!$E$28,IF($H86=2,'Ir Requirement Tables'!$F$28,IF($H86=3,'Ir Requirement Tables'!$G$28,IF($H86=4,'Ir Requirement Tables'!$H$28,Err))))*'IM Recording Sheet'!$G86,0)),"-")</f>
        <v>0</v>
      </c>
      <c r="BX86" s="213">
        <f>IFERROR((IF($F86="On",IF($H86=1,'Ir Requirement Tables'!$E$47,IF($H86=2,'Ir Requirement Tables'!$F$47,IF($H86=3,'Ir Requirement Tables'!$G$47,IF($H86=4,'Ir Requirement Tables'!$H$47,Err))))*'IM Recording Sheet'!$G86,0)),"-")</f>
        <v>0</v>
      </c>
      <c r="BY86" s="128"/>
      <c r="BZ86" s="103">
        <f t="shared" si="90"/>
        <v>0</v>
      </c>
      <c r="CA86" s="111">
        <f t="shared" si="91"/>
        <v>0</v>
      </c>
      <c r="CB86" s="214" t="str">
        <f t="shared" si="92"/>
        <v>-</v>
      </c>
      <c r="CC86" s="216">
        <f>IFERROR((IF($F86="On",IF($H86=1,'Ir Requirement Tables'!$E$29,IF($H86=2,'Ir Requirement Tables'!$F$29,IF($H86=3,'Ir Requirement Tables'!$G$29,IF($H86=4,'Ir Requirement Tables'!$H$29,Err))))*'IM Recording Sheet'!$G86,0)),"-")</f>
        <v>0</v>
      </c>
      <c r="CD86" s="132">
        <f>IF(F86="On",IF(H86=1,'Ir Requirement Tables'!$E$48,IF(H86=2,'Ir Requirement Tables'!$F$48,IF(H86=3,'Ir Requirement Tables'!$G$48,IF(H86=4,'Ir Requirement Tables'!$H$48))))*'IM Recording Sheet'!G86,0)</f>
        <v>0</v>
      </c>
      <c r="CE86" s="131">
        <f t="shared" si="43"/>
        <v>0</v>
      </c>
      <c r="CF86" s="217">
        <f t="shared" si="93"/>
        <v>0</v>
      </c>
      <c r="CG86" s="218">
        <f t="shared" si="94"/>
        <v>0</v>
      </c>
      <c r="CH86" s="214" t="str">
        <f t="shared" si="95"/>
        <v>-</v>
      </c>
      <c r="CI86" s="156"/>
    </row>
    <row r="87" spans="1:87" s="158" customFormat="1" ht="15" customHeight="1" x14ac:dyDescent="0.2">
      <c r="A87" s="45"/>
      <c r="B87" s="143"/>
      <c r="C87" s="116"/>
      <c r="D87" s="117"/>
      <c r="E87" s="122"/>
      <c r="F87" s="211" t="s">
        <v>62</v>
      </c>
      <c r="G87" s="120"/>
      <c r="H87" s="123"/>
      <c r="I87" s="212">
        <f>IFERROR((IF($F87="On",IF($H87=1,'Ir Requirement Tables'!$E$17,IF($H87=2,'Ir Requirement Tables'!$F$17,IF($H87=3,'Ir Requirement Tables'!$G$17,IF($H87=4,'Ir Requirement Tables'!$H$17,Err))))*'IM Recording Sheet'!$G87,0)),"-")</f>
        <v>0</v>
      </c>
      <c r="J87" s="213">
        <f>IFERROR((IF($F87="On",IF($H87=1,'Ir Requirement Tables'!$E$36,IF($H87=2,'Ir Requirement Tables'!$F$36,IF($H87=3,'Ir Requirement Tables'!$G$36,IF($H87=4,'Ir Requirement Tables'!$H$36,Err))))*'IM Recording Sheet'!$G87,0)),"-")</f>
        <v>0</v>
      </c>
      <c r="K87" s="128"/>
      <c r="L87" s="103">
        <f t="shared" si="57"/>
        <v>0</v>
      </c>
      <c r="M87" s="111">
        <f t="shared" si="58"/>
        <v>0</v>
      </c>
      <c r="N87" s="214" t="str">
        <f t="shared" si="59"/>
        <v>-</v>
      </c>
      <c r="O87" s="212">
        <f>IFERROR((IF($F87="On",IF($H87=1,'Ir Requirement Tables'!$E$18,IF($H87=2,'Ir Requirement Tables'!$F$18,IF($H87=3,'Ir Requirement Tables'!$G$18,IF($H87=4,'Ir Requirement Tables'!$H$18,Err))))*'IM Recording Sheet'!$G87,0)),"-")</f>
        <v>0</v>
      </c>
      <c r="P87" s="213">
        <f>IFERROR((IF($F87="On",IF($H87=1,'Ir Requirement Tables'!$E$37,IF($H87=2,'Ir Requirement Tables'!$F$37,IF($H87=3,'Ir Requirement Tables'!$G$37,IF($H87=4,'Ir Requirement Tables'!$H$37,Err))))*'IM Recording Sheet'!$G87,0)),"-")</f>
        <v>0</v>
      </c>
      <c r="Q87" s="128"/>
      <c r="R87" s="103">
        <f t="shared" si="60"/>
        <v>0</v>
      </c>
      <c r="S87" s="111">
        <f t="shared" si="61"/>
        <v>0</v>
      </c>
      <c r="T87" s="214" t="str">
        <f t="shared" si="62"/>
        <v>-</v>
      </c>
      <c r="U87" s="212">
        <f>IFERROR((IF($F87="On",IF($H87=1,'Ir Requirement Tables'!$E$19,IF($H87=2,'Ir Requirement Tables'!$F$19,IF($H87=3,'Ir Requirement Tables'!$G$19,IF($H87=4,'Ir Requirement Tables'!$H$19,Err))))*'IM Recording Sheet'!$G87,0)),"-")</f>
        <v>0</v>
      </c>
      <c r="V87" s="213">
        <f>IFERROR((IF($F87="On",IF($H87=1,'Ir Requirement Tables'!$E$38,IF($H87=2,'Ir Requirement Tables'!$F$38,IF($H87=3,'Ir Requirement Tables'!$G$38,IF($H87=4,'Ir Requirement Tables'!$H$38,Err))))*'IM Recording Sheet'!$G87,0)),"-")</f>
        <v>0</v>
      </c>
      <c r="W87" s="128"/>
      <c r="X87" s="103">
        <f t="shared" si="63"/>
        <v>0</v>
      </c>
      <c r="Y87" s="111">
        <f t="shared" si="64"/>
        <v>0</v>
      </c>
      <c r="Z87" s="214" t="str">
        <f t="shared" si="65"/>
        <v>-</v>
      </c>
      <c r="AA87" s="212">
        <f>IFERROR((IF($F87="On",IF($H87=1,'Ir Requirement Tables'!$E$20,IF($H87=2,'Ir Requirement Tables'!$F$20,IF($H87=3,'Ir Requirement Tables'!$G$20,IF($H87=4,'Ir Requirement Tables'!$H$20,Err))))*'IM Recording Sheet'!$G87,0)),"-")</f>
        <v>0</v>
      </c>
      <c r="AB87" s="213">
        <f>IFERROR((IF($F87="On",IF($H87=1,'Ir Requirement Tables'!$E$39,IF($H87=2,'Ir Requirement Tables'!$F$39,IF($H87=3,'Ir Requirement Tables'!$G$39,IF($H87=4,'Ir Requirement Tables'!$H$39,Err))))*'IM Recording Sheet'!$G87,0)),"-")</f>
        <v>0</v>
      </c>
      <c r="AC87" s="128"/>
      <c r="AD87" s="103">
        <f t="shared" si="66"/>
        <v>0</v>
      </c>
      <c r="AE87" s="111">
        <f t="shared" si="67"/>
        <v>0</v>
      </c>
      <c r="AF87" s="214" t="str">
        <f t="shared" si="68"/>
        <v>-</v>
      </c>
      <c r="AG87" s="212">
        <f>IFERROR((IF($F87="On",IF($H87=1,'Ir Requirement Tables'!$E$21,IF($H87=2,'Ir Requirement Tables'!$F$21,IF($H87=3,'Ir Requirement Tables'!$G$21,IF($H87=4,'Ir Requirement Tables'!$H$21,Err))))*'IM Recording Sheet'!$G87,0)),"-")</f>
        <v>0</v>
      </c>
      <c r="AH87" s="213">
        <f>IFERROR((IF($F87="On",IF($H87=1,'Ir Requirement Tables'!$E$40,IF($H87=2,'Ir Requirement Tables'!$F$40,IF($H87=3,'Ir Requirement Tables'!$G$40,IF($H87=4,'Ir Requirement Tables'!$H$40,Err))))*'IM Recording Sheet'!$G87,0)),"-")</f>
        <v>0</v>
      </c>
      <c r="AI87" s="128"/>
      <c r="AJ87" s="103">
        <f t="shared" si="69"/>
        <v>0</v>
      </c>
      <c r="AK87" s="111">
        <f t="shared" si="70"/>
        <v>0</v>
      </c>
      <c r="AL87" s="214" t="str">
        <f t="shared" si="71"/>
        <v>-</v>
      </c>
      <c r="AM87" s="212">
        <f>IFERROR((IF($F87="On",IF($H87=1,'Ir Requirement Tables'!$E$22,IF($H87=2,'Ir Requirement Tables'!$F$22,IF($H87=3,'Ir Requirement Tables'!$G$22,IF($H87=4,'Ir Requirement Tables'!$H$22,Err))))*'IM Recording Sheet'!$G87,0)),"-")</f>
        <v>0</v>
      </c>
      <c r="AN87" s="213">
        <f>IFERROR((IF($F87="On",IF($H87=1,'Ir Requirement Tables'!$E$41,IF($H87=2,'Ir Requirement Tables'!$F$41,IF($H87=3,'Ir Requirement Tables'!$G$41,IF($H87=4,'Ir Requirement Tables'!$H$41,Err))))*'IM Recording Sheet'!$G87,0)),"-")</f>
        <v>0</v>
      </c>
      <c r="AO87" s="128"/>
      <c r="AP87" s="103">
        <f t="shared" si="72"/>
        <v>0</v>
      </c>
      <c r="AQ87" s="111">
        <f t="shared" si="73"/>
        <v>0</v>
      </c>
      <c r="AR87" s="214" t="str">
        <f t="shared" si="74"/>
        <v>-</v>
      </c>
      <c r="AS87" s="212">
        <f>IFERROR((IF($F87="On",IF($H87=1,'Ir Requirement Tables'!$E$23,IF($H87=2,'Ir Requirement Tables'!$F$23,IF($H87=3,'Ir Requirement Tables'!$G$23,IF($H87=4,'Ir Requirement Tables'!$H$23,Err))))*'IM Recording Sheet'!$G87,0)),"-")</f>
        <v>0</v>
      </c>
      <c r="AT87" s="213">
        <f>IFERROR((IF($F87="On",IF($H87=1,'Ir Requirement Tables'!$E$42,IF($H87=2,'Ir Requirement Tables'!$F$42,IF($H87=3,'Ir Requirement Tables'!$G$42,IF($H87=4,'Ir Requirement Tables'!$H$42,Err))))*'IM Recording Sheet'!$G87,0)),"-")</f>
        <v>0</v>
      </c>
      <c r="AU87" s="128"/>
      <c r="AV87" s="103">
        <f t="shared" si="75"/>
        <v>0</v>
      </c>
      <c r="AW87" s="111">
        <f t="shared" si="76"/>
        <v>0</v>
      </c>
      <c r="AX87" s="214" t="str">
        <f t="shared" si="77"/>
        <v>-</v>
      </c>
      <c r="AY87" s="212">
        <f>IFERROR((IF($F87="On",IF($H87=1,'Ir Requirement Tables'!$E$24,IF($H87=2,'Ir Requirement Tables'!$F$24,IF($H87=3,'Ir Requirement Tables'!$G$24,IF($H87=4,'Ir Requirement Tables'!$H$24,Err))))*'IM Recording Sheet'!$G87,0)),"-")</f>
        <v>0</v>
      </c>
      <c r="AZ87" s="213">
        <f>IFERROR((IF($F87="On",IF($H87=1,'Ir Requirement Tables'!$E$43,IF($H87=2,'Ir Requirement Tables'!$F$43,IF($H87=3,'Ir Requirement Tables'!$G$43,IF($H87=4,'Ir Requirement Tables'!$H$43,Err))))*'IM Recording Sheet'!$G87,0)),"-")</f>
        <v>0</v>
      </c>
      <c r="BA87" s="128"/>
      <c r="BB87" s="103">
        <f t="shared" si="78"/>
        <v>0</v>
      </c>
      <c r="BC87" s="111">
        <f t="shared" si="79"/>
        <v>0</v>
      </c>
      <c r="BD87" s="214" t="str">
        <f t="shared" si="80"/>
        <v>-</v>
      </c>
      <c r="BE87" s="212">
        <f>IFERROR((IF($F87="On",IF($H87=1,'Ir Requirement Tables'!$E$25,IF($H87=2,'Ir Requirement Tables'!$F$25,IF($H87=3,'Ir Requirement Tables'!$G$25,IF($H87=4,'Ir Requirement Tables'!$H$25,Err))))*'IM Recording Sheet'!$G87,0)),"-")</f>
        <v>0</v>
      </c>
      <c r="BF87" s="213">
        <f>IFERROR((IF($F87="On",IF($H87=1,'Ir Requirement Tables'!$E$44,IF($H87=2,'Ir Requirement Tables'!$F$44,IF($H87=3,'Ir Requirement Tables'!$G$44,IF($H87=4,'Ir Requirement Tables'!$H$44,Err))))*'IM Recording Sheet'!$G87,0)),"-")</f>
        <v>0</v>
      </c>
      <c r="BG87" s="128"/>
      <c r="BH87" s="103">
        <f t="shared" si="81"/>
        <v>0</v>
      </c>
      <c r="BI87" s="111">
        <f t="shared" si="82"/>
        <v>0</v>
      </c>
      <c r="BJ87" s="214" t="str">
        <f t="shared" si="83"/>
        <v>-</v>
      </c>
      <c r="BK87" s="212">
        <f>IFERROR((IF($F87="On",IF($H87=1,'Ir Requirement Tables'!$E$26,IF($H87=2,'Ir Requirement Tables'!$F$26,IF($H87=3,'Ir Requirement Tables'!$G$26,IF($H87=4,'Ir Requirement Tables'!$H$26,Err))))*'IM Recording Sheet'!$G87,0)),"-")</f>
        <v>0</v>
      </c>
      <c r="BL87" s="213">
        <f>IFERROR((IF($F87="On",IF($H87=1,'Ir Requirement Tables'!$E$45,IF($H87=2,'Ir Requirement Tables'!$F$45,IF($H87=3,'Ir Requirement Tables'!$G$45,IF($H87=4,'Ir Requirement Tables'!$H$45,Err))))*'IM Recording Sheet'!$G87,0)),"-")</f>
        <v>0</v>
      </c>
      <c r="BM87" s="128"/>
      <c r="BN87" s="103">
        <f t="shared" si="84"/>
        <v>0</v>
      </c>
      <c r="BO87" s="111">
        <f t="shared" si="85"/>
        <v>0</v>
      </c>
      <c r="BP87" s="214" t="str">
        <f t="shared" si="86"/>
        <v>-</v>
      </c>
      <c r="BQ87" s="212">
        <f>IFERROR((IF($F87="On",IF($H87=1,'Ir Requirement Tables'!$E$27,IF($H87=2,'Ir Requirement Tables'!$F$27,IF($H87=3,'Ir Requirement Tables'!$G$27,IF($H87=4,'Ir Requirement Tables'!$H$27,Err))))*'IM Recording Sheet'!$G87,0)),"-")</f>
        <v>0</v>
      </c>
      <c r="BR87" s="108">
        <f>IFERROR((IF($F87="On",IF($H87=1,'Ir Requirement Tables'!$E$46,IF($H87=2,'Ir Requirement Tables'!$F$46,IF($H87=3,'Ir Requirement Tables'!$G$46,IF($H87=4,'Ir Requirement Tables'!$H$46,Err))))*'IM Recording Sheet'!$G87,0)),"-")</f>
        <v>0</v>
      </c>
      <c r="BS87" s="128"/>
      <c r="BT87" s="103">
        <f t="shared" si="87"/>
        <v>0</v>
      </c>
      <c r="BU87" s="215">
        <f t="shared" si="88"/>
        <v>0</v>
      </c>
      <c r="BV87" s="214" t="str">
        <f t="shared" si="89"/>
        <v>-</v>
      </c>
      <c r="BW87" s="212">
        <f>IFERROR((IF($F87="On",IF($H87=1,'Ir Requirement Tables'!$E$28,IF($H87=2,'Ir Requirement Tables'!$F$28,IF($H87=3,'Ir Requirement Tables'!$G$28,IF($H87=4,'Ir Requirement Tables'!$H$28,Err))))*'IM Recording Sheet'!$G87,0)),"-")</f>
        <v>0</v>
      </c>
      <c r="BX87" s="213">
        <f>IFERROR((IF($F87="On",IF($H87=1,'Ir Requirement Tables'!$E$47,IF($H87=2,'Ir Requirement Tables'!$F$47,IF($H87=3,'Ir Requirement Tables'!$G$47,IF($H87=4,'Ir Requirement Tables'!$H$47,Err))))*'IM Recording Sheet'!$G87,0)),"-")</f>
        <v>0</v>
      </c>
      <c r="BY87" s="128"/>
      <c r="BZ87" s="103">
        <f t="shared" si="90"/>
        <v>0</v>
      </c>
      <c r="CA87" s="111">
        <f t="shared" si="91"/>
        <v>0</v>
      </c>
      <c r="CB87" s="214" t="str">
        <f t="shared" si="92"/>
        <v>-</v>
      </c>
      <c r="CC87" s="216">
        <f>IFERROR((IF($F87="On",IF($H87=1,'Ir Requirement Tables'!$E$29,IF($H87=2,'Ir Requirement Tables'!$F$29,IF($H87=3,'Ir Requirement Tables'!$G$29,IF($H87=4,'Ir Requirement Tables'!$H$29,Err))))*'IM Recording Sheet'!$G87,0)),"-")</f>
        <v>0</v>
      </c>
      <c r="CD87" s="132">
        <f>IF(F87="On",IF(H87=1,'Ir Requirement Tables'!$E$48,IF(H87=2,'Ir Requirement Tables'!$F$48,IF(H87=3,'Ir Requirement Tables'!$G$48,IF(H87=4,'Ir Requirement Tables'!$H$48))))*'IM Recording Sheet'!G87,0)</f>
        <v>0</v>
      </c>
      <c r="CE87" s="131">
        <f t="shared" si="43"/>
        <v>0</v>
      </c>
      <c r="CF87" s="217">
        <f t="shared" si="93"/>
        <v>0</v>
      </c>
      <c r="CG87" s="218">
        <f t="shared" si="94"/>
        <v>0</v>
      </c>
      <c r="CH87" s="214" t="str">
        <f t="shared" si="95"/>
        <v>-</v>
      </c>
      <c r="CI87" s="156"/>
    </row>
    <row r="88" spans="1:87" s="158" customFormat="1" ht="15" customHeight="1" x14ac:dyDescent="0.2">
      <c r="A88" s="45"/>
      <c r="B88" s="143"/>
      <c r="C88" s="116"/>
      <c r="D88" s="117"/>
      <c r="E88" s="122"/>
      <c r="F88" s="211" t="s">
        <v>62</v>
      </c>
      <c r="G88" s="120"/>
      <c r="H88" s="123"/>
      <c r="I88" s="212">
        <f>IFERROR((IF($F88="On",IF($H88=1,'Ir Requirement Tables'!$E$17,IF($H88=2,'Ir Requirement Tables'!$F$17,IF($H88=3,'Ir Requirement Tables'!$G$17,IF($H88=4,'Ir Requirement Tables'!$H$17,Err))))*'IM Recording Sheet'!$G88,0)),"-")</f>
        <v>0</v>
      </c>
      <c r="J88" s="213">
        <f>IFERROR((IF($F88="On",IF($H88=1,'Ir Requirement Tables'!$E$36,IF($H88=2,'Ir Requirement Tables'!$F$36,IF($H88=3,'Ir Requirement Tables'!$G$36,IF($H88=4,'Ir Requirement Tables'!$H$36,Err))))*'IM Recording Sheet'!$G88,0)),"-")</f>
        <v>0</v>
      </c>
      <c r="K88" s="128"/>
      <c r="L88" s="103">
        <f t="shared" si="57"/>
        <v>0</v>
      </c>
      <c r="M88" s="111">
        <f t="shared" si="58"/>
        <v>0</v>
      </c>
      <c r="N88" s="214" t="str">
        <f t="shared" si="59"/>
        <v>-</v>
      </c>
      <c r="O88" s="212">
        <f>IFERROR((IF($F88="On",IF($H88=1,'Ir Requirement Tables'!$E$18,IF($H88=2,'Ir Requirement Tables'!$F$18,IF($H88=3,'Ir Requirement Tables'!$G$18,IF($H88=4,'Ir Requirement Tables'!$H$18,Err))))*'IM Recording Sheet'!$G88,0)),"-")</f>
        <v>0</v>
      </c>
      <c r="P88" s="213">
        <f>IFERROR((IF($F88="On",IF($H88=1,'Ir Requirement Tables'!$E$37,IF($H88=2,'Ir Requirement Tables'!$F$37,IF($H88=3,'Ir Requirement Tables'!$G$37,IF($H88=4,'Ir Requirement Tables'!$H$37,Err))))*'IM Recording Sheet'!$G88,0)),"-")</f>
        <v>0</v>
      </c>
      <c r="Q88" s="128"/>
      <c r="R88" s="103">
        <f t="shared" si="60"/>
        <v>0</v>
      </c>
      <c r="S88" s="111">
        <f t="shared" si="61"/>
        <v>0</v>
      </c>
      <c r="T88" s="214" t="str">
        <f t="shared" si="62"/>
        <v>-</v>
      </c>
      <c r="U88" s="212">
        <f>IFERROR((IF($F88="On",IF($H88=1,'Ir Requirement Tables'!$E$19,IF($H88=2,'Ir Requirement Tables'!$F$19,IF($H88=3,'Ir Requirement Tables'!$G$19,IF($H88=4,'Ir Requirement Tables'!$H$19,Err))))*'IM Recording Sheet'!$G88,0)),"-")</f>
        <v>0</v>
      </c>
      <c r="V88" s="213">
        <f>IFERROR((IF($F88="On",IF($H88=1,'Ir Requirement Tables'!$E$38,IF($H88=2,'Ir Requirement Tables'!$F$38,IF($H88=3,'Ir Requirement Tables'!$G$38,IF($H88=4,'Ir Requirement Tables'!$H$38,Err))))*'IM Recording Sheet'!$G88,0)),"-")</f>
        <v>0</v>
      </c>
      <c r="W88" s="128"/>
      <c r="X88" s="103">
        <f t="shared" si="63"/>
        <v>0</v>
      </c>
      <c r="Y88" s="111">
        <f t="shared" si="64"/>
        <v>0</v>
      </c>
      <c r="Z88" s="214" t="str">
        <f t="shared" si="65"/>
        <v>-</v>
      </c>
      <c r="AA88" s="212">
        <f>IFERROR((IF($F88="On",IF($H88=1,'Ir Requirement Tables'!$E$20,IF($H88=2,'Ir Requirement Tables'!$F$20,IF($H88=3,'Ir Requirement Tables'!$G$20,IF($H88=4,'Ir Requirement Tables'!$H$20,Err))))*'IM Recording Sheet'!$G88,0)),"-")</f>
        <v>0</v>
      </c>
      <c r="AB88" s="213">
        <f>IFERROR((IF($F88="On",IF($H88=1,'Ir Requirement Tables'!$E$39,IF($H88=2,'Ir Requirement Tables'!$F$39,IF($H88=3,'Ir Requirement Tables'!$G$39,IF($H88=4,'Ir Requirement Tables'!$H$39,Err))))*'IM Recording Sheet'!$G88,0)),"-")</f>
        <v>0</v>
      </c>
      <c r="AC88" s="128"/>
      <c r="AD88" s="103">
        <f t="shared" si="66"/>
        <v>0</v>
      </c>
      <c r="AE88" s="111">
        <f t="shared" si="67"/>
        <v>0</v>
      </c>
      <c r="AF88" s="214" t="str">
        <f t="shared" si="68"/>
        <v>-</v>
      </c>
      <c r="AG88" s="212">
        <f>IFERROR((IF($F88="On",IF($H88=1,'Ir Requirement Tables'!$E$21,IF($H88=2,'Ir Requirement Tables'!$F$21,IF($H88=3,'Ir Requirement Tables'!$G$21,IF($H88=4,'Ir Requirement Tables'!$H$21,Err))))*'IM Recording Sheet'!$G88,0)),"-")</f>
        <v>0</v>
      </c>
      <c r="AH88" s="213">
        <f>IFERROR((IF($F88="On",IF($H88=1,'Ir Requirement Tables'!$E$40,IF($H88=2,'Ir Requirement Tables'!$F$40,IF($H88=3,'Ir Requirement Tables'!$G$40,IF($H88=4,'Ir Requirement Tables'!$H$40,Err))))*'IM Recording Sheet'!$G88,0)),"-")</f>
        <v>0</v>
      </c>
      <c r="AI88" s="128"/>
      <c r="AJ88" s="103">
        <f t="shared" si="69"/>
        <v>0</v>
      </c>
      <c r="AK88" s="111">
        <f t="shared" si="70"/>
        <v>0</v>
      </c>
      <c r="AL88" s="214" t="str">
        <f t="shared" si="71"/>
        <v>-</v>
      </c>
      <c r="AM88" s="212">
        <f>IFERROR((IF($F88="On",IF($H88=1,'Ir Requirement Tables'!$E$22,IF($H88=2,'Ir Requirement Tables'!$F$22,IF($H88=3,'Ir Requirement Tables'!$G$22,IF($H88=4,'Ir Requirement Tables'!$H$22,Err))))*'IM Recording Sheet'!$G88,0)),"-")</f>
        <v>0</v>
      </c>
      <c r="AN88" s="213">
        <f>IFERROR((IF($F88="On",IF($H88=1,'Ir Requirement Tables'!$E$41,IF($H88=2,'Ir Requirement Tables'!$F$41,IF($H88=3,'Ir Requirement Tables'!$G$41,IF($H88=4,'Ir Requirement Tables'!$H$41,Err))))*'IM Recording Sheet'!$G88,0)),"-")</f>
        <v>0</v>
      </c>
      <c r="AO88" s="128"/>
      <c r="AP88" s="103">
        <f t="shared" si="72"/>
        <v>0</v>
      </c>
      <c r="AQ88" s="111">
        <f t="shared" si="73"/>
        <v>0</v>
      </c>
      <c r="AR88" s="214" t="str">
        <f t="shared" si="74"/>
        <v>-</v>
      </c>
      <c r="AS88" s="212">
        <f>IFERROR((IF($F88="On",IF($H88=1,'Ir Requirement Tables'!$E$23,IF($H88=2,'Ir Requirement Tables'!$F$23,IF($H88=3,'Ir Requirement Tables'!$G$23,IF($H88=4,'Ir Requirement Tables'!$H$23,Err))))*'IM Recording Sheet'!$G88,0)),"-")</f>
        <v>0</v>
      </c>
      <c r="AT88" s="213">
        <f>IFERROR((IF($F88="On",IF($H88=1,'Ir Requirement Tables'!$E$42,IF($H88=2,'Ir Requirement Tables'!$F$42,IF($H88=3,'Ir Requirement Tables'!$G$42,IF($H88=4,'Ir Requirement Tables'!$H$42,Err))))*'IM Recording Sheet'!$G88,0)),"-")</f>
        <v>0</v>
      </c>
      <c r="AU88" s="128"/>
      <c r="AV88" s="103">
        <f t="shared" si="75"/>
        <v>0</v>
      </c>
      <c r="AW88" s="111">
        <f t="shared" si="76"/>
        <v>0</v>
      </c>
      <c r="AX88" s="214" t="str">
        <f t="shared" si="77"/>
        <v>-</v>
      </c>
      <c r="AY88" s="212">
        <f>IFERROR((IF($F88="On",IF($H88=1,'Ir Requirement Tables'!$E$24,IF($H88=2,'Ir Requirement Tables'!$F$24,IF($H88=3,'Ir Requirement Tables'!$G$24,IF($H88=4,'Ir Requirement Tables'!$H$24,Err))))*'IM Recording Sheet'!$G88,0)),"-")</f>
        <v>0</v>
      </c>
      <c r="AZ88" s="213">
        <f>IFERROR((IF($F88="On",IF($H88=1,'Ir Requirement Tables'!$E$43,IF($H88=2,'Ir Requirement Tables'!$F$43,IF($H88=3,'Ir Requirement Tables'!$G$43,IF($H88=4,'Ir Requirement Tables'!$H$43,Err))))*'IM Recording Sheet'!$G88,0)),"-")</f>
        <v>0</v>
      </c>
      <c r="BA88" s="128"/>
      <c r="BB88" s="103">
        <f t="shared" si="78"/>
        <v>0</v>
      </c>
      <c r="BC88" s="111">
        <f t="shared" si="79"/>
        <v>0</v>
      </c>
      <c r="BD88" s="214" t="str">
        <f t="shared" si="80"/>
        <v>-</v>
      </c>
      <c r="BE88" s="212">
        <f>IFERROR((IF($F88="On",IF($H88=1,'Ir Requirement Tables'!$E$25,IF($H88=2,'Ir Requirement Tables'!$F$25,IF($H88=3,'Ir Requirement Tables'!$G$25,IF($H88=4,'Ir Requirement Tables'!$H$25,Err))))*'IM Recording Sheet'!$G88,0)),"-")</f>
        <v>0</v>
      </c>
      <c r="BF88" s="213">
        <f>IFERROR((IF($F88="On",IF($H88=1,'Ir Requirement Tables'!$E$44,IF($H88=2,'Ir Requirement Tables'!$F$44,IF($H88=3,'Ir Requirement Tables'!$G$44,IF($H88=4,'Ir Requirement Tables'!$H$44,Err))))*'IM Recording Sheet'!$G88,0)),"-")</f>
        <v>0</v>
      </c>
      <c r="BG88" s="128"/>
      <c r="BH88" s="103">
        <f t="shared" si="81"/>
        <v>0</v>
      </c>
      <c r="BI88" s="111">
        <f t="shared" si="82"/>
        <v>0</v>
      </c>
      <c r="BJ88" s="214" t="str">
        <f t="shared" si="83"/>
        <v>-</v>
      </c>
      <c r="BK88" s="212">
        <f>IFERROR((IF($F88="On",IF($H88=1,'Ir Requirement Tables'!$E$26,IF($H88=2,'Ir Requirement Tables'!$F$26,IF($H88=3,'Ir Requirement Tables'!$G$26,IF($H88=4,'Ir Requirement Tables'!$H$26,Err))))*'IM Recording Sheet'!$G88,0)),"-")</f>
        <v>0</v>
      </c>
      <c r="BL88" s="213">
        <f>IFERROR((IF($F88="On",IF($H88=1,'Ir Requirement Tables'!$E$45,IF($H88=2,'Ir Requirement Tables'!$F$45,IF($H88=3,'Ir Requirement Tables'!$G$45,IF($H88=4,'Ir Requirement Tables'!$H$45,Err))))*'IM Recording Sheet'!$G88,0)),"-")</f>
        <v>0</v>
      </c>
      <c r="BM88" s="128"/>
      <c r="BN88" s="103">
        <f t="shared" si="84"/>
        <v>0</v>
      </c>
      <c r="BO88" s="111">
        <f t="shared" si="85"/>
        <v>0</v>
      </c>
      <c r="BP88" s="214" t="str">
        <f t="shared" si="86"/>
        <v>-</v>
      </c>
      <c r="BQ88" s="212">
        <f>IFERROR((IF($F88="On",IF($H88=1,'Ir Requirement Tables'!$E$27,IF($H88=2,'Ir Requirement Tables'!$F$27,IF($H88=3,'Ir Requirement Tables'!$G$27,IF($H88=4,'Ir Requirement Tables'!$H$27,Err))))*'IM Recording Sheet'!$G88,0)),"-")</f>
        <v>0</v>
      </c>
      <c r="BR88" s="108">
        <f>IFERROR((IF($F88="On",IF($H88=1,'Ir Requirement Tables'!$E$46,IF($H88=2,'Ir Requirement Tables'!$F$46,IF($H88=3,'Ir Requirement Tables'!$G$46,IF($H88=4,'Ir Requirement Tables'!$H$46,Err))))*'IM Recording Sheet'!$G88,0)),"-")</f>
        <v>0</v>
      </c>
      <c r="BS88" s="128"/>
      <c r="BT88" s="103">
        <f t="shared" si="87"/>
        <v>0</v>
      </c>
      <c r="BU88" s="215">
        <f t="shared" si="88"/>
        <v>0</v>
      </c>
      <c r="BV88" s="214" t="str">
        <f t="shared" si="89"/>
        <v>-</v>
      </c>
      <c r="BW88" s="212">
        <f>IFERROR((IF($F88="On",IF($H88=1,'Ir Requirement Tables'!$E$28,IF($H88=2,'Ir Requirement Tables'!$F$28,IF($H88=3,'Ir Requirement Tables'!$G$28,IF($H88=4,'Ir Requirement Tables'!$H$28,Err))))*'IM Recording Sheet'!$G88,0)),"-")</f>
        <v>0</v>
      </c>
      <c r="BX88" s="213">
        <f>IFERROR((IF($F88="On",IF($H88=1,'Ir Requirement Tables'!$E$47,IF($H88=2,'Ir Requirement Tables'!$F$47,IF($H88=3,'Ir Requirement Tables'!$G$47,IF($H88=4,'Ir Requirement Tables'!$H$47,Err))))*'IM Recording Sheet'!$G88,0)),"-")</f>
        <v>0</v>
      </c>
      <c r="BY88" s="128"/>
      <c r="BZ88" s="103">
        <f t="shared" si="90"/>
        <v>0</v>
      </c>
      <c r="CA88" s="111">
        <f t="shared" si="91"/>
        <v>0</v>
      </c>
      <c r="CB88" s="214" t="str">
        <f t="shared" si="92"/>
        <v>-</v>
      </c>
      <c r="CC88" s="216">
        <f>IFERROR((IF($F88="On",IF($H88=1,'Ir Requirement Tables'!$E$29,IF($H88=2,'Ir Requirement Tables'!$F$29,IF($H88=3,'Ir Requirement Tables'!$G$29,IF($H88=4,'Ir Requirement Tables'!$H$29,Err))))*'IM Recording Sheet'!$G88,0)),"-")</f>
        <v>0</v>
      </c>
      <c r="CD88" s="132">
        <f>IF(F88="On",IF(H88=1,'Ir Requirement Tables'!$E$48,IF(H88=2,'Ir Requirement Tables'!$F$48,IF(H88=3,'Ir Requirement Tables'!$G$48,IF(H88=4,'Ir Requirement Tables'!$H$48))))*'IM Recording Sheet'!G88,0)</f>
        <v>0</v>
      </c>
      <c r="CE88" s="131">
        <f t="shared" ref="CE88:CE151" si="96">SUM(BY88+BS88+BM88+BG88+BA88+AU88+AO88+AI88+AC88+W88+Q88+K88)</f>
        <v>0</v>
      </c>
      <c r="CF88" s="217">
        <f t="shared" si="93"/>
        <v>0</v>
      </c>
      <c r="CG88" s="218">
        <f t="shared" si="94"/>
        <v>0</v>
      </c>
      <c r="CH88" s="214" t="str">
        <f t="shared" si="95"/>
        <v>-</v>
      </c>
      <c r="CI88" s="156"/>
    </row>
    <row r="89" spans="1:87" s="158" customFormat="1" ht="15" customHeight="1" x14ac:dyDescent="0.2">
      <c r="A89" s="45"/>
      <c r="B89" s="143"/>
      <c r="C89" s="116"/>
      <c r="D89" s="117"/>
      <c r="E89" s="122"/>
      <c r="F89" s="211" t="s">
        <v>62</v>
      </c>
      <c r="G89" s="120"/>
      <c r="H89" s="123"/>
      <c r="I89" s="212">
        <f>IFERROR((IF($F89="On",IF($H89=1,'Ir Requirement Tables'!$E$17,IF($H89=2,'Ir Requirement Tables'!$F$17,IF($H89=3,'Ir Requirement Tables'!$G$17,IF($H89=4,'Ir Requirement Tables'!$H$17,Err))))*'IM Recording Sheet'!$G89,0)),"-")</f>
        <v>0</v>
      </c>
      <c r="J89" s="213">
        <f>IFERROR((IF($F89="On",IF($H89=1,'Ir Requirement Tables'!$E$36,IF($H89=2,'Ir Requirement Tables'!$F$36,IF($H89=3,'Ir Requirement Tables'!$G$36,IF($H89=4,'Ir Requirement Tables'!$H$36,Err))))*'IM Recording Sheet'!$G89,0)),"-")</f>
        <v>0</v>
      </c>
      <c r="K89" s="128"/>
      <c r="L89" s="103">
        <f t="shared" si="57"/>
        <v>0</v>
      </c>
      <c r="M89" s="111">
        <f t="shared" si="58"/>
        <v>0</v>
      </c>
      <c r="N89" s="214" t="str">
        <f t="shared" si="59"/>
        <v>-</v>
      </c>
      <c r="O89" s="212">
        <f>IFERROR((IF($F89="On",IF($H89=1,'Ir Requirement Tables'!$E$18,IF($H89=2,'Ir Requirement Tables'!$F$18,IF($H89=3,'Ir Requirement Tables'!$G$18,IF($H89=4,'Ir Requirement Tables'!$H$18,Err))))*'IM Recording Sheet'!$G89,0)),"-")</f>
        <v>0</v>
      </c>
      <c r="P89" s="213">
        <f>IFERROR((IF($F89="On",IF($H89=1,'Ir Requirement Tables'!$E$37,IF($H89=2,'Ir Requirement Tables'!$F$37,IF($H89=3,'Ir Requirement Tables'!$G$37,IF($H89=4,'Ir Requirement Tables'!$H$37,Err))))*'IM Recording Sheet'!$G89,0)),"-")</f>
        <v>0</v>
      </c>
      <c r="Q89" s="128"/>
      <c r="R89" s="103">
        <f t="shared" si="60"/>
        <v>0</v>
      </c>
      <c r="S89" s="111">
        <f t="shared" si="61"/>
        <v>0</v>
      </c>
      <c r="T89" s="214" t="str">
        <f t="shared" si="62"/>
        <v>-</v>
      </c>
      <c r="U89" s="212">
        <f>IFERROR((IF($F89="On",IF($H89=1,'Ir Requirement Tables'!$E$19,IF($H89=2,'Ir Requirement Tables'!$F$19,IF($H89=3,'Ir Requirement Tables'!$G$19,IF($H89=4,'Ir Requirement Tables'!$H$19,Err))))*'IM Recording Sheet'!$G89,0)),"-")</f>
        <v>0</v>
      </c>
      <c r="V89" s="213">
        <f>IFERROR((IF($F89="On",IF($H89=1,'Ir Requirement Tables'!$E$38,IF($H89=2,'Ir Requirement Tables'!$F$38,IF($H89=3,'Ir Requirement Tables'!$G$38,IF($H89=4,'Ir Requirement Tables'!$H$38,Err))))*'IM Recording Sheet'!$G89,0)),"-")</f>
        <v>0</v>
      </c>
      <c r="W89" s="128"/>
      <c r="X89" s="103">
        <f t="shared" si="63"/>
        <v>0</v>
      </c>
      <c r="Y89" s="111">
        <f t="shared" si="64"/>
        <v>0</v>
      </c>
      <c r="Z89" s="214" t="str">
        <f t="shared" si="65"/>
        <v>-</v>
      </c>
      <c r="AA89" s="212">
        <f>IFERROR((IF($F89="On",IF($H89=1,'Ir Requirement Tables'!$E$20,IF($H89=2,'Ir Requirement Tables'!$F$20,IF($H89=3,'Ir Requirement Tables'!$G$20,IF($H89=4,'Ir Requirement Tables'!$H$20,Err))))*'IM Recording Sheet'!$G89,0)),"-")</f>
        <v>0</v>
      </c>
      <c r="AB89" s="213">
        <f>IFERROR((IF($F89="On",IF($H89=1,'Ir Requirement Tables'!$E$39,IF($H89=2,'Ir Requirement Tables'!$F$39,IF($H89=3,'Ir Requirement Tables'!$G$39,IF($H89=4,'Ir Requirement Tables'!$H$39,Err))))*'IM Recording Sheet'!$G89,0)),"-")</f>
        <v>0</v>
      </c>
      <c r="AC89" s="128"/>
      <c r="AD89" s="103">
        <f t="shared" si="66"/>
        <v>0</v>
      </c>
      <c r="AE89" s="111">
        <f t="shared" si="67"/>
        <v>0</v>
      </c>
      <c r="AF89" s="214" t="str">
        <f t="shared" si="68"/>
        <v>-</v>
      </c>
      <c r="AG89" s="212">
        <f>IFERROR((IF($F89="On",IF($H89=1,'Ir Requirement Tables'!$E$21,IF($H89=2,'Ir Requirement Tables'!$F$21,IF($H89=3,'Ir Requirement Tables'!$G$21,IF($H89=4,'Ir Requirement Tables'!$H$21,Err))))*'IM Recording Sheet'!$G89,0)),"-")</f>
        <v>0</v>
      </c>
      <c r="AH89" s="213">
        <f>IFERROR((IF($F89="On",IF($H89=1,'Ir Requirement Tables'!$E$40,IF($H89=2,'Ir Requirement Tables'!$F$40,IF($H89=3,'Ir Requirement Tables'!$G$40,IF($H89=4,'Ir Requirement Tables'!$H$40,Err))))*'IM Recording Sheet'!$G89,0)),"-")</f>
        <v>0</v>
      </c>
      <c r="AI89" s="128"/>
      <c r="AJ89" s="103">
        <f t="shared" si="69"/>
        <v>0</v>
      </c>
      <c r="AK89" s="111">
        <f t="shared" si="70"/>
        <v>0</v>
      </c>
      <c r="AL89" s="214" t="str">
        <f t="shared" si="71"/>
        <v>-</v>
      </c>
      <c r="AM89" s="212">
        <f>IFERROR((IF($F89="On",IF($H89=1,'Ir Requirement Tables'!$E$22,IF($H89=2,'Ir Requirement Tables'!$F$22,IF($H89=3,'Ir Requirement Tables'!$G$22,IF($H89=4,'Ir Requirement Tables'!$H$22,Err))))*'IM Recording Sheet'!$G89,0)),"-")</f>
        <v>0</v>
      </c>
      <c r="AN89" s="213">
        <f>IFERROR((IF($F89="On",IF($H89=1,'Ir Requirement Tables'!$E$41,IF($H89=2,'Ir Requirement Tables'!$F$41,IF($H89=3,'Ir Requirement Tables'!$G$41,IF($H89=4,'Ir Requirement Tables'!$H$41,Err))))*'IM Recording Sheet'!$G89,0)),"-")</f>
        <v>0</v>
      </c>
      <c r="AO89" s="128"/>
      <c r="AP89" s="103">
        <f t="shared" si="72"/>
        <v>0</v>
      </c>
      <c r="AQ89" s="111">
        <f t="shared" si="73"/>
        <v>0</v>
      </c>
      <c r="AR89" s="214" t="str">
        <f t="shared" si="74"/>
        <v>-</v>
      </c>
      <c r="AS89" s="212">
        <f>IFERROR((IF($F89="On",IF($H89=1,'Ir Requirement Tables'!$E$23,IF($H89=2,'Ir Requirement Tables'!$F$23,IF($H89=3,'Ir Requirement Tables'!$G$23,IF($H89=4,'Ir Requirement Tables'!$H$23,Err))))*'IM Recording Sheet'!$G89,0)),"-")</f>
        <v>0</v>
      </c>
      <c r="AT89" s="213">
        <f>IFERROR((IF($F89="On",IF($H89=1,'Ir Requirement Tables'!$E$42,IF($H89=2,'Ir Requirement Tables'!$F$42,IF($H89=3,'Ir Requirement Tables'!$G$42,IF($H89=4,'Ir Requirement Tables'!$H$42,Err))))*'IM Recording Sheet'!$G89,0)),"-")</f>
        <v>0</v>
      </c>
      <c r="AU89" s="128"/>
      <c r="AV89" s="103">
        <f t="shared" si="75"/>
        <v>0</v>
      </c>
      <c r="AW89" s="111">
        <f t="shared" si="76"/>
        <v>0</v>
      </c>
      <c r="AX89" s="214" t="str">
        <f t="shared" si="77"/>
        <v>-</v>
      </c>
      <c r="AY89" s="212">
        <f>IFERROR((IF($F89="On",IF($H89=1,'Ir Requirement Tables'!$E$24,IF($H89=2,'Ir Requirement Tables'!$F$24,IF($H89=3,'Ir Requirement Tables'!$G$24,IF($H89=4,'Ir Requirement Tables'!$H$24,Err))))*'IM Recording Sheet'!$G89,0)),"-")</f>
        <v>0</v>
      </c>
      <c r="AZ89" s="213">
        <f>IFERROR((IF($F89="On",IF($H89=1,'Ir Requirement Tables'!$E$43,IF($H89=2,'Ir Requirement Tables'!$F$43,IF($H89=3,'Ir Requirement Tables'!$G$43,IF($H89=4,'Ir Requirement Tables'!$H$43,Err))))*'IM Recording Sheet'!$G89,0)),"-")</f>
        <v>0</v>
      </c>
      <c r="BA89" s="128"/>
      <c r="BB89" s="103">
        <f t="shared" si="78"/>
        <v>0</v>
      </c>
      <c r="BC89" s="111">
        <f t="shared" si="79"/>
        <v>0</v>
      </c>
      <c r="BD89" s="214" t="str">
        <f t="shared" si="80"/>
        <v>-</v>
      </c>
      <c r="BE89" s="212">
        <f>IFERROR((IF($F89="On",IF($H89=1,'Ir Requirement Tables'!$E$25,IF($H89=2,'Ir Requirement Tables'!$F$25,IF($H89=3,'Ir Requirement Tables'!$G$25,IF($H89=4,'Ir Requirement Tables'!$H$25,Err))))*'IM Recording Sheet'!$G89,0)),"-")</f>
        <v>0</v>
      </c>
      <c r="BF89" s="213">
        <f>IFERROR((IF($F89="On",IF($H89=1,'Ir Requirement Tables'!$E$44,IF($H89=2,'Ir Requirement Tables'!$F$44,IF($H89=3,'Ir Requirement Tables'!$G$44,IF($H89=4,'Ir Requirement Tables'!$H$44,Err))))*'IM Recording Sheet'!$G89,0)),"-")</f>
        <v>0</v>
      </c>
      <c r="BG89" s="128"/>
      <c r="BH89" s="103">
        <f t="shared" si="81"/>
        <v>0</v>
      </c>
      <c r="BI89" s="111">
        <f t="shared" si="82"/>
        <v>0</v>
      </c>
      <c r="BJ89" s="214" t="str">
        <f t="shared" si="83"/>
        <v>-</v>
      </c>
      <c r="BK89" s="212">
        <f>IFERROR((IF($F89="On",IF($H89=1,'Ir Requirement Tables'!$E$26,IF($H89=2,'Ir Requirement Tables'!$F$26,IF($H89=3,'Ir Requirement Tables'!$G$26,IF($H89=4,'Ir Requirement Tables'!$H$26,Err))))*'IM Recording Sheet'!$G89,0)),"-")</f>
        <v>0</v>
      </c>
      <c r="BL89" s="213">
        <f>IFERROR((IF($F89="On",IF($H89=1,'Ir Requirement Tables'!$E$45,IF($H89=2,'Ir Requirement Tables'!$F$45,IF($H89=3,'Ir Requirement Tables'!$G$45,IF($H89=4,'Ir Requirement Tables'!$H$45,Err))))*'IM Recording Sheet'!$G89,0)),"-")</f>
        <v>0</v>
      </c>
      <c r="BM89" s="128"/>
      <c r="BN89" s="103">
        <f t="shared" si="84"/>
        <v>0</v>
      </c>
      <c r="BO89" s="111">
        <f t="shared" si="85"/>
        <v>0</v>
      </c>
      <c r="BP89" s="214" t="str">
        <f t="shared" si="86"/>
        <v>-</v>
      </c>
      <c r="BQ89" s="212">
        <f>IFERROR((IF($F89="On",IF($H89=1,'Ir Requirement Tables'!$E$27,IF($H89=2,'Ir Requirement Tables'!$F$27,IF($H89=3,'Ir Requirement Tables'!$G$27,IF($H89=4,'Ir Requirement Tables'!$H$27,Err))))*'IM Recording Sheet'!$G89,0)),"-")</f>
        <v>0</v>
      </c>
      <c r="BR89" s="108">
        <f>IFERROR((IF($F89="On",IF($H89=1,'Ir Requirement Tables'!$E$46,IF($H89=2,'Ir Requirement Tables'!$F$46,IF($H89=3,'Ir Requirement Tables'!$G$46,IF($H89=4,'Ir Requirement Tables'!$H$46,Err))))*'IM Recording Sheet'!$G89,0)),"-")</f>
        <v>0</v>
      </c>
      <c r="BS89" s="128"/>
      <c r="BT89" s="103">
        <f t="shared" si="87"/>
        <v>0</v>
      </c>
      <c r="BU89" s="215">
        <f t="shared" si="88"/>
        <v>0</v>
      </c>
      <c r="BV89" s="214" t="str">
        <f t="shared" si="89"/>
        <v>-</v>
      </c>
      <c r="BW89" s="212">
        <f>IFERROR((IF($F89="On",IF($H89=1,'Ir Requirement Tables'!$E$28,IF($H89=2,'Ir Requirement Tables'!$F$28,IF($H89=3,'Ir Requirement Tables'!$G$28,IF($H89=4,'Ir Requirement Tables'!$H$28,Err))))*'IM Recording Sheet'!$G89,0)),"-")</f>
        <v>0</v>
      </c>
      <c r="BX89" s="213">
        <f>IFERROR((IF($F89="On",IF($H89=1,'Ir Requirement Tables'!$E$47,IF($H89=2,'Ir Requirement Tables'!$F$47,IF($H89=3,'Ir Requirement Tables'!$G$47,IF($H89=4,'Ir Requirement Tables'!$H$47,Err))))*'IM Recording Sheet'!$G89,0)),"-")</f>
        <v>0</v>
      </c>
      <c r="BY89" s="128"/>
      <c r="BZ89" s="103">
        <f t="shared" si="90"/>
        <v>0</v>
      </c>
      <c r="CA89" s="111">
        <f t="shared" si="91"/>
        <v>0</v>
      </c>
      <c r="CB89" s="214" t="str">
        <f t="shared" si="92"/>
        <v>-</v>
      </c>
      <c r="CC89" s="216">
        <f>IFERROR((IF($F89="On",IF($H89=1,'Ir Requirement Tables'!$E$29,IF($H89=2,'Ir Requirement Tables'!$F$29,IF($H89=3,'Ir Requirement Tables'!$G$29,IF($H89=4,'Ir Requirement Tables'!$H$29,Err))))*'IM Recording Sheet'!$G89,0)),"-")</f>
        <v>0</v>
      </c>
      <c r="CD89" s="132">
        <f>IF(F89="On",IF(H89=1,'Ir Requirement Tables'!$E$48,IF(H89=2,'Ir Requirement Tables'!$F$48,IF(H89=3,'Ir Requirement Tables'!$G$48,IF(H89=4,'Ir Requirement Tables'!$H$48))))*'IM Recording Sheet'!G89,0)</f>
        <v>0</v>
      </c>
      <c r="CE89" s="131">
        <f t="shared" si="96"/>
        <v>0</v>
      </c>
      <c r="CF89" s="217">
        <f t="shared" si="93"/>
        <v>0</v>
      </c>
      <c r="CG89" s="218">
        <f t="shared" si="94"/>
        <v>0</v>
      </c>
      <c r="CH89" s="214" t="str">
        <f t="shared" si="95"/>
        <v>-</v>
      </c>
      <c r="CI89" s="156"/>
    </row>
    <row r="90" spans="1:87" s="158" customFormat="1" ht="15" customHeight="1" x14ac:dyDescent="0.2">
      <c r="A90" s="45"/>
      <c r="B90" s="143"/>
      <c r="C90" s="116"/>
      <c r="D90" s="117"/>
      <c r="E90" s="122"/>
      <c r="F90" s="211" t="s">
        <v>62</v>
      </c>
      <c r="G90" s="120"/>
      <c r="H90" s="123"/>
      <c r="I90" s="212">
        <f>IFERROR((IF($F90="On",IF($H90=1,'Ir Requirement Tables'!$E$17,IF($H90=2,'Ir Requirement Tables'!$F$17,IF($H90=3,'Ir Requirement Tables'!$G$17,IF($H90=4,'Ir Requirement Tables'!$H$17,Err))))*'IM Recording Sheet'!$G90,0)),"-")</f>
        <v>0</v>
      </c>
      <c r="J90" s="213">
        <f>IFERROR((IF($F90="On",IF($H90=1,'Ir Requirement Tables'!$E$36,IF($H90=2,'Ir Requirement Tables'!$F$36,IF($H90=3,'Ir Requirement Tables'!$G$36,IF($H90=4,'Ir Requirement Tables'!$H$36,Err))))*'IM Recording Sheet'!$G90,0)),"-")</f>
        <v>0</v>
      </c>
      <c r="K90" s="128"/>
      <c r="L90" s="103">
        <f t="shared" si="57"/>
        <v>0</v>
      </c>
      <c r="M90" s="111">
        <f t="shared" si="58"/>
        <v>0</v>
      </c>
      <c r="N90" s="214" t="str">
        <f t="shared" si="59"/>
        <v>-</v>
      </c>
      <c r="O90" s="212">
        <f>IFERROR((IF($F90="On",IF($H90=1,'Ir Requirement Tables'!$E$18,IF($H90=2,'Ir Requirement Tables'!$F$18,IF($H90=3,'Ir Requirement Tables'!$G$18,IF($H90=4,'Ir Requirement Tables'!$H$18,Err))))*'IM Recording Sheet'!$G90,0)),"-")</f>
        <v>0</v>
      </c>
      <c r="P90" s="213">
        <f>IFERROR((IF($F90="On",IF($H90=1,'Ir Requirement Tables'!$E$37,IF($H90=2,'Ir Requirement Tables'!$F$37,IF($H90=3,'Ir Requirement Tables'!$G$37,IF($H90=4,'Ir Requirement Tables'!$H$37,Err))))*'IM Recording Sheet'!$G90,0)),"-")</f>
        <v>0</v>
      </c>
      <c r="Q90" s="128"/>
      <c r="R90" s="103">
        <f t="shared" si="60"/>
        <v>0</v>
      </c>
      <c r="S90" s="111">
        <f t="shared" si="61"/>
        <v>0</v>
      </c>
      <c r="T90" s="214" t="str">
        <f t="shared" si="62"/>
        <v>-</v>
      </c>
      <c r="U90" s="212">
        <f>IFERROR((IF($F90="On",IF($H90=1,'Ir Requirement Tables'!$E$19,IF($H90=2,'Ir Requirement Tables'!$F$19,IF($H90=3,'Ir Requirement Tables'!$G$19,IF($H90=4,'Ir Requirement Tables'!$H$19,Err))))*'IM Recording Sheet'!$G90,0)),"-")</f>
        <v>0</v>
      </c>
      <c r="V90" s="213">
        <f>IFERROR((IF($F90="On",IF($H90=1,'Ir Requirement Tables'!$E$38,IF($H90=2,'Ir Requirement Tables'!$F$38,IF($H90=3,'Ir Requirement Tables'!$G$38,IF($H90=4,'Ir Requirement Tables'!$H$38,Err))))*'IM Recording Sheet'!$G90,0)),"-")</f>
        <v>0</v>
      </c>
      <c r="W90" s="128"/>
      <c r="X90" s="103">
        <f t="shared" si="63"/>
        <v>0</v>
      </c>
      <c r="Y90" s="111">
        <f t="shared" si="64"/>
        <v>0</v>
      </c>
      <c r="Z90" s="214" t="str">
        <f t="shared" si="65"/>
        <v>-</v>
      </c>
      <c r="AA90" s="212">
        <f>IFERROR((IF($F90="On",IF($H90=1,'Ir Requirement Tables'!$E$20,IF($H90=2,'Ir Requirement Tables'!$F$20,IF($H90=3,'Ir Requirement Tables'!$G$20,IF($H90=4,'Ir Requirement Tables'!$H$20,Err))))*'IM Recording Sheet'!$G90,0)),"-")</f>
        <v>0</v>
      </c>
      <c r="AB90" s="213">
        <f>IFERROR((IF($F90="On",IF($H90=1,'Ir Requirement Tables'!$E$39,IF($H90=2,'Ir Requirement Tables'!$F$39,IF($H90=3,'Ir Requirement Tables'!$G$39,IF($H90=4,'Ir Requirement Tables'!$H$39,Err))))*'IM Recording Sheet'!$G90,0)),"-")</f>
        <v>0</v>
      </c>
      <c r="AC90" s="128"/>
      <c r="AD90" s="103">
        <f t="shared" si="66"/>
        <v>0</v>
      </c>
      <c r="AE90" s="111">
        <f t="shared" si="67"/>
        <v>0</v>
      </c>
      <c r="AF90" s="214" t="str">
        <f t="shared" si="68"/>
        <v>-</v>
      </c>
      <c r="AG90" s="212">
        <f>IFERROR((IF($F90="On",IF($H90=1,'Ir Requirement Tables'!$E$21,IF($H90=2,'Ir Requirement Tables'!$F$21,IF($H90=3,'Ir Requirement Tables'!$G$21,IF($H90=4,'Ir Requirement Tables'!$H$21,Err))))*'IM Recording Sheet'!$G90,0)),"-")</f>
        <v>0</v>
      </c>
      <c r="AH90" s="213">
        <f>IFERROR((IF($F90="On",IF($H90=1,'Ir Requirement Tables'!$E$40,IF($H90=2,'Ir Requirement Tables'!$F$40,IF($H90=3,'Ir Requirement Tables'!$G$40,IF($H90=4,'Ir Requirement Tables'!$H$40,Err))))*'IM Recording Sheet'!$G90,0)),"-")</f>
        <v>0</v>
      </c>
      <c r="AI90" s="128"/>
      <c r="AJ90" s="103">
        <f t="shared" si="69"/>
        <v>0</v>
      </c>
      <c r="AK90" s="111">
        <f t="shared" si="70"/>
        <v>0</v>
      </c>
      <c r="AL90" s="214" t="str">
        <f t="shared" si="71"/>
        <v>-</v>
      </c>
      <c r="AM90" s="212">
        <f>IFERROR((IF($F90="On",IF($H90=1,'Ir Requirement Tables'!$E$22,IF($H90=2,'Ir Requirement Tables'!$F$22,IF($H90=3,'Ir Requirement Tables'!$G$22,IF($H90=4,'Ir Requirement Tables'!$H$22,Err))))*'IM Recording Sheet'!$G90,0)),"-")</f>
        <v>0</v>
      </c>
      <c r="AN90" s="213">
        <f>IFERROR((IF($F90="On",IF($H90=1,'Ir Requirement Tables'!$E$41,IF($H90=2,'Ir Requirement Tables'!$F$41,IF($H90=3,'Ir Requirement Tables'!$G$41,IF($H90=4,'Ir Requirement Tables'!$H$41,Err))))*'IM Recording Sheet'!$G90,0)),"-")</f>
        <v>0</v>
      </c>
      <c r="AO90" s="128"/>
      <c r="AP90" s="103">
        <f t="shared" si="72"/>
        <v>0</v>
      </c>
      <c r="AQ90" s="111">
        <f t="shared" si="73"/>
        <v>0</v>
      </c>
      <c r="AR90" s="214" t="str">
        <f t="shared" si="74"/>
        <v>-</v>
      </c>
      <c r="AS90" s="212">
        <f>IFERROR((IF($F90="On",IF($H90=1,'Ir Requirement Tables'!$E$23,IF($H90=2,'Ir Requirement Tables'!$F$23,IF($H90=3,'Ir Requirement Tables'!$G$23,IF($H90=4,'Ir Requirement Tables'!$H$23,Err))))*'IM Recording Sheet'!$G90,0)),"-")</f>
        <v>0</v>
      </c>
      <c r="AT90" s="213">
        <f>IFERROR((IF($F90="On",IF($H90=1,'Ir Requirement Tables'!$E$42,IF($H90=2,'Ir Requirement Tables'!$F$42,IF($H90=3,'Ir Requirement Tables'!$G$42,IF($H90=4,'Ir Requirement Tables'!$H$42,Err))))*'IM Recording Sheet'!$G90,0)),"-")</f>
        <v>0</v>
      </c>
      <c r="AU90" s="128"/>
      <c r="AV90" s="103">
        <f t="shared" si="75"/>
        <v>0</v>
      </c>
      <c r="AW90" s="111">
        <f t="shared" si="76"/>
        <v>0</v>
      </c>
      <c r="AX90" s="214" t="str">
        <f t="shared" si="77"/>
        <v>-</v>
      </c>
      <c r="AY90" s="212">
        <f>IFERROR((IF($F90="On",IF($H90=1,'Ir Requirement Tables'!$E$24,IF($H90=2,'Ir Requirement Tables'!$F$24,IF($H90=3,'Ir Requirement Tables'!$G$24,IF($H90=4,'Ir Requirement Tables'!$H$24,Err))))*'IM Recording Sheet'!$G90,0)),"-")</f>
        <v>0</v>
      </c>
      <c r="AZ90" s="213">
        <f>IFERROR((IF($F90="On",IF($H90=1,'Ir Requirement Tables'!$E$43,IF($H90=2,'Ir Requirement Tables'!$F$43,IF($H90=3,'Ir Requirement Tables'!$G$43,IF($H90=4,'Ir Requirement Tables'!$H$43,Err))))*'IM Recording Sheet'!$G90,0)),"-")</f>
        <v>0</v>
      </c>
      <c r="BA90" s="128"/>
      <c r="BB90" s="103">
        <f t="shared" si="78"/>
        <v>0</v>
      </c>
      <c r="BC90" s="111">
        <f t="shared" si="79"/>
        <v>0</v>
      </c>
      <c r="BD90" s="214" t="str">
        <f t="shared" si="80"/>
        <v>-</v>
      </c>
      <c r="BE90" s="212">
        <f>IFERROR((IF($F90="On",IF($H90=1,'Ir Requirement Tables'!$E$25,IF($H90=2,'Ir Requirement Tables'!$F$25,IF($H90=3,'Ir Requirement Tables'!$G$25,IF($H90=4,'Ir Requirement Tables'!$H$25,Err))))*'IM Recording Sheet'!$G90,0)),"-")</f>
        <v>0</v>
      </c>
      <c r="BF90" s="213">
        <f>IFERROR((IF($F90="On",IF($H90=1,'Ir Requirement Tables'!$E$44,IF($H90=2,'Ir Requirement Tables'!$F$44,IF($H90=3,'Ir Requirement Tables'!$G$44,IF($H90=4,'Ir Requirement Tables'!$H$44,Err))))*'IM Recording Sheet'!$G90,0)),"-")</f>
        <v>0</v>
      </c>
      <c r="BG90" s="128"/>
      <c r="BH90" s="103">
        <f t="shared" si="81"/>
        <v>0</v>
      </c>
      <c r="BI90" s="111">
        <f t="shared" si="82"/>
        <v>0</v>
      </c>
      <c r="BJ90" s="214" t="str">
        <f t="shared" si="83"/>
        <v>-</v>
      </c>
      <c r="BK90" s="212">
        <f>IFERROR((IF($F90="On",IF($H90=1,'Ir Requirement Tables'!$E$26,IF($H90=2,'Ir Requirement Tables'!$F$26,IF($H90=3,'Ir Requirement Tables'!$G$26,IF($H90=4,'Ir Requirement Tables'!$H$26,Err))))*'IM Recording Sheet'!$G90,0)),"-")</f>
        <v>0</v>
      </c>
      <c r="BL90" s="213">
        <f>IFERROR((IF($F90="On",IF($H90=1,'Ir Requirement Tables'!$E$45,IF($H90=2,'Ir Requirement Tables'!$F$45,IF($H90=3,'Ir Requirement Tables'!$G$45,IF($H90=4,'Ir Requirement Tables'!$H$45,Err))))*'IM Recording Sheet'!$G90,0)),"-")</f>
        <v>0</v>
      </c>
      <c r="BM90" s="128"/>
      <c r="BN90" s="103">
        <f t="shared" si="84"/>
        <v>0</v>
      </c>
      <c r="BO90" s="111">
        <f t="shared" si="85"/>
        <v>0</v>
      </c>
      <c r="BP90" s="214" t="str">
        <f t="shared" si="86"/>
        <v>-</v>
      </c>
      <c r="BQ90" s="212">
        <f>IFERROR((IF($F90="On",IF($H90=1,'Ir Requirement Tables'!$E$27,IF($H90=2,'Ir Requirement Tables'!$F$27,IF($H90=3,'Ir Requirement Tables'!$G$27,IF($H90=4,'Ir Requirement Tables'!$H$27,Err))))*'IM Recording Sheet'!$G90,0)),"-")</f>
        <v>0</v>
      </c>
      <c r="BR90" s="108">
        <f>IFERROR((IF($F90="On",IF($H90=1,'Ir Requirement Tables'!$E$46,IF($H90=2,'Ir Requirement Tables'!$F$46,IF($H90=3,'Ir Requirement Tables'!$G$46,IF($H90=4,'Ir Requirement Tables'!$H$46,Err))))*'IM Recording Sheet'!$G90,0)),"-")</f>
        <v>0</v>
      </c>
      <c r="BS90" s="128"/>
      <c r="BT90" s="103">
        <f t="shared" si="87"/>
        <v>0</v>
      </c>
      <c r="BU90" s="215">
        <f t="shared" si="88"/>
        <v>0</v>
      </c>
      <c r="BV90" s="214" t="str">
        <f t="shared" si="89"/>
        <v>-</v>
      </c>
      <c r="BW90" s="212">
        <f>IFERROR((IF($F90="On",IF($H90=1,'Ir Requirement Tables'!$E$28,IF($H90=2,'Ir Requirement Tables'!$F$28,IF($H90=3,'Ir Requirement Tables'!$G$28,IF($H90=4,'Ir Requirement Tables'!$H$28,Err))))*'IM Recording Sheet'!$G90,0)),"-")</f>
        <v>0</v>
      </c>
      <c r="BX90" s="213">
        <f>IFERROR((IF($F90="On",IF($H90=1,'Ir Requirement Tables'!$E$47,IF($H90=2,'Ir Requirement Tables'!$F$47,IF($H90=3,'Ir Requirement Tables'!$G$47,IF($H90=4,'Ir Requirement Tables'!$H$47,Err))))*'IM Recording Sheet'!$G90,0)),"-")</f>
        <v>0</v>
      </c>
      <c r="BY90" s="128"/>
      <c r="BZ90" s="103">
        <f t="shared" si="90"/>
        <v>0</v>
      </c>
      <c r="CA90" s="111">
        <f t="shared" si="91"/>
        <v>0</v>
      </c>
      <c r="CB90" s="214" t="str">
        <f t="shared" si="92"/>
        <v>-</v>
      </c>
      <c r="CC90" s="216">
        <f>IFERROR((IF($F90="On",IF($H90=1,'Ir Requirement Tables'!$E$29,IF($H90=2,'Ir Requirement Tables'!$F$29,IF($H90=3,'Ir Requirement Tables'!$G$29,IF($H90=4,'Ir Requirement Tables'!$H$29,Err))))*'IM Recording Sheet'!$G90,0)),"-")</f>
        <v>0</v>
      </c>
      <c r="CD90" s="132">
        <f>IF(F90="On",IF(H90=1,'Ir Requirement Tables'!$E$48,IF(H90=2,'Ir Requirement Tables'!$F$48,IF(H90=3,'Ir Requirement Tables'!$G$48,IF(H90=4,'Ir Requirement Tables'!$H$48))))*'IM Recording Sheet'!G90,0)</f>
        <v>0</v>
      </c>
      <c r="CE90" s="131">
        <f t="shared" si="96"/>
        <v>0</v>
      </c>
      <c r="CF90" s="217">
        <f t="shared" si="93"/>
        <v>0</v>
      </c>
      <c r="CG90" s="218">
        <f t="shared" si="94"/>
        <v>0</v>
      </c>
      <c r="CH90" s="214" t="str">
        <f t="shared" si="95"/>
        <v>-</v>
      </c>
      <c r="CI90" s="156"/>
    </row>
    <row r="91" spans="1:87" s="158" customFormat="1" ht="15" customHeight="1" x14ac:dyDescent="0.2">
      <c r="A91" s="45"/>
      <c r="B91" s="143"/>
      <c r="C91" s="116"/>
      <c r="D91" s="117"/>
      <c r="E91" s="122"/>
      <c r="F91" s="211" t="s">
        <v>62</v>
      </c>
      <c r="G91" s="120"/>
      <c r="H91" s="123"/>
      <c r="I91" s="212">
        <f>IFERROR((IF($F91="On",IF($H91=1,'Ir Requirement Tables'!$E$17,IF($H91=2,'Ir Requirement Tables'!$F$17,IF($H91=3,'Ir Requirement Tables'!$G$17,IF($H91=4,'Ir Requirement Tables'!$H$17,Err))))*'IM Recording Sheet'!$G91,0)),"-")</f>
        <v>0</v>
      </c>
      <c r="J91" s="213">
        <f>IFERROR((IF($F91="On",IF($H91=1,'Ir Requirement Tables'!$E$36,IF($H91=2,'Ir Requirement Tables'!$F$36,IF($H91=3,'Ir Requirement Tables'!$G$36,IF($H91=4,'Ir Requirement Tables'!$H$36,Err))))*'IM Recording Sheet'!$G91,0)),"-")</f>
        <v>0</v>
      </c>
      <c r="K91" s="128"/>
      <c r="L91" s="103">
        <f t="shared" si="57"/>
        <v>0</v>
      </c>
      <c r="M91" s="111">
        <f t="shared" si="58"/>
        <v>0</v>
      </c>
      <c r="N91" s="214" t="str">
        <f t="shared" si="59"/>
        <v>-</v>
      </c>
      <c r="O91" s="212">
        <f>IFERROR((IF($F91="On",IF($H91=1,'Ir Requirement Tables'!$E$18,IF($H91=2,'Ir Requirement Tables'!$F$18,IF($H91=3,'Ir Requirement Tables'!$G$18,IF($H91=4,'Ir Requirement Tables'!$H$18,Err))))*'IM Recording Sheet'!$G91,0)),"-")</f>
        <v>0</v>
      </c>
      <c r="P91" s="213">
        <f>IFERROR((IF($F91="On",IF($H91=1,'Ir Requirement Tables'!$E$37,IF($H91=2,'Ir Requirement Tables'!$F$37,IF($H91=3,'Ir Requirement Tables'!$G$37,IF($H91=4,'Ir Requirement Tables'!$H$37,Err))))*'IM Recording Sheet'!$G91,0)),"-")</f>
        <v>0</v>
      </c>
      <c r="Q91" s="128"/>
      <c r="R91" s="103">
        <f t="shared" si="60"/>
        <v>0</v>
      </c>
      <c r="S91" s="111">
        <f t="shared" si="61"/>
        <v>0</v>
      </c>
      <c r="T91" s="214" t="str">
        <f t="shared" si="62"/>
        <v>-</v>
      </c>
      <c r="U91" s="212">
        <f>IFERROR((IF($F91="On",IF($H91=1,'Ir Requirement Tables'!$E$19,IF($H91=2,'Ir Requirement Tables'!$F$19,IF($H91=3,'Ir Requirement Tables'!$G$19,IF($H91=4,'Ir Requirement Tables'!$H$19,Err))))*'IM Recording Sheet'!$G91,0)),"-")</f>
        <v>0</v>
      </c>
      <c r="V91" s="213">
        <f>IFERROR((IF($F91="On",IF($H91=1,'Ir Requirement Tables'!$E$38,IF($H91=2,'Ir Requirement Tables'!$F$38,IF($H91=3,'Ir Requirement Tables'!$G$38,IF($H91=4,'Ir Requirement Tables'!$H$38,Err))))*'IM Recording Sheet'!$G91,0)),"-")</f>
        <v>0</v>
      </c>
      <c r="W91" s="128"/>
      <c r="X91" s="103">
        <f t="shared" si="63"/>
        <v>0</v>
      </c>
      <c r="Y91" s="111">
        <f t="shared" si="64"/>
        <v>0</v>
      </c>
      <c r="Z91" s="214" t="str">
        <f t="shared" si="65"/>
        <v>-</v>
      </c>
      <c r="AA91" s="212">
        <f>IFERROR((IF($F91="On",IF($H91=1,'Ir Requirement Tables'!$E$20,IF($H91=2,'Ir Requirement Tables'!$F$20,IF($H91=3,'Ir Requirement Tables'!$G$20,IF($H91=4,'Ir Requirement Tables'!$H$20,Err))))*'IM Recording Sheet'!$G91,0)),"-")</f>
        <v>0</v>
      </c>
      <c r="AB91" s="213">
        <f>IFERROR((IF($F91="On",IF($H91=1,'Ir Requirement Tables'!$E$39,IF($H91=2,'Ir Requirement Tables'!$F$39,IF($H91=3,'Ir Requirement Tables'!$G$39,IF($H91=4,'Ir Requirement Tables'!$H$39,Err))))*'IM Recording Sheet'!$G91,0)),"-")</f>
        <v>0</v>
      </c>
      <c r="AC91" s="128"/>
      <c r="AD91" s="103">
        <f t="shared" si="66"/>
        <v>0</v>
      </c>
      <c r="AE91" s="111">
        <f t="shared" si="67"/>
        <v>0</v>
      </c>
      <c r="AF91" s="214" t="str">
        <f t="shared" si="68"/>
        <v>-</v>
      </c>
      <c r="AG91" s="212">
        <f>IFERROR((IF($F91="On",IF($H91=1,'Ir Requirement Tables'!$E$21,IF($H91=2,'Ir Requirement Tables'!$F$21,IF($H91=3,'Ir Requirement Tables'!$G$21,IF($H91=4,'Ir Requirement Tables'!$H$21,Err))))*'IM Recording Sheet'!$G91,0)),"-")</f>
        <v>0</v>
      </c>
      <c r="AH91" s="213">
        <f>IFERROR((IF($F91="On",IF($H91=1,'Ir Requirement Tables'!$E$40,IF($H91=2,'Ir Requirement Tables'!$F$40,IF($H91=3,'Ir Requirement Tables'!$G$40,IF($H91=4,'Ir Requirement Tables'!$H$40,Err))))*'IM Recording Sheet'!$G91,0)),"-")</f>
        <v>0</v>
      </c>
      <c r="AI91" s="128"/>
      <c r="AJ91" s="103">
        <f t="shared" si="69"/>
        <v>0</v>
      </c>
      <c r="AK91" s="111">
        <f t="shared" si="70"/>
        <v>0</v>
      </c>
      <c r="AL91" s="214" t="str">
        <f t="shared" si="71"/>
        <v>-</v>
      </c>
      <c r="AM91" s="212">
        <f>IFERROR((IF($F91="On",IF($H91=1,'Ir Requirement Tables'!$E$22,IF($H91=2,'Ir Requirement Tables'!$F$22,IF($H91=3,'Ir Requirement Tables'!$G$22,IF($H91=4,'Ir Requirement Tables'!$H$22,Err))))*'IM Recording Sheet'!$G91,0)),"-")</f>
        <v>0</v>
      </c>
      <c r="AN91" s="213">
        <f>IFERROR((IF($F91="On",IF($H91=1,'Ir Requirement Tables'!$E$41,IF($H91=2,'Ir Requirement Tables'!$F$41,IF($H91=3,'Ir Requirement Tables'!$G$41,IF($H91=4,'Ir Requirement Tables'!$H$41,Err))))*'IM Recording Sheet'!$G91,0)),"-")</f>
        <v>0</v>
      </c>
      <c r="AO91" s="128"/>
      <c r="AP91" s="103">
        <f t="shared" si="72"/>
        <v>0</v>
      </c>
      <c r="AQ91" s="111">
        <f t="shared" si="73"/>
        <v>0</v>
      </c>
      <c r="AR91" s="214" t="str">
        <f t="shared" si="74"/>
        <v>-</v>
      </c>
      <c r="AS91" s="212">
        <f>IFERROR((IF($F91="On",IF($H91=1,'Ir Requirement Tables'!$E$23,IF($H91=2,'Ir Requirement Tables'!$F$23,IF($H91=3,'Ir Requirement Tables'!$G$23,IF($H91=4,'Ir Requirement Tables'!$H$23,Err))))*'IM Recording Sheet'!$G91,0)),"-")</f>
        <v>0</v>
      </c>
      <c r="AT91" s="213">
        <f>IFERROR((IF($F91="On",IF($H91=1,'Ir Requirement Tables'!$E$42,IF($H91=2,'Ir Requirement Tables'!$F$42,IF($H91=3,'Ir Requirement Tables'!$G$42,IF($H91=4,'Ir Requirement Tables'!$H$42,Err))))*'IM Recording Sheet'!$G91,0)),"-")</f>
        <v>0</v>
      </c>
      <c r="AU91" s="128"/>
      <c r="AV91" s="103">
        <f t="shared" si="75"/>
        <v>0</v>
      </c>
      <c r="AW91" s="111">
        <f t="shared" si="76"/>
        <v>0</v>
      </c>
      <c r="AX91" s="214" t="str">
        <f t="shared" si="77"/>
        <v>-</v>
      </c>
      <c r="AY91" s="212">
        <f>IFERROR((IF($F91="On",IF($H91=1,'Ir Requirement Tables'!$E$24,IF($H91=2,'Ir Requirement Tables'!$F$24,IF($H91=3,'Ir Requirement Tables'!$G$24,IF($H91=4,'Ir Requirement Tables'!$H$24,Err))))*'IM Recording Sheet'!$G91,0)),"-")</f>
        <v>0</v>
      </c>
      <c r="AZ91" s="213">
        <f>IFERROR((IF($F91="On",IF($H91=1,'Ir Requirement Tables'!$E$43,IF($H91=2,'Ir Requirement Tables'!$F$43,IF($H91=3,'Ir Requirement Tables'!$G$43,IF($H91=4,'Ir Requirement Tables'!$H$43,Err))))*'IM Recording Sheet'!$G91,0)),"-")</f>
        <v>0</v>
      </c>
      <c r="BA91" s="128"/>
      <c r="BB91" s="103">
        <f t="shared" si="78"/>
        <v>0</v>
      </c>
      <c r="BC91" s="111">
        <f t="shared" si="79"/>
        <v>0</v>
      </c>
      <c r="BD91" s="214" t="str">
        <f t="shared" si="80"/>
        <v>-</v>
      </c>
      <c r="BE91" s="212">
        <f>IFERROR((IF($F91="On",IF($H91=1,'Ir Requirement Tables'!$E$25,IF($H91=2,'Ir Requirement Tables'!$F$25,IF($H91=3,'Ir Requirement Tables'!$G$25,IF($H91=4,'Ir Requirement Tables'!$H$25,Err))))*'IM Recording Sheet'!$G91,0)),"-")</f>
        <v>0</v>
      </c>
      <c r="BF91" s="213">
        <f>IFERROR((IF($F91="On",IF($H91=1,'Ir Requirement Tables'!$E$44,IF($H91=2,'Ir Requirement Tables'!$F$44,IF($H91=3,'Ir Requirement Tables'!$G$44,IF($H91=4,'Ir Requirement Tables'!$H$44,Err))))*'IM Recording Sheet'!$G91,0)),"-")</f>
        <v>0</v>
      </c>
      <c r="BG91" s="128"/>
      <c r="BH91" s="103">
        <f t="shared" si="81"/>
        <v>0</v>
      </c>
      <c r="BI91" s="111">
        <f t="shared" si="82"/>
        <v>0</v>
      </c>
      <c r="BJ91" s="214" t="str">
        <f t="shared" si="83"/>
        <v>-</v>
      </c>
      <c r="BK91" s="212">
        <f>IFERROR((IF($F91="On",IF($H91=1,'Ir Requirement Tables'!$E$26,IF($H91=2,'Ir Requirement Tables'!$F$26,IF($H91=3,'Ir Requirement Tables'!$G$26,IF($H91=4,'Ir Requirement Tables'!$H$26,Err))))*'IM Recording Sheet'!$G91,0)),"-")</f>
        <v>0</v>
      </c>
      <c r="BL91" s="213">
        <f>IFERROR((IF($F91="On",IF($H91=1,'Ir Requirement Tables'!$E$45,IF($H91=2,'Ir Requirement Tables'!$F$45,IF($H91=3,'Ir Requirement Tables'!$G$45,IF($H91=4,'Ir Requirement Tables'!$H$45,Err))))*'IM Recording Sheet'!$G91,0)),"-")</f>
        <v>0</v>
      </c>
      <c r="BM91" s="128"/>
      <c r="BN91" s="103">
        <f t="shared" si="84"/>
        <v>0</v>
      </c>
      <c r="BO91" s="111">
        <f t="shared" si="85"/>
        <v>0</v>
      </c>
      <c r="BP91" s="214" t="str">
        <f t="shared" si="86"/>
        <v>-</v>
      </c>
      <c r="BQ91" s="212">
        <f>IFERROR((IF($F91="On",IF($H91=1,'Ir Requirement Tables'!$E$27,IF($H91=2,'Ir Requirement Tables'!$F$27,IF($H91=3,'Ir Requirement Tables'!$G$27,IF($H91=4,'Ir Requirement Tables'!$H$27,Err))))*'IM Recording Sheet'!$G91,0)),"-")</f>
        <v>0</v>
      </c>
      <c r="BR91" s="108">
        <f>IFERROR((IF($F91="On",IF($H91=1,'Ir Requirement Tables'!$E$46,IF($H91=2,'Ir Requirement Tables'!$F$46,IF($H91=3,'Ir Requirement Tables'!$G$46,IF($H91=4,'Ir Requirement Tables'!$H$46,Err))))*'IM Recording Sheet'!$G91,0)),"-")</f>
        <v>0</v>
      </c>
      <c r="BS91" s="128"/>
      <c r="BT91" s="103">
        <f t="shared" si="87"/>
        <v>0</v>
      </c>
      <c r="BU91" s="215">
        <f t="shared" si="88"/>
        <v>0</v>
      </c>
      <c r="BV91" s="214" t="str">
        <f t="shared" si="89"/>
        <v>-</v>
      </c>
      <c r="BW91" s="212">
        <f>IFERROR((IF($F91="On",IF($H91=1,'Ir Requirement Tables'!$E$28,IF($H91=2,'Ir Requirement Tables'!$F$28,IF($H91=3,'Ir Requirement Tables'!$G$28,IF($H91=4,'Ir Requirement Tables'!$H$28,Err))))*'IM Recording Sheet'!$G91,0)),"-")</f>
        <v>0</v>
      </c>
      <c r="BX91" s="213">
        <f>IFERROR((IF($F91="On",IF($H91=1,'Ir Requirement Tables'!$E$47,IF($H91=2,'Ir Requirement Tables'!$F$47,IF($H91=3,'Ir Requirement Tables'!$G$47,IF($H91=4,'Ir Requirement Tables'!$H$47,Err))))*'IM Recording Sheet'!$G91,0)),"-")</f>
        <v>0</v>
      </c>
      <c r="BY91" s="128"/>
      <c r="BZ91" s="103">
        <f t="shared" si="90"/>
        <v>0</v>
      </c>
      <c r="CA91" s="111">
        <f t="shared" si="91"/>
        <v>0</v>
      </c>
      <c r="CB91" s="214" t="str">
        <f t="shared" si="92"/>
        <v>-</v>
      </c>
      <c r="CC91" s="216">
        <f>IFERROR((IF($F91="On",IF($H91=1,'Ir Requirement Tables'!$E$29,IF($H91=2,'Ir Requirement Tables'!$F$29,IF($H91=3,'Ir Requirement Tables'!$G$29,IF($H91=4,'Ir Requirement Tables'!$H$29,Err))))*'IM Recording Sheet'!$G91,0)),"-")</f>
        <v>0</v>
      </c>
      <c r="CD91" s="132">
        <f>IF(F91="On",IF(H91=1,'Ir Requirement Tables'!$E$48,IF(H91=2,'Ir Requirement Tables'!$F$48,IF(H91=3,'Ir Requirement Tables'!$G$48,IF(H91=4,'Ir Requirement Tables'!$H$48))))*'IM Recording Sheet'!G91,0)</f>
        <v>0</v>
      </c>
      <c r="CE91" s="131">
        <f t="shared" si="96"/>
        <v>0</v>
      </c>
      <c r="CF91" s="217">
        <f t="shared" si="93"/>
        <v>0</v>
      </c>
      <c r="CG91" s="218">
        <f t="shared" si="94"/>
        <v>0</v>
      </c>
      <c r="CH91" s="214" t="str">
        <f t="shared" si="95"/>
        <v>-</v>
      </c>
      <c r="CI91" s="156"/>
    </row>
    <row r="92" spans="1:87" s="158" customFormat="1" ht="15" customHeight="1" x14ac:dyDescent="0.2">
      <c r="A92" s="45"/>
      <c r="B92" s="143"/>
      <c r="C92" s="116"/>
      <c r="D92" s="117"/>
      <c r="E92" s="122"/>
      <c r="F92" s="211" t="s">
        <v>62</v>
      </c>
      <c r="G92" s="120"/>
      <c r="H92" s="123"/>
      <c r="I92" s="212">
        <f>IFERROR((IF($F92="On",IF($H92=1,'Ir Requirement Tables'!$E$17,IF($H92=2,'Ir Requirement Tables'!$F$17,IF($H92=3,'Ir Requirement Tables'!$G$17,IF($H92=4,'Ir Requirement Tables'!$H$17,Err))))*'IM Recording Sheet'!$G92,0)),"-")</f>
        <v>0</v>
      </c>
      <c r="J92" s="213">
        <f>IFERROR((IF($F92="On",IF($H92=1,'Ir Requirement Tables'!$E$36,IF($H92=2,'Ir Requirement Tables'!$F$36,IF($H92=3,'Ir Requirement Tables'!$G$36,IF($H92=4,'Ir Requirement Tables'!$H$36,Err))))*'IM Recording Sheet'!$G92,0)),"-")</f>
        <v>0</v>
      </c>
      <c r="K92" s="128"/>
      <c r="L92" s="103">
        <f t="shared" si="57"/>
        <v>0</v>
      </c>
      <c r="M92" s="111">
        <f t="shared" si="58"/>
        <v>0</v>
      </c>
      <c r="N92" s="214" t="str">
        <f t="shared" si="59"/>
        <v>-</v>
      </c>
      <c r="O92" s="212">
        <f>IFERROR((IF($F92="On",IF($H92=1,'Ir Requirement Tables'!$E$18,IF($H92=2,'Ir Requirement Tables'!$F$18,IF($H92=3,'Ir Requirement Tables'!$G$18,IF($H92=4,'Ir Requirement Tables'!$H$18,Err))))*'IM Recording Sheet'!$G92,0)),"-")</f>
        <v>0</v>
      </c>
      <c r="P92" s="213">
        <f>IFERROR((IF($F92="On",IF($H92=1,'Ir Requirement Tables'!$E$37,IF($H92=2,'Ir Requirement Tables'!$F$37,IF($H92=3,'Ir Requirement Tables'!$G$37,IF($H92=4,'Ir Requirement Tables'!$H$37,Err))))*'IM Recording Sheet'!$G92,0)),"-")</f>
        <v>0</v>
      </c>
      <c r="Q92" s="128"/>
      <c r="R92" s="103">
        <f t="shared" si="60"/>
        <v>0</v>
      </c>
      <c r="S92" s="111">
        <f t="shared" si="61"/>
        <v>0</v>
      </c>
      <c r="T92" s="214" t="str">
        <f t="shared" si="62"/>
        <v>-</v>
      </c>
      <c r="U92" s="212">
        <f>IFERROR((IF($F92="On",IF($H92=1,'Ir Requirement Tables'!$E$19,IF($H92=2,'Ir Requirement Tables'!$F$19,IF($H92=3,'Ir Requirement Tables'!$G$19,IF($H92=4,'Ir Requirement Tables'!$H$19,Err))))*'IM Recording Sheet'!$G92,0)),"-")</f>
        <v>0</v>
      </c>
      <c r="V92" s="213">
        <f>IFERROR((IF($F92="On",IF($H92=1,'Ir Requirement Tables'!$E$38,IF($H92=2,'Ir Requirement Tables'!$F$38,IF($H92=3,'Ir Requirement Tables'!$G$38,IF($H92=4,'Ir Requirement Tables'!$H$38,Err))))*'IM Recording Sheet'!$G92,0)),"-")</f>
        <v>0</v>
      </c>
      <c r="W92" s="128"/>
      <c r="X92" s="103">
        <f t="shared" si="63"/>
        <v>0</v>
      </c>
      <c r="Y92" s="111">
        <f t="shared" si="64"/>
        <v>0</v>
      </c>
      <c r="Z92" s="214" t="str">
        <f t="shared" si="65"/>
        <v>-</v>
      </c>
      <c r="AA92" s="212">
        <f>IFERROR((IF($F92="On",IF($H92=1,'Ir Requirement Tables'!$E$20,IF($H92=2,'Ir Requirement Tables'!$F$20,IF($H92=3,'Ir Requirement Tables'!$G$20,IF($H92=4,'Ir Requirement Tables'!$H$20,Err))))*'IM Recording Sheet'!$G92,0)),"-")</f>
        <v>0</v>
      </c>
      <c r="AB92" s="213">
        <f>IFERROR((IF($F92="On",IF($H92=1,'Ir Requirement Tables'!$E$39,IF($H92=2,'Ir Requirement Tables'!$F$39,IF($H92=3,'Ir Requirement Tables'!$G$39,IF($H92=4,'Ir Requirement Tables'!$H$39,Err))))*'IM Recording Sheet'!$G92,0)),"-")</f>
        <v>0</v>
      </c>
      <c r="AC92" s="128"/>
      <c r="AD92" s="103">
        <f t="shared" si="66"/>
        <v>0</v>
      </c>
      <c r="AE92" s="111">
        <f t="shared" si="67"/>
        <v>0</v>
      </c>
      <c r="AF92" s="214" t="str">
        <f t="shared" si="68"/>
        <v>-</v>
      </c>
      <c r="AG92" s="212">
        <f>IFERROR((IF($F92="On",IF($H92=1,'Ir Requirement Tables'!$E$21,IF($H92=2,'Ir Requirement Tables'!$F$21,IF($H92=3,'Ir Requirement Tables'!$G$21,IF($H92=4,'Ir Requirement Tables'!$H$21,Err))))*'IM Recording Sheet'!$G92,0)),"-")</f>
        <v>0</v>
      </c>
      <c r="AH92" s="213">
        <f>IFERROR((IF($F92="On",IF($H92=1,'Ir Requirement Tables'!$E$40,IF($H92=2,'Ir Requirement Tables'!$F$40,IF($H92=3,'Ir Requirement Tables'!$G$40,IF($H92=4,'Ir Requirement Tables'!$H$40,Err))))*'IM Recording Sheet'!$G92,0)),"-")</f>
        <v>0</v>
      </c>
      <c r="AI92" s="128"/>
      <c r="AJ92" s="103">
        <f t="shared" si="69"/>
        <v>0</v>
      </c>
      <c r="AK92" s="111">
        <f t="shared" si="70"/>
        <v>0</v>
      </c>
      <c r="AL92" s="214" t="str">
        <f t="shared" si="71"/>
        <v>-</v>
      </c>
      <c r="AM92" s="212">
        <f>IFERROR((IF($F92="On",IF($H92=1,'Ir Requirement Tables'!$E$22,IF($H92=2,'Ir Requirement Tables'!$F$22,IF($H92=3,'Ir Requirement Tables'!$G$22,IF($H92=4,'Ir Requirement Tables'!$H$22,Err))))*'IM Recording Sheet'!$G92,0)),"-")</f>
        <v>0</v>
      </c>
      <c r="AN92" s="213">
        <f>IFERROR((IF($F92="On",IF($H92=1,'Ir Requirement Tables'!$E$41,IF($H92=2,'Ir Requirement Tables'!$F$41,IF($H92=3,'Ir Requirement Tables'!$G$41,IF($H92=4,'Ir Requirement Tables'!$H$41,Err))))*'IM Recording Sheet'!$G92,0)),"-")</f>
        <v>0</v>
      </c>
      <c r="AO92" s="128"/>
      <c r="AP92" s="103">
        <f t="shared" si="72"/>
        <v>0</v>
      </c>
      <c r="AQ92" s="111">
        <f t="shared" si="73"/>
        <v>0</v>
      </c>
      <c r="AR92" s="214" t="str">
        <f t="shared" si="74"/>
        <v>-</v>
      </c>
      <c r="AS92" s="212">
        <f>IFERROR((IF($F92="On",IF($H92=1,'Ir Requirement Tables'!$E$23,IF($H92=2,'Ir Requirement Tables'!$F$23,IF($H92=3,'Ir Requirement Tables'!$G$23,IF($H92=4,'Ir Requirement Tables'!$H$23,Err))))*'IM Recording Sheet'!$G92,0)),"-")</f>
        <v>0</v>
      </c>
      <c r="AT92" s="213">
        <f>IFERROR((IF($F92="On",IF($H92=1,'Ir Requirement Tables'!$E$42,IF($H92=2,'Ir Requirement Tables'!$F$42,IF($H92=3,'Ir Requirement Tables'!$G$42,IF($H92=4,'Ir Requirement Tables'!$H$42,Err))))*'IM Recording Sheet'!$G92,0)),"-")</f>
        <v>0</v>
      </c>
      <c r="AU92" s="128"/>
      <c r="AV92" s="103">
        <f t="shared" si="75"/>
        <v>0</v>
      </c>
      <c r="AW92" s="111">
        <f t="shared" si="76"/>
        <v>0</v>
      </c>
      <c r="AX92" s="214" t="str">
        <f t="shared" si="77"/>
        <v>-</v>
      </c>
      <c r="AY92" s="212">
        <f>IFERROR((IF($F92="On",IF($H92=1,'Ir Requirement Tables'!$E$24,IF($H92=2,'Ir Requirement Tables'!$F$24,IF($H92=3,'Ir Requirement Tables'!$G$24,IF($H92=4,'Ir Requirement Tables'!$H$24,Err))))*'IM Recording Sheet'!$G92,0)),"-")</f>
        <v>0</v>
      </c>
      <c r="AZ92" s="213">
        <f>IFERROR((IF($F92="On",IF($H92=1,'Ir Requirement Tables'!$E$43,IF($H92=2,'Ir Requirement Tables'!$F$43,IF($H92=3,'Ir Requirement Tables'!$G$43,IF($H92=4,'Ir Requirement Tables'!$H$43,Err))))*'IM Recording Sheet'!$G92,0)),"-")</f>
        <v>0</v>
      </c>
      <c r="BA92" s="128"/>
      <c r="BB92" s="103">
        <f t="shared" si="78"/>
        <v>0</v>
      </c>
      <c r="BC92" s="111">
        <f t="shared" si="79"/>
        <v>0</v>
      </c>
      <c r="BD92" s="214" t="str">
        <f t="shared" si="80"/>
        <v>-</v>
      </c>
      <c r="BE92" s="212">
        <f>IFERROR((IF($F92="On",IF($H92=1,'Ir Requirement Tables'!$E$25,IF($H92=2,'Ir Requirement Tables'!$F$25,IF($H92=3,'Ir Requirement Tables'!$G$25,IF($H92=4,'Ir Requirement Tables'!$H$25,Err))))*'IM Recording Sheet'!$G92,0)),"-")</f>
        <v>0</v>
      </c>
      <c r="BF92" s="213">
        <f>IFERROR((IF($F92="On",IF($H92=1,'Ir Requirement Tables'!$E$44,IF($H92=2,'Ir Requirement Tables'!$F$44,IF($H92=3,'Ir Requirement Tables'!$G$44,IF($H92=4,'Ir Requirement Tables'!$H$44,Err))))*'IM Recording Sheet'!$G92,0)),"-")</f>
        <v>0</v>
      </c>
      <c r="BG92" s="128"/>
      <c r="BH92" s="103">
        <f t="shared" si="81"/>
        <v>0</v>
      </c>
      <c r="BI92" s="111">
        <f t="shared" si="82"/>
        <v>0</v>
      </c>
      <c r="BJ92" s="214" t="str">
        <f t="shared" si="83"/>
        <v>-</v>
      </c>
      <c r="BK92" s="212">
        <f>IFERROR((IF($F92="On",IF($H92=1,'Ir Requirement Tables'!$E$26,IF($H92=2,'Ir Requirement Tables'!$F$26,IF($H92=3,'Ir Requirement Tables'!$G$26,IF($H92=4,'Ir Requirement Tables'!$H$26,Err))))*'IM Recording Sheet'!$G92,0)),"-")</f>
        <v>0</v>
      </c>
      <c r="BL92" s="213">
        <f>IFERROR((IF($F92="On",IF($H92=1,'Ir Requirement Tables'!$E$45,IF($H92=2,'Ir Requirement Tables'!$F$45,IF($H92=3,'Ir Requirement Tables'!$G$45,IF($H92=4,'Ir Requirement Tables'!$H$45,Err))))*'IM Recording Sheet'!$G92,0)),"-")</f>
        <v>0</v>
      </c>
      <c r="BM92" s="128"/>
      <c r="BN92" s="103">
        <f t="shared" si="84"/>
        <v>0</v>
      </c>
      <c r="BO92" s="111">
        <f t="shared" si="85"/>
        <v>0</v>
      </c>
      <c r="BP92" s="214" t="str">
        <f t="shared" si="86"/>
        <v>-</v>
      </c>
      <c r="BQ92" s="212">
        <f>IFERROR((IF($F92="On",IF($H92=1,'Ir Requirement Tables'!$E$27,IF($H92=2,'Ir Requirement Tables'!$F$27,IF($H92=3,'Ir Requirement Tables'!$G$27,IF($H92=4,'Ir Requirement Tables'!$H$27,Err))))*'IM Recording Sheet'!$G92,0)),"-")</f>
        <v>0</v>
      </c>
      <c r="BR92" s="108">
        <f>IFERROR((IF($F92="On",IF($H92=1,'Ir Requirement Tables'!$E$46,IF($H92=2,'Ir Requirement Tables'!$F$46,IF($H92=3,'Ir Requirement Tables'!$G$46,IF($H92=4,'Ir Requirement Tables'!$H$46,Err))))*'IM Recording Sheet'!$G92,0)),"-")</f>
        <v>0</v>
      </c>
      <c r="BS92" s="128"/>
      <c r="BT92" s="103">
        <f t="shared" si="87"/>
        <v>0</v>
      </c>
      <c r="BU92" s="215">
        <f t="shared" si="88"/>
        <v>0</v>
      </c>
      <c r="BV92" s="214" t="str">
        <f t="shared" si="89"/>
        <v>-</v>
      </c>
      <c r="BW92" s="212">
        <f>IFERROR((IF($F92="On",IF($H92=1,'Ir Requirement Tables'!$E$28,IF($H92=2,'Ir Requirement Tables'!$F$28,IF($H92=3,'Ir Requirement Tables'!$G$28,IF($H92=4,'Ir Requirement Tables'!$H$28,Err))))*'IM Recording Sheet'!$G92,0)),"-")</f>
        <v>0</v>
      </c>
      <c r="BX92" s="213">
        <f>IFERROR((IF($F92="On",IF($H92=1,'Ir Requirement Tables'!$E$47,IF($H92=2,'Ir Requirement Tables'!$F$47,IF($H92=3,'Ir Requirement Tables'!$G$47,IF($H92=4,'Ir Requirement Tables'!$H$47,Err))))*'IM Recording Sheet'!$G92,0)),"-")</f>
        <v>0</v>
      </c>
      <c r="BY92" s="128"/>
      <c r="BZ92" s="103">
        <f t="shared" si="90"/>
        <v>0</v>
      </c>
      <c r="CA92" s="111">
        <f t="shared" si="91"/>
        <v>0</v>
      </c>
      <c r="CB92" s="214" t="str">
        <f t="shared" si="92"/>
        <v>-</v>
      </c>
      <c r="CC92" s="216">
        <f>IFERROR((IF($F92="On",IF($H92=1,'Ir Requirement Tables'!$E$29,IF($H92=2,'Ir Requirement Tables'!$F$29,IF($H92=3,'Ir Requirement Tables'!$G$29,IF($H92=4,'Ir Requirement Tables'!$H$29,Err))))*'IM Recording Sheet'!$G92,0)),"-")</f>
        <v>0</v>
      </c>
      <c r="CD92" s="132">
        <f>IF(F92="On",IF(H92=1,'Ir Requirement Tables'!$E$48,IF(H92=2,'Ir Requirement Tables'!$F$48,IF(H92=3,'Ir Requirement Tables'!$G$48,IF(H92=4,'Ir Requirement Tables'!$H$48))))*'IM Recording Sheet'!G92,0)</f>
        <v>0</v>
      </c>
      <c r="CE92" s="131">
        <f t="shared" si="96"/>
        <v>0</v>
      </c>
      <c r="CF92" s="217">
        <f t="shared" si="93"/>
        <v>0</v>
      </c>
      <c r="CG92" s="218">
        <f t="shared" si="94"/>
        <v>0</v>
      </c>
      <c r="CH92" s="214" t="str">
        <f t="shared" si="95"/>
        <v>-</v>
      </c>
      <c r="CI92" s="156"/>
    </row>
    <row r="93" spans="1:87" s="158" customFormat="1" ht="15" customHeight="1" x14ac:dyDescent="0.2">
      <c r="A93" s="45"/>
      <c r="B93" s="143"/>
      <c r="C93" s="116"/>
      <c r="D93" s="117"/>
      <c r="E93" s="122"/>
      <c r="F93" s="211" t="s">
        <v>62</v>
      </c>
      <c r="G93" s="120"/>
      <c r="H93" s="123"/>
      <c r="I93" s="212">
        <f>IFERROR((IF($F93="On",IF($H93=1,'Ir Requirement Tables'!$E$17,IF($H93=2,'Ir Requirement Tables'!$F$17,IF($H93=3,'Ir Requirement Tables'!$G$17,IF($H93=4,'Ir Requirement Tables'!$H$17,Err))))*'IM Recording Sheet'!$G93,0)),"-")</f>
        <v>0</v>
      </c>
      <c r="J93" s="213">
        <f>IFERROR((IF($F93="On",IF($H93=1,'Ir Requirement Tables'!$E$36,IF($H93=2,'Ir Requirement Tables'!$F$36,IF($H93=3,'Ir Requirement Tables'!$G$36,IF($H93=4,'Ir Requirement Tables'!$H$36,Err))))*'IM Recording Sheet'!$G93,0)),"-")</f>
        <v>0</v>
      </c>
      <c r="K93" s="128"/>
      <c r="L93" s="103">
        <f t="shared" si="57"/>
        <v>0</v>
      </c>
      <c r="M93" s="111">
        <f t="shared" si="58"/>
        <v>0</v>
      </c>
      <c r="N93" s="214" t="str">
        <f t="shared" si="59"/>
        <v>-</v>
      </c>
      <c r="O93" s="212">
        <f>IFERROR((IF($F93="On",IF($H93=1,'Ir Requirement Tables'!$E$18,IF($H93=2,'Ir Requirement Tables'!$F$18,IF($H93=3,'Ir Requirement Tables'!$G$18,IF($H93=4,'Ir Requirement Tables'!$H$18,Err))))*'IM Recording Sheet'!$G93,0)),"-")</f>
        <v>0</v>
      </c>
      <c r="P93" s="213">
        <f>IFERROR((IF($F93="On",IF($H93=1,'Ir Requirement Tables'!$E$37,IF($H93=2,'Ir Requirement Tables'!$F$37,IF($H93=3,'Ir Requirement Tables'!$G$37,IF($H93=4,'Ir Requirement Tables'!$H$37,Err))))*'IM Recording Sheet'!$G93,0)),"-")</f>
        <v>0</v>
      </c>
      <c r="Q93" s="128"/>
      <c r="R93" s="103">
        <f t="shared" si="60"/>
        <v>0</v>
      </c>
      <c r="S93" s="111">
        <f t="shared" si="61"/>
        <v>0</v>
      </c>
      <c r="T93" s="214" t="str">
        <f t="shared" si="62"/>
        <v>-</v>
      </c>
      <c r="U93" s="212">
        <f>IFERROR((IF($F93="On",IF($H93=1,'Ir Requirement Tables'!$E$19,IF($H93=2,'Ir Requirement Tables'!$F$19,IF($H93=3,'Ir Requirement Tables'!$G$19,IF($H93=4,'Ir Requirement Tables'!$H$19,Err))))*'IM Recording Sheet'!$G93,0)),"-")</f>
        <v>0</v>
      </c>
      <c r="V93" s="213">
        <f>IFERROR((IF($F93="On",IF($H93=1,'Ir Requirement Tables'!$E$38,IF($H93=2,'Ir Requirement Tables'!$F$38,IF($H93=3,'Ir Requirement Tables'!$G$38,IF($H93=4,'Ir Requirement Tables'!$H$38,Err))))*'IM Recording Sheet'!$G93,0)),"-")</f>
        <v>0</v>
      </c>
      <c r="W93" s="128"/>
      <c r="X93" s="103">
        <f t="shared" si="63"/>
        <v>0</v>
      </c>
      <c r="Y93" s="111">
        <f t="shared" si="64"/>
        <v>0</v>
      </c>
      <c r="Z93" s="214" t="str">
        <f t="shared" si="65"/>
        <v>-</v>
      </c>
      <c r="AA93" s="212">
        <f>IFERROR((IF($F93="On",IF($H93=1,'Ir Requirement Tables'!$E$20,IF($H93=2,'Ir Requirement Tables'!$F$20,IF($H93=3,'Ir Requirement Tables'!$G$20,IF($H93=4,'Ir Requirement Tables'!$H$20,Err))))*'IM Recording Sheet'!$G93,0)),"-")</f>
        <v>0</v>
      </c>
      <c r="AB93" s="213">
        <f>IFERROR((IF($F93="On",IF($H93=1,'Ir Requirement Tables'!$E$39,IF($H93=2,'Ir Requirement Tables'!$F$39,IF($H93=3,'Ir Requirement Tables'!$G$39,IF($H93=4,'Ir Requirement Tables'!$H$39,Err))))*'IM Recording Sheet'!$G93,0)),"-")</f>
        <v>0</v>
      </c>
      <c r="AC93" s="128"/>
      <c r="AD93" s="103">
        <f t="shared" si="66"/>
        <v>0</v>
      </c>
      <c r="AE93" s="111">
        <f t="shared" si="67"/>
        <v>0</v>
      </c>
      <c r="AF93" s="214" t="str">
        <f t="shared" si="68"/>
        <v>-</v>
      </c>
      <c r="AG93" s="212">
        <f>IFERROR((IF($F93="On",IF($H93=1,'Ir Requirement Tables'!$E$21,IF($H93=2,'Ir Requirement Tables'!$F$21,IF($H93=3,'Ir Requirement Tables'!$G$21,IF($H93=4,'Ir Requirement Tables'!$H$21,Err))))*'IM Recording Sheet'!$G93,0)),"-")</f>
        <v>0</v>
      </c>
      <c r="AH93" s="213">
        <f>IFERROR((IF($F93="On",IF($H93=1,'Ir Requirement Tables'!$E$40,IF($H93=2,'Ir Requirement Tables'!$F$40,IF($H93=3,'Ir Requirement Tables'!$G$40,IF($H93=4,'Ir Requirement Tables'!$H$40,Err))))*'IM Recording Sheet'!$G93,0)),"-")</f>
        <v>0</v>
      </c>
      <c r="AI93" s="128"/>
      <c r="AJ93" s="103">
        <f t="shared" si="69"/>
        <v>0</v>
      </c>
      <c r="AK93" s="111">
        <f t="shared" si="70"/>
        <v>0</v>
      </c>
      <c r="AL93" s="214" t="str">
        <f t="shared" si="71"/>
        <v>-</v>
      </c>
      <c r="AM93" s="212">
        <f>IFERROR((IF($F93="On",IF($H93=1,'Ir Requirement Tables'!$E$22,IF($H93=2,'Ir Requirement Tables'!$F$22,IF($H93=3,'Ir Requirement Tables'!$G$22,IF($H93=4,'Ir Requirement Tables'!$H$22,Err))))*'IM Recording Sheet'!$G93,0)),"-")</f>
        <v>0</v>
      </c>
      <c r="AN93" s="213">
        <f>IFERROR((IF($F93="On",IF($H93=1,'Ir Requirement Tables'!$E$41,IF($H93=2,'Ir Requirement Tables'!$F$41,IF($H93=3,'Ir Requirement Tables'!$G$41,IF($H93=4,'Ir Requirement Tables'!$H$41,Err))))*'IM Recording Sheet'!$G93,0)),"-")</f>
        <v>0</v>
      </c>
      <c r="AO93" s="128"/>
      <c r="AP93" s="103">
        <f t="shared" si="72"/>
        <v>0</v>
      </c>
      <c r="AQ93" s="111">
        <f t="shared" si="73"/>
        <v>0</v>
      </c>
      <c r="AR93" s="214" t="str">
        <f t="shared" si="74"/>
        <v>-</v>
      </c>
      <c r="AS93" s="212">
        <f>IFERROR((IF($F93="On",IF($H93=1,'Ir Requirement Tables'!$E$23,IF($H93=2,'Ir Requirement Tables'!$F$23,IF($H93=3,'Ir Requirement Tables'!$G$23,IF($H93=4,'Ir Requirement Tables'!$H$23,Err))))*'IM Recording Sheet'!$G93,0)),"-")</f>
        <v>0</v>
      </c>
      <c r="AT93" s="213">
        <f>IFERROR((IF($F93="On",IF($H93=1,'Ir Requirement Tables'!$E$42,IF($H93=2,'Ir Requirement Tables'!$F$42,IF($H93=3,'Ir Requirement Tables'!$G$42,IF($H93=4,'Ir Requirement Tables'!$H$42,Err))))*'IM Recording Sheet'!$G93,0)),"-")</f>
        <v>0</v>
      </c>
      <c r="AU93" s="128"/>
      <c r="AV93" s="103">
        <f t="shared" si="75"/>
        <v>0</v>
      </c>
      <c r="AW93" s="111">
        <f t="shared" si="76"/>
        <v>0</v>
      </c>
      <c r="AX93" s="214" t="str">
        <f t="shared" si="77"/>
        <v>-</v>
      </c>
      <c r="AY93" s="212">
        <f>IFERROR((IF($F93="On",IF($H93=1,'Ir Requirement Tables'!$E$24,IF($H93=2,'Ir Requirement Tables'!$F$24,IF($H93=3,'Ir Requirement Tables'!$G$24,IF($H93=4,'Ir Requirement Tables'!$H$24,Err))))*'IM Recording Sheet'!$G93,0)),"-")</f>
        <v>0</v>
      </c>
      <c r="AZ93" s="213">
        <f>IFERROR((IF($F93="On",IF($H93=1,'Ir Requirement Tables'!$E$43,IF($H93=2,'Ir Requirement Tables'!$F$43,IF($H93=3,'Ir Requirement Tables'!$G$43,IF($H93=4,'Ir Requirement Tables'!$H$43,Err))))*'IM Recording Sheet'!$G93,0)),"-")</f>
        <v>0</v>
      </c>
      <c r="BA93" s="128"/>
      <c r="BB93" s="103">
        <f t="shared" si="78"/>
        <v>0</v>
      </c>
      <c r="BC93" s="111">
        <f t="shared" si="79"/>
        <v>0</v>
      </c>
      <c r="BD93" s="214" t="str">
        <f t="shared" si="80"/>
        <v>-</v>
      </c>
      <c r="BE93" s="212">
        <f>IFERROR((IF($F93="On",IF($H93=1,'Ir Requirement Tables'!$E$25,IF($H93=2,'Ir Requirement Tables'!$F$25,IF($H93=3,'Ir Requirement Tables'!$G$25,IF($H93=4,'Ir Requirement Tables'!$H$25,Err))))*'IM Recording Sheet'!$G93,0)),"-")</f>
        <v>0</v>
      </c>
      <c r="BF93" s="213">
        <f>IFERROR((IF($F93="On",IF($H93=1,'Ir Requirement Tables'!$E$44,IF($H93=2,'Ir Requirement Tables'!$F$44,IF($H93=3,'Ir Requirement Tables'!$G$44,IF($H93=4,'Ir Requirement Tables'!$H$44,Err))))*'IM Recording Sheet'!$G93,0)),"-")</f>
        <v>0</v>
      </c>
      <c r="BG93" s="128"/>
      <c r="BH93" s="103">
        <f t="shared" si="81"/>
        <v>0</v>
      </c>
      <c r="BI93" s="111">
        <f t="shared" si="82"/>
        <v>0</v>
      </c>
      <c r="BJ93" s="214" t="str">
        <f t="shared" si="83"/>
        <v>-</v>
      </c>
      <c r="BK93" s="212">
        <f>IFERROR((IF($F93="On",IF($H93=1,'Ir Requirement Tables'!$E$26,IF($H93=2,'Ir Requirement Tables'!$F$26,IF($H93=3,'Ir Requirement Tables'!$G$26,IF($H93=4,'Ir Requirement Tables'!$H$26,Err))))*'IM Recording Sheet'!$G93,0)),"-")</f>
        <v>0</v>
      </c>
      <c r="BL93" s="213">
        <f>IFERROR((IF($F93="On",IF($H93=1,'Ir Requirement Tables'!$E$45,IF($H93=2,'Ir Requirement Tables'!$F$45,IF($H93=3,'Ir Requirement Tables'!$G$45,IF($H93=4,'Ir Requirement Tables'!$H$45,Err))))*'IM Recording Sheet'!$G93,0)),"-")</f>
        <v>0</v>
      </c>
      <c r="BM93" s="128"/>
      <c r="BN93" s="103">
        <f t="shared" si="84"/>
        <v>0</v>
      </c>
      <c r="BO93" s="111">
        <f t="shared" si="85"/>
        <v>0</v>
      </c>
      <c r="BP93" s="214" t="str">
        <f t="shared" si="86"/>
        <v>-</v>
      </c>
      <c r="BQ93" s="212">
        <f>IFERROR((IF($F93="On",IF($H93=1,'Ir Requirement Tables'!$E$27,IF($H93=2,'Ir Requirement Tables'!$F$27,IF($H93=3,'Ir Requirement Tables'!$G$27,IF($H93=4,'Ir Requirement Tables'!$H$27,Err))))*'IM Recording Sheet'!$G93,0)),"-")</f>
        <v>0</v>
      </c>
      <c r="BR93" s="108">
        <f>IFERROR((IF($F93="On",IF($H93=1,'Ir Requirement Tables'!$E$46,IF($H93=2,'Ir Requirement Tables'!$F$46,IF($H93=3,'Ir Requirement Tables'!$G$46,IF($H93=4,'Ir Requirement Tables'!$H$46,Err))))*'IM Recording Sheet'!$G93,0)),"-")</f>
        <v>0</v>
      </c>
      <c r="BS93" s="128"/>
      <c r="BT93" s="103">
        <f t="shared" si="87"/>
        <v>0</v>
      </c>
      <c r="BU93" s="215">
        <f t="shared" si="88"/>
        <v>0</v>
      </c>
      <c r="BV93" s="214" t="str">
        <f t="shared" si="89"/>
        <v>-</v>
      </c>
      <c r="BW93" s="212">
        <f>IFERROR((IF($F93="On",IF($H93=1,'Ir Requirement Tables'!$E$28,IF($H93=2,'Ir Requirement Tables'!$F$28,IF($H93=3,'Ir Requirement Tables'!$G$28,IF($H93=4,'Ir Requirement Tables'!$H$28,Err))))*'IM Recording Sheet'!$G93,0)),"-")</f>
        <v>0</v>
      </c>
      <c r="BX93" s="213">
        <f>IFERROR((IF($F93="On",IF($H93=1,'Ir Requirement Tables'!$E$47,IF($H93=2,'Ir Requirement Tables'!$F$47,IF($H93=3,'Ir Requirement Tables'!$G$47,IF($H93=4,'Ir Requirement Tables'!$H$47,Err))))*'IM Recording Sheet'!$G93,0)),"-")</f>
        <v>0</v>
      </c>
      <c r="BY93" s="128"/>
      <c r="BZ93" s="103">
        <f t="shared" si="90"/>
        <v>0</v>
      </c>
      <c r="CA93" s="111">
        <f t="shared" si="91"/>
        <v>0</v>
      </c>
      <c r="CB93" s="214" t="str">
        <f t="shared" si="92"/>
        <v>-</v>
      </c>
      <c r="CC93" s="216">
        <f>IFERROR((IF($F93="On",IF($H93=1,'Ir Requirement Tables'!$E$29,IF($H93=2,'Ir Requirement Tables'!$F$29,IF($H93=3,'Ir Requirement Tables'!$G$29,IF($H93=4,'Ir Requirement Tables'!$H$29,Err))))*'IM Recording Sheet'!$G93,0)),"-")</f>
        <v>0</v>
      </c>
      <c r="CD93" s="132">
        <f>IF(F93="On",IF(H93=1,'Ir Requirement Tables'!$E$48,IF(H93=2,'Ir Requirement Tables'!$F$48,IF(H93=3,'Ir Requirement Tables'!$G$48,IF(H93=4,'Ir Requirement Tables'!$H$48))))*'IM Recording Sheet'!G93,0)</f>
        <v>0</v>
      </c>
      <c r="CE93" s="131">
        <f t="shared" si="96"/>
        <v>0</v>
      </c>
      <c r="CF93" s="217">
        <f t="shared" si="93"/>
        <v>0</v>
      </c>
      <c r="CG93" s="218">
        <f t="shared" si="94"/>
        <v>0</v>
      </c>
      <c r="CH93" s="214" t="str">
        <f t="shared" si="95"/>
        <v>-</v>
      </c>
      <c r="CI93" s="156"/>
    </row>
    <row r="94" spans="1:87" s="158" customFormat="1" ht="15" customHeight="1" x14ac:dyDescent="0.2">
      <c r="A94" s="45"/>
      <c r="B94" s="143"/>
      <c r="C94" s="116"/>
      <c r="D94" s="117"/>
      <c r="E94" s="122"/>
      <c r="F94" s="211" t="s">
        <v>62</v>
      </c>
      <c r="G94" s="120"/>
      <c r="H94" s="123"/>
      <c r="I94" s="212">
        <f>IFERROR((IF($F94="On",IF($H94=1,'Ir Requirement Tables'!$E$17,IF($H94=2,'Ir Requirement Tables'!$F$17,IF($H94=3,'Ir Requirement Tables'!$G$17,IF($H94=4,'Ir Requirement Tables'!$H$17,Err))))*'IM Recording Sheet'!$G94,0)),"-")</f>
        <v>0</v>
      </c>
      <c r="J94" s="213">
        <f>IFERROR((IF($F94="On",IF($H94=1,'Ir Requirement Tables'!$E$36,IF($H94=2,'Ir Requirement Tables'!$F$36,IF($H94=3,'Ir Requirement Tables'!$G$36,IF($H94=4,'Ir Requirement Tables'!$H$36,Err))))*'IM Recording Sheet'!$G94,0)),"-")</f>
        <v>0</v>
      </c>
      <c r="K94" s="128"/>
      <c r="L94" s="103">
        <f t="shared" si="57"/>
        <v>0</v>
      </c>
      <c r="M94" s="111">
        <f t="shared" si="58"/>
        <v>0</v>
      </c>
      <c r="N94" s="214" t="str">
        <f t="shared" si="59"/>
        <v>-</v>
      </c>
      <c r="O94" s="212">
        <f>IFERROR((IF($F94="On",IF($H94=1,'Ir Requirement Tables'!$E$18,IF($H94=2,'Ir Requirement Tables'!$F$18,IF($H94=3,'Ir Requirement Tables'!$G$18,IF($H94=4,'Ir Requirement Tables'!$H$18,Err))))*'IM Recording Sheet'!$G94,0)),"-")</f>
        <v>0</v>
      </c>
      <c r="P94" s="213">
        <f>IFERROR((IF($F94="On",IF($H94=1,'Ir Requirement Tables'!$E$37,IF($H94=2,'Ir Requirement Tables'!$F$37,IF($H94=3,'Ir Requirement Tables'!$G$37,IF($H94=4,'Ir Requirement Tables'!$H$37,Err))))*'IM Recording Sheet'!$G94,0)),"-")</f>
        <v>0</v>
      </c>
      <c r="Q94" s="128"/>
      <c r="R94" s="103">
        <f t="shared" si="60"/>
        <v>0</v>
      </c>
      <c r="S94" s="111">
        <f t="shared" si="61"/>
        <v>0</v>
      </c>
      <c r="T94" s="214" t="str">
        <f t="shared" si="62"/>
        <v>-</v>
      </c>
      <c r="U94" s="212">
        <f>IFERROR((IF($F94="On",IF($H94=1,'Ir Requirement Tables'!$E$19,IF($H94=2,'Ir Requirement Tables'!$F$19,IF($H94=3,'Ir Requirement Tables'!$G$19,IF($H94=4,'Ir Requirement Tables'!$H$19,Err))))*'IM Recording Sheet'!$G94,0)),"-")</f>
        <v>0</v>
      </c>
      <c r="V94" s="213">
        <f>IFERROR((IF($F94="On",IF($H94=1,'Ir Requirement Tables'!$E$38,IF($H94=2,'Ir Requirement Tables'!$F$38,IF($H94=3,'Ir Requirement Tables'!$G$38,IF($H94=4,'Ir Requirement Tables'!$H$38,Err))))*'IM Recording Sheet'!$G94,0)),"-")</f>
        <v>0</v>
      </c>
      <c r="W94" s="128"/>
      <c r="X94" s="103">
        <f t="shared" si="63"/>
        <v>0</v>
      </c>
      <c r="Y94" s="111">
        <f t="shared" si="64"/>
        <v>0</v>
      </c>
      <c r="Z94" s="214" t="str">
        <f t="shared" si="65"/>
        <v>-</v>
      </c>
      <c r="AA94" s="212">
        <f>IFERROR((IF($F94="On",IF($H94=1,'Ir Requirement Tables'!$E$20,IF($H94=2,'Ir Requirement Tables'!$F$20,IF($H94=3,'Ir Requirement Tables'!$G$20,IF($H94=4,'Ir Requirement Tables'!$H$20,Err))))*'IM Recording Sheet'!$G94,0)),"-")</f>
        <v>0</v>
      </c>
      <c r="AB94" s="213">
        <f>IFERROR((IF($F94="On",IF($H94=1,'Ir Requirement Tables'!$E$39,IF($H94=2,'Ir Requirement Tables'!$F$39,IF($H94=3,'Ir Requirement Tables'!$G$39,IF($H94=4,'Ir Requirement Tables'!$H$39,Err))))*'IM Recording Sheet'!$G94,0)),"-")</f>
        <v>0</v>
      </c>
      <c r="AC94" s="128"/>
      <c r="AD94" s="103">
        <f t="shared" si="66"/>
        <v>0</v>
      </c>
      <c r="AE94" s="111">
        <f t="shared" si="67"/>
        <v>0</v>
      </c>
      <c r="AF94" s="214" t="str">
        <f t="shared" si="68"/>
        <v>-</v>
      </c>
      <c r="AG94" s="212">
        <f>IFERROR((IF($F94="On",IF($H94=1,'Ir Requirement Tables'!$E$21,IF($H94=2,'Ir Requirement Tables'!$F$21,IF($H94=3,'Ir Requirement Tables'!$G$21,IF($H94=4,'Ir Requirement Tables'!$H$21,Err))))*'IM Recording Sheet'!$G94,0)),"-")</f>
        <v>0</v>
      </c>
      <c r="AH94" s="213">
        <f>IFERROR((IF($F94="On",IF($H94=1,'Ir Requirement Tables'!$E$40,IF($H94=2,'Ir Requirement Tables'!$F$40,IF($H94=3,'Ir Requirement Tables'!$G$40,IF($H94=4,'Ir Requirement Tables'!$H$40,Err))))*'IM Recording Sheet'!$G94,0)),"-")</f>
        <v>0</v>
      </c>
      <c r="AI94" s="128"/>
      <c r="AJ94" s="103">
        <f t="shared" si="69"/>
        <v>0</v>
      </c>
      <c r="AK94" s="111">
        <f t="shared" si="70"/>
        <v>0</v>
      </c>
      <c r="AL94" s="214" t="str">
        <f t="shared" si="71"/>
        <v>-</v>
      </c>
      <c r="AM94" s="212">
        <f>IFERROR((IF($F94="On",IF($H94=1,'Ir Requirement Tables'!$E$22,IF($H94=2,'Ir Requirement Tables'!$F$22,IF($H94=3,'Ir Requirement Tables'!$G$22,IF($H94=4,'Ir Requirement Tables'!$H$22,Err))))*'IM Recording Sheet'!$G94,0)),"-")</f>
        <v>0</v>
      </c>
      <c r="AN94" s="213">
        <f>IFERROR((IF($F94="On",IF($H94=1,'Ir Requirement Tables'!$E$41,IF($H94=2,'Ir Requirement Tables'!$F$41,IF($H94=3,'Ir Requirement Tables'!$G$41,IF($H94=4,'Ir Requirement Tables'!$H$41,Err))))*'IM Recording Sheet'!$G94,0)),"-")</f>
        <v>0</v>
      </c>
      <c r="AO94" s="128"/>
      <c r="AP94" s="103">
        <f t="shared" si="72"/>
        <v>0</v>
      </c>
      <c r="AQ94" s="111">
        <f t="shared" si="73"/>
        <v>0</v>
      </c>
      <c r="AR94" s="214" t="str">
        <f t="shared" si="74"/>
        <v>-</v>
      </c>
      <c r="AS94" s="212">
        <f>IFERROR((IF($F94="On",IF($H94=1,'Ir Requirement Tables'!$E$23,IF($H94=2,'Ir Requirement Tables'!$F$23,IF($H94=3,'Ir Requirement Tables'!$G$23,IF($H94=4,'Ir Requirement Tables'!$H$23,Err))))*'IM Recording Sheet'!$G94,0)),"-")</f>
        <v>0</v>
      </c>
      <c r="AT94" s="213">
        <f>IFERROR((IF($F94="On",IF($H94=1,'Ir Requirement Tables'!$E$42,IF($H94=2,'Ir Requirement Tables'!$F$42,IF($H94=3,'Ir Requirement Tables'!$G$42,IF($H94=4,'Ir Requirement Tables'!$H$42,Err))))*'IM Recording Sheet'!$G94,0)),"-")</f>
        <v>0</v>
      </c>
      <c r="AU94" s="128"/>
      <c r="AV94" s="103">
        <f t="shared" si="75"/>
        <v>0</v>
      </c>
      <c r="AW94" s="111">
        <f t="shared" si="76"/>
        <v>0</v>
      </c>
      <c r="AX94" s="214" t="str">
        <f t="shared" si="77"/>
        <v>-</v>
      </c>
      <c r="AY94" s="212">
        <f>IFERROR((IF($F94="On",IF($H94=1,'Ir Requirement Tables'!$E$24,IF($H94=2,'Ir Requirement Tables'!$F$24,IF($H94=3,'Ir Requirement Tables'!$G$24,IF($H94=4,'Ir Requirement Tables'!$H$24,Err))))*'IM Recording Sheet'!$G94,0)),"-")</f>
        <v>0</v>
      </c>
      <c r="AZ94" s="213">
        <f>IFERROR((IF($F94="On",IF($H94=1,'Ir Requirement Tables'!$E$43,IF($H94=2,'Ir Requirement Tables'!$F$43,IF($H94=3,'Ir Requirement Tables'!$G$43,IF($H94=4,'Ir Requirement Tables'!$H$43,Err))))*'IM Recording Sheet'!$G94,0)),"-")</f>
        <v>0</v>
      </c>
      <c r="BA94" s="128"/>
      <c r="BB94" s="103">
        <f t="shared" si="78"/>
        <v>0</v>
      </c>
      <c r="BC94" s="111">
        <f t="shared" si="79"/>
        <v>0</v>
      </c>
      <c r="BD94" s="214" t="str">
        <f t="shared" si="80"/>
        <v>-</v>
      </c>
      <c r="BE94" s="212">
        <f>IFERROR((IF($F94="On",IF($H94=1,'Ir Requirement Tables'!$E$25,IF($H94=2,'Ir Requirement Tables'!$F$25,IF($H94=3,'Ir Requirement Tables'!$G$25,IF($H94=4,'Ir Requirement Tables'!$H$25,Err))))*'IM Recording Sheet'!$G94,0)),"-")</f>
        <v>0</v>
      </c>
      <c r="BF94" s="213">
        <f>IFERROR((IF($F94="On",IF($H94=1,'Ir Requirement Tables'!$E$44,IF($H94=2,'Ir Requirement Tables'!$F$44,IF($H94=3,'Ir Requirement Tables'!$G$44,IF($H94=4,'Ir Requirement Tables'!$H$44,Err))))*'IM Recording Sheet'!$G94,0)),"-")</f>
        <v>0</v>
      </c>
      <c r="BG94" s="128"/>
      <c r="BH94" s="103">
        <f t="shared" si="81"/>
        <v>0</v>
      </c>
      <c r="BI94" s="111">
        <f t="shared" si="82"/>
        <v>0</v>
      </c>
      <c r="BJ94" s="214" t="str">
        <f t="shared" si="83"/>
        <v>-</v>
      </c>
      <c r="BK94" s="212">
        <f>IFERROR((IF($F94="On",IF($H94=1,'Ir Requirement Tables'!$E$26,IF($H94=2,'Ir Requirement Tables'!$F$26,IF($H94=3,'Ir Requirement Tables'!$G$26,IF($H94=4,'Ir Requirement Tables'!$H$26,Err))))*'IM Recording Sheet'!$G94,0)),"-")</f>
        <v>0</v>
      </c>
      <c r="BL94" s="213">
        <f>IFERROR((IF($F94="On",IF($H94=1,'Ir Requirement Tables'!$E$45,IF($H94=2,'Ir Requirement Tables'!$F$45,IF($H94=3,'Ir Requirement Tables'!$G$45,IF($H94=4,'Ir Requirement Tables'!$H$45,Err))))*'IM Recording Sheet'!$G94,0)),"-")</f>
        <v>0</v>
      </c>
      <c r="BM94" s="128"/>
      <c r="BN94" s="103">
        <f t="shared" si="84"/>
        <v>0</v>
      </c>
      <c r="BO94" s="111">
        <f t="shared" si="85"/>
        <v>0</v>
      </c>
      <c r="BP94" s="214" t="str">
        <f t="shared" si="86"/>
        <v>-</v>
      </c>
      <c r="BQ94" s="212">
        <f>IFERROR((IF($F94="On",IF($H94=1,'Ir Requirement Tables'!$E$27,IF($H94=2,'Ir Requirement Tables'!$F$27,IF($H94=3,'Ir Requirement Tables'!$G$27,IF($H94=4,'Ir Requirement Tables'!$H$27,Err))))*'IM Recording Sheet'!$G94,0)),"-")</f>
        <v>0</v>
      </c>
      <c r="BR94" s="108">
        <f>IFERROR((IF($F94="On",IF($H94=1,'Ir Requirement Tables'!$E$46,IF($H94=2,'Ir Requirement Tables'!$F$46,IF($H94=3,'Ir Requirement Tables'!$G$46,IF($H94=4,'Ir Requirement Tables'!$H$46,Err))))*'IM Recording Sheet'!$G94,0)),"-")</f>
        <v>0</v>
      </c>
      <c r="BS94" s="128"/>
      <c r="BT94" s="103">
        <f t="shared" si="87"/>
        <v>0</v>
      </c>
      <c r="BU94" s="215">
        <f t="shared" si="88"/>
        <v>0</v>
      </c>
      <c r="BV94" s="214" t="str">
        <f t="shared" si="89"/>
        <v>-</v>
      </c>
      <c r="BW94" s="212">
        <f>IFERROR((IF($F94="On",IF($H94=1,'Ir Requirement Tables'!$E$28,IF($H94=2,'Ir Requirement Tables'!$F$28,IF($H94=3,'Ir Requirement Tables'!$G$28,IF($H94=4,'Ir Requirement Tables'!$H$28,Err))))*'IM Recording Sheet'!$G94,0)),"-")</f>
        <v>0</v>
      </c>
      <c r="BX94" s="213">
        <f>IFERROR((IF($F94="On",IF($H94=1,'Ir Requirement Tables'!$E$47,IF($H94=2,'Ir Requirement Tables'!$F$47,IF($H94=3,'Ir Requirement Tables'!$G$47,IF($H94=4,'Ir Requirement Tables'!$H$47,Err))))*'IM Recording Sheet'!$G94,0)),"-")</f>
        <v>0</v>
      </c>
      <c r="BY94" s="128"/>
      <c r="BZ94" s="103">
        <f t="shared" si="90"/>
        <v>0</v>
      </c>
      <c r="CA94" s="111">
        <f t="shared" si="91"/>
        <v>0</v>
      </c>
      <c r="CB94" s="214" t="str">
        <f t="shared" si="92"/>
        <v>-</v>
      </c>
      <c r="CC94" s="216">
        <f>IFERROR((IF($F94="On",IF($H94=1,'Ir Requirement Tables'!$E$29,IF($H94=2,'Ir Requirement Tables'!$F$29,IF($H94=3,'Ir Requirement Tables'!$G$29,IF($H94=4,'Ir Requirement Tables'!$H$29,Err))))*'IM Recording Sheet'!$G94,0)),"-")</f>
        <v>0</v>
      </c>
      <c r="CD94" s="132">
        <f>IF(F94="On",IF(H94=1,'Ir Requirement Tables'!$E$48,IF(H94=2,'Ir Requirement Tables'!$F$48,IF(H94=3,'Ir Requirement Tables'!$G$48,IF(H94=4,'Ir Requirement Tables'!$H$48))))*'IM Recording Sheet'!G94,0)</f>
        <v>0</v>
      </c>
      <c r="CE94" s="131">
        <f t="shared" si="96"/>
        <v>0</v>
      </c>
      <c r="CF94" s="217">
        <f t="shared" si="93"/>
        <v>0</v>
      </c>
      <c r="CG94" s="218">
        <f t="shared" si="94"/>
        <v>0</v>
      </c>
      <c r="CH94" s="214" t="str">
        <f t="shared" si="95"/>
        <v>-</v>
      </c>
      <c r="CI94" s="156"/>
    </row>
    <row r="95" spans="1:87" s="158" customFormat="1" ht="15" customHeight="1" x14ac:dyDescent="0.2">
      <c r="A95" s="45"/>
      <c r="B95" s="143"/>
      <c r="C95" s="116"/>
      <c r="D95" s="117"/>
      <c r="E95" s="122"/>
      <c r="F95" s="211" t="s">
        <v>62</v>
      </c>
      <c r="G95" s="120"/>
      <c r="H95" s="123"/>
      <c r="I95" s="212">
        <f>IFERROR((IF($F95="On",IF($H95=1,'Ir Requirement Tables'!$E$17,IF($H95=2,'Ir Requirement Tables'!$F$17,IF($H95=3,'Ir Requirement Tables'!$G$17,IF($H95=4,'Ir Requirement Tables'!$H$17,Err))))*'IM Recording Sheet'!$G95,0)),"-")</f>
        <v>0</v>
      </c>
      <c r="J95" s="213">
        <f>IFERROR((IF($F95="On",IF($H95=1,'Ir Requirement Tables'!$E$36,IF($H95=2,'Ir Requirement Tables'!$F$36,IF($H95=3,'Ir Requirement Tables'!$G$36,IF($H95=4,'Ir Requirement Tables'!$H$36,Err))))*'IM Recording Sheet'!$G95,0)),"-")</f>
        <v>0</v>
      </c>
      <c r="K95" s="128"/>
      <c r="L95" s="103">
        <f t="shared" si="57"/>
        <v>0</v>
      </c>
      <c r="M95" s="111">
        <f t="shared" si="58"/>
        <v>0</v>
      </c>
      <c r="N95" s="214" t="str">
        <f t="shared" si="59"/>
        <v>-</v>
      </c>
      <c r="O95" s="212">
        <f>IFERROR((IF($F95="On",IF($H95=1,'Ir Requirement Tables'!$E$18,IF($H95=2,'Ir Requirement Tables'!$F$18,IF($H95=3,'Ir Requirement Tables'!$G$18,IF($H95=4,'Ir Requirement Tables'!$H$18,Err))))*'IM Recording Sheet'!$G95,0)),"-")</f>
        <v>0</v>
      </c>
      <c r="P95" s="213">
        <f>IFERROR((IF($F95="On",IF($H95=1,'Ir Requirement Tables'!$E$37,IF($H95=2,'Ir Requirement Tables'!$F$37,IF($H95=3,'Ir Requirement Tables'!$G$37,IF($H95=4,'Ir Requirement Tables'!$H$37,Err))))*'IM Recording Sheet'!$G95,0)),"-")</f>
        <v>0</v>
      </c>
      <c r="Q95" s="128"/>
      <c r="R95" s="103">
        <f t="shared" si="60"/>
        <v>0</v>
      </c>
      <c r="S95" s="111">
        <f t="shared" si="61"/>
        <v>0</v>
      </c>
      <c r="T95" s="214" t="str">
        <f t="shared" si="62"/>
        <v>-</v>
      </c>
      <c r="U95" s="212">
        <f>IFERROR((IF($F95="On",IF($H95=1,'Ir Requirement Tables'!$E$19,IF($H95=2,'Ir Requirement Tables'!$F$19,IF($H95=3,'Ir Requirement Tables'!$G$19,IF($H95=4,'Ir Requirement Tables'!$H$19,Err))))*'IM Recording Sheet'!$G95,0)),"-")</f>
        <v>0</v>
      </c>
      <c r="V95" s="213">
        <f>IFERROR((IF($F95="On",IF($H95=1,'Ir Requirement Tables'!$E$38,IF($H95=2,'Ir Requirement Tables'!$F$38,IF($H95=3,'Ir Requirement Tables'!$G$38,IF($H95=4,'Ir Requirement Tables'!$H$38,Err))))*'IM Recording Sheet'!$G95,0)),"-")</f>
        <v>0</v>
      </c>
      <c r="W95" s="128"/>
      <c r="X95" s="103">
        <f t="shared" si="63"/>
        <v>0</v>
      </c>
      <c r="Y95" s="111">
        <f t="shared" si="64"/>
        <v>0</v>
      </c>
      <c r="Z95" s="214" t="str">
        <f t="shared" si="65"/>
        <v>-</v>
      </c>
      <c r="AA95" s="212">
        <f>IFERROR((IF($F95="On",IF($H95=1,'Ir Requirement Tables'!$E$20,IF($H95=2,'Ir Requirement Tables'!$F$20,IF($H95=3,'Ir Requirement Tables'!$G$20,IF($H95=4,'Ir Requirement Tables'!$H$20,Err))))*'IM Recording Sheet'!$G95,0)),"-")</f>
        <v>0</v>
      </c>
      <c r="AB95" s="213">
        <f>IFERROR((IF($F95="On",IF($H95=1,'Ir Requirement Tables'!$E$39,IF($H95=2,'Ir Requirement Tables'!$F$39,IF($H95=3,'Ir Requirement Tables'!$G$39,IF($H95=4,'Ir Requirement Tables'!$H$39,Err))))*'IM Recording Sheet'!$G95,0)),"-")</f>
        <v>0</v>
      </c>
      <c r="AC95" s="128"/>
      <c r="AD95" s="103">
        <f t="shared" si="66"/>
        <v>0</v>
      </c>
      <c r="AE95" s="111">
        <f t="shared" si="67"/>
        <v>0</v>
      </c>
      <c r="AF95" s="214" t="str">
        <f t="shared" si="68"/>
        <v>-</v>
      </c>
      <c r="AG95" s="212">
        <f>IFERROR((IF($F95="On",IF($H95=1,'Ir Requirement Tables'!$E$21,IF($H95=2,'Ir Requirement Tables'!$F$21,IF($H95=3,'Ir Requirement Tables'!$G$21,IF($H95=4,'Ir Requirement Tables'!$H$21,Err))))*'IM Recording Sheet'!$G95,0)),"-")</f>
        <v>0</v>
      </c>
      <c r="AH95" s="213">
        <f>IFERROR((IF($F95="On",IF($H95=1,'Ir Requirement Tables'!$E$40,IF($H95=2,'Ir Requirement Tables'!$F$40,IF($H95=3,'Ir Requirement Tables'!$G$40,IF($H95=4,'Ir Requirement Tables'!$H$40,Err))))*'IM Recording Sheet'!$G95,0)),"-")</f>
        <v>0</v>
      </c>
      <c r="AI95" s="128"/>
      <c r="AJ95" s="103">
        <f t="shared" si="69"/>
        <v>0</v>
      </c>
      <c r="AK95" s="111">
        <f t="shared" si="70"/>
        <v>0</v>
      </c>
      <c r="AL95" s="214" t="str">
        <f t="shared" si="71"/>
        <v>-</v>
      </c>
      <c r="AM95" s="212">
        <f>IFERROR((IF($F95="On",IF($H95=1,'Ir Requirement Tables'!$E$22,IF($H95=2,'Ir Requirement Tables'!$F$22,IF($H95=3,'Ir Requirement Tables'!$G$22,IF($H95=4,'Ir Requirement Tables'!$H$22,Err))))*'IM Recording Sheet'!$G95,0)),"-")</f>
        <v>0</v>
      </c>
      <c r="AN95" s="213">
        <f>IFERROR((IF($F95="On",IF($H95=1,'Ir Requirement Tables'!$E$41,IF($H95=2,'Ir Requirement Tables'!$F$41,IF($H95=3,'Ir Requirement Tables'!$G$41,IF($H95=4,'Ir Requirement Tables'!$H$41,Err))))*'IM Recording Sheet'!$G95,0)),"-")</f>
        <v>0</v>
      </c>
      <c r="AO95" s="128"/>
      <c r="AP95" s="103">
        <f t="shared" si="72"/>
        <v>0</v>
      </c>
      <c r="AQ95" s="111">
        <f t="shared" si="73"/>
        <v>0</v>
      </c>
      <c r="AR95" s="214" t="str">
        <f t="shared" si="74"/>
        <v>-</v>
      </c>
      <c r="AS95" s="212">
        <f>IFERROR((IF($F95="On",IF($H95=1,'Ir Requirement Tables'!$E$23,IF($H95=2,'Ir Requirement Tables'!$F$23,IF($H95=3,'Ir Requirement Tables'!$G$23,IF($H95=4,'Ir Requirement Tables'!$H$23,Err))))*'IM Recording Sheet'!$G95,0)),"-")</f>
        <v>0</v>
      </c>
      <c r="AT95" s="213">
        <f>IFERROR((IF($F95="On",IF($H95=1,'Ir Requirement Tables'!$E$42,IF($H95=2,'Ir Requirement Tables'!$F$42,IF($H95=3,'Ir Requirement Tables'!$G$42,IF($H95=4,'Ir Requirement Tables'!$H$42,Err))))*'IM Recording Sheet'!$G95,0)),"-")</f>
        <v>0</v>
      </c>
      <c r="AU95" s="128"/>
      <c r="AV95" s="103">
        <f t="shared" si="75"/>
        <v>0</v>
      </c>
      <c r="AW95" s="111">
        <f t="shared" si="76"/>
        <v>0</v>
      </c>
      <c r="AX95" s="214" t="str">
        <f t="shared" si="77"/>
        <v>-</v>
      </c>
      <c r="AY95" s="212">
        <f>IFERROR((IF($F95="On",IF($H95=1,'Ir Requirement Tables'!$E$24,IF($H95=2,'Ir Requirement Tables'!$F$24,IF($H95=3,'Ir Requirement Tables'!$G$24,IF($H95=4,'Ir Requirement Tables'!$H$24,Err))))*'IM Recording Sheet'!$G95,0)),"-")</f>
        <v>0</v>
      </c>
      <c r="AZ95" s="213">
        <f>IFERROR((IF($F95="On",IF($H95=1,'Ir Requirement Tables'!$E$43,IF($H95=2,'Ir Requirement Tables'!$F$43,IF($H95=3,'Ir Requirement Tables'!$G$43,IF($H95=4,'Ir Requirement Tables'!$H$43,Err))))*'IM Recording Sheet'!$G95,0)),"-")</f>
        <v>0</v>
      </c>
      <c r="BA95" s="128"/>
      <c r="BB95" s="103">
        <f t="shared" si="78"/>
        <v>0</v>
      </c>
      <c r="BC95" s="111">
        <f t="shared" si="79"/>
        <v>0</v>
      </c>
      <c r="BD95" s="214" t="str">
        <f t="shared" si="80"/>
        <v>-</v>
      </c>
      <c r="BE95" s="212">
        <f>IFERROR((IF($F95="On",IF($H95=1,'Ir Requirement Tables'!$E$25,IF($H95=2,'Ir Requirement Tables'!$F$25,IF($H95=3,'Ir Requirement Tables'!$G$25,IF($H95=4,'Ir Requirement Tables'!$H$25,Err))))*'IM Recording Sheet'!$G95,0)),"-")</f>
        <v>0</v>
      </c>
      <c r="BF95" s="213">
        <f>IFERROR((IF($F95="On",IF($H95=1,'Ir Requirement Tables'!$E$44,IF($H95=2,'Ir Requirement Tables'!$F$44,IF($H95=3,'Ir Requirement Tables'!$G$44,IF($H95=4,'Ir Requirement Tables'!$H$44,Err))))*'IM Recording Sheet'!$G95,0)),"-")</f>
        <v>0</v>
      </c>
      <c r="BG95" s="128"/>
      <c r="BH95" s="103">
        <f t="shared" si="81"/>
        <v>0</v>
      </c>
      <c r="BI95" s="111">
        <f t="shared" si="82"/>
        <v>0</v>
      </c>
      <c r="BJ95" s="214" t="str">
        <f t="shared" si="83"/>
        <v>-</v>
      </c>
      <c r="BK95" s="212">
        <f>IFERROR((IF($F95="On",IF($H95=1,'Ir Requirement Tables'!$E$26,IF($H95=2,'Ir Requirement Tables'!$F$26,IF($H95=3,'Ir Requirement Tables'!$G$26,IF($H95=4,'Ir Requirement Tables'!$H$26,Err))))*'IM Recording Sheet'!$G95,0)),"-")</f>
        <v>0</v>
      </c>
      <c r="BL95" s="213">
        <f>IFERROR((IF($F95="On",IF($H95=1,'Ir Requirement Tables'!$E$45,IF($H95=2,'Ir Requirement Tables'!$F$45,IF($H95=3,'Ir Requirement Tables'!$G$45,IF($H95=4,'Ir Requirement Tables'!$H$45,Err))))*'IM Recording Sheet'!$G95,0)),"-")</f>
        <v>0</v>
      </c>
      <c r="BM95" s="128"/>
      <c r="BN95" s="103">
        <f t="shared" si="84"/>
        <v>0</v>
      </c>
      <c r="BO95" s="111">
        <f t="shared" si="85"/>
        <v>0</v>
      </c>
      <c r="BP95" s="214" t="str">
        <f t="shared" si="86"/>
        <v>-</v>
      </c>
      <c r="BQ95" s="212">
        <f>IFERROR((IF($F95="On",IF($H95=1,'Ir Requirement Tables'!$E$27,IF($H95=2,'Ir Requirement Tables'!$F$27,IF($H95=3,'Ir Requirement Tables'!$G$27,IF($H95=4,'Ir Requirement Tables'!$H$27,Err))))*'IM Recording Sheet'!$G95,0)),"-")</f>
        <v>0</v>
      </c>
      <c r="BR95" s="108">
        <f>IFERROR((IF($F95="On",IF($H95=1,'Ir Requirement Tables'!$E$46,IF($H95=2,'Ir Requirement Tables'!$F$46,IF($H95=3,'Ir Requirement Tables'!$G$46,IF($H95=4,'Ir Requirement Tables'!$H$46,Err))))*'IM Recording Sheet'!$G95,0)),"-")</f>
        <v>0</v>
      </c>
      <c r="BS95" s="128"/>
      <c r="BT95" s="103">
        <f t="shared" si="87"/>
        <v>0</v>
      </c>
      <c r="BU95" s="215">
        <f t="shared" si="88"/>
        <v>0</v>
      </c>
      <c r="BV95" s="214" t="str">
        <f t="shared" si="89"/>
        <v>-</v>
      </c>
      <c r="BW95" s="212">
        <f>IFERROR((IF($F95="On",IF($H95=1,'Ir Requirement Tables'!$E$28,IF($H95=2,'Ir Requirement Tables'!$F$28,IF($H95=3,'Ir Requirement Tables'!$G$28,IF($H95=4,'Ir Requirement Tables'!$H$28,Err))))*'IM Recording Sheet'!$G95,0)),"-")</f>
        <v>0</v>
      </c>
      <c r="BX95" s="213">
        <f>IFERROR((IF($F95="On",IF($H95=1,'Ir Requirement Tables'!$E$47,IF($H95=2,'Ir Requirement Tables'!$F$47,IF($H95=3,'Ir Requirement Tables'!$G$47,IF($H95=4,'Ir Requirement Tables'!$H$47,Err))))*'IM Recording Sheet'!$G95,0)),"-")</f>
        <v>0</v>
      </c>
      <c r="BY95" s="128"/>
      <c r="BZ95" s="103">
        <f t="shared" si="90"/>
        <v>0</v>
      </c>
      <c r="CA95" s="111">
        <f t="shared" si="91"/>
        <v>0</v>
      </c>
      <c r="CB95" s="214" t="str">
        <f t="shared" si="92"/>
        <v>-</v>
      </c>
      <c r="CC95" s="216">
        <f>IFERROR((IF($F95="On",IF($H95=1,'Ir Requirement Tables'!$E$29,IF($H95=2,'Ir Requirement Tables'!$F$29,IF($H95=3,'Ir Requirement Tables'!$G$29,IF($H95=4,'Ir Requirement Tables'!$H$29,Err))))*'IM Recording Sheet'!$G95,0)),"-")</f>
        <v>0</v>
      </c>
      <c r="CD95" s="132">
        <f>IF(F95="On",IF(H95=1,'Ir Requirement Tables'!$E$48,IF(H95=2,'Ir Requirement Tables'!$F$48,IF(H95=3,'Ir Requirement Tables'!$G$48,IF(H95=4,'Ir Requirement Tables'!$H$48))))*'IM Recording Sheet'!G95,0)</f>
        <v>0</v>
      </c>
      <c r="CE95" s="131">
        <f t="shared" si="96"/>
        <v>0</v>
      </c>
      <c r="CF95" s="217">
        <f t="shared" si="93"/>
        <v>0</v>
      </c>
      <c r="CG95" s="218">
        <f t="shared" si="94"/>
        <v>0</v>
      </c>
      <c r="CH95" s="214" t="str">
        <f t="shared" si="95"/>
        <v>-</v>
      </c>
      <c r="CI95" s="156"/>
    </row>
    <row r="96" spans="1:87" s="158" customFormat="1" ht="15" customHeight="1" x14ac:dyDescent="0.2">
      <c r="A96" s="45"/>
      <c r="B96" s="143"/>
      <c r="C96" s="116"/>
      <c r="D96" s="117"/>
      <c r="E96" s="122"/>
      <c r="F96" s="211" t="s">
        <v>62</v>
      </c>
      <c r="G96" s="120"/>
      <c r="H96" s="123"/>
      <c r="I96" s="212">
        <f>IFERROR((IF($F96="On",IF($H96=1,'Ir Requirement Tables'!$E$17,IF($H96=2,'Ir Requirement Tables'!$F$17,IF($H96=3,'Ir Requirement Tables'!$G$17,IF($H96=4,'Ir Requirement Tables'!$H$17,Err))))*'IM Recording Sheet'!$G96,0)),"-")</f>
        <v>0</v>
      </c>
      <c r="J96" s="213">
        <f>IFERROR((IF($F96="On",IF($H96=1,'Ir Requirement Tables'!$E$36,IF($H96=2,'Ir Requirement Tables'!$F$36,IF($H96=3,'Ir Requirement Tables'!$G$36,IF($H96=4,'Ir Requirement Tables'!$H$36,Err))))*'IM Recording Sheet'!$G96,0)),"-")</f>
        <v>0</v>
      </c>
      <c r="K96" s="128"/>
      <c r="L96" s="103">
        <f t="shared" si="57"/>
        <v>0</v>
      </c>
      <c r="M96" s="111">
        <f t="shared" si="58"/>
        <v>0</v>
      </c>
      <c r="N96" s="214" t="str">
        <f t="shared" si="59"/>
        <v>-</v>
      </c>
      <c r="O96" s="212">
        <f>IFERROR((IF($F96="On",IF($H96=1,'Ir Requirement Tables'!$E$18,IF($H96=2,'Ir Requirement Tables'!$F$18,IF($H96=3,'Ir Requirement Tables'!$G$18,IF($H96=4,'Ir Requirement Tables'!$H$18,Err))))*'IM Recording Sheet'!$G96,0)),"-")</f>
        <v>0</v>
      </c>
      <c r="P96" s="213">
        <f>IFERROR((IF($F96="On",IF($H96=1,'Ir Requirement Tables'!$E$37,IF($H96=2,'Ir Requirement Tables'!$F$37,IF($H96=3,'Ir Requirement Tables'!$G$37,IF($H96=4,'Ir Requirement Tables'!$H$37,Err))))*'IM Recording Sheet'!$G96,0)),"-")</f>
        <v>0</v>
      </c>
      <c r="Q96" s="128"/>
      <c r="R96" s="103">
        <f t="shared" si="60"/>
        <v>0</v>
      </c>
      <c r="S96" s="111">
        <f t="shared" si="61"/>
        <v>0</v>
      </c>
      <c r="T96" s="214" t="str">
        <f t="shared" si="62"/>
        <v>-</v>
      </c>
      <c r="U96" s="212">
        <f>IFERROR((IF($F96="On",IF($H96=1,'Ir Requirement Tables'!$E$19,IF($H96=2,'Ir Requirement Tables'!$F$19,IF($H96=3,'Ir Requirement Tables'!$G$19,IF($H96=4,'Ir Requirement Tables'!$H$19,Err))))*'IM Recording Sheet'!$G96,0)),"-")</f>
        <v>0</v>
      </c>
      <c r="V96" s="213">
        <f>IFERROR((IF($F96="On",IF($H96=1,'Ir Requirement Tables'!$E$38,IF($H96=2,'Ir Requirement Tables'!$F$38,IF($H96=3,'Ir Requirement Tables'!$G$38,IF($H96=4,'Ir Requirement Tables'!$H$38,Err))))*'IM Recording Sheet'!$G96,0)),"-")</f>
        <v>0</v>
      </c>
      <c r="W96" s="128"/>
      <c r="X96" s="103">
        <f t="shared" si="63"/>
        <v>0</v>
      </c>
      <c r="Y96" s="111">
        <f t="shared" si="64"/>
        <v>0</v>
      </c>
      <c r="Z96" s="214" t="str">
        <f t="shared" si="65"/>
        <v>-</v>
      </c>
      <c r="AA96" s="212">
        <f>IFERROR((IF($F96="On",IF($H96=1,'Ir Requirement Tables'!$E$20,IF($H96=2,'Ir Requirement Tables'!$F$20,IF($H96=3,'Ir Requirement Tables'!$G$20,IF($H96=4,'Ir Requirement Tables'!$H$20,Err))))*'IM Recording Sheet'!$G96,0)),"-")</f>
        <v>0</v>
      </c>
      <c r="AB96" s="213">
        <f>IFERROR((IF($F96="On",IF($H96=1,'Ir Requirement Tables'!$E$39,IF($H96=2,'Ir Requirement Tables'!$F$39,IF($H96=3,'Ir Requirement Tables'!$G$39,IF($H96=4,'Ir Requirement Tables'!$H$39,Err))))*'IM Recording Sheet'!$G96,0)),"-")</f>
        <v>0</v>
      </c>
      <c r="AC96" s="128"/>
      <c r="AD96" s="103">
        <f t="shared" si="66"/>
        <v>0</v>
      </c>
      <c r="AE96" s="111">
        <f t="shared" si="67"/>
        <v>0</v>
      </c>
      <c r="AF96" s="214" t="str">
        <f t="shared" si="68"/>
        <v>-</v>
      </c>
      <c r="AG96" s="212">
        <f>IFERROR((IF($F96="On",IF($H96=1,'Ir Requirement Tables'!$E$21,IF($H96=2,'Ir Requirement Tables'!$F$21,IF($H96=3,'Ir Requirement Tables'!$G$21,IF($H96=4,'Ir Requirement Tables'!$H$21,Err))))*'IM Recording Sheet'!$G96,0)),"-")</f>
        <v>0</v>
      </c>
      <c r="AH96" s="213">
        <f>IFERROR((IF($F96="On",IF($H96=1,'Ir Requirement Tables'!$E$40,IF($H96=2,'Ir Requirement Tables'!$F$40,IF($H96=3,'Ir Requirement Tables'!$G$40,IF($H96=4,'Ir Requirement Tables'!$H$40,Err))))*'IM Recording Sheet'!$G96,0)),"-")</f>
        <v>0</v>
      </c>
      <c r="AI96" s="128"/>
      <c r="AJ96" s="103">
        <f t="shared" si="69"/>
        <v>0</v>
      </c>
      <c r="AK96" s="111">
        <f t="shared" si="70"/>
        <v>0</v>
      </c>
      <c r="AL96" s="214" t="str">
        <f t="shared" si="71"/>
        <v>-</v>
      </c>
      <c r="AM96" s="212">
        <f>IFERROR((IF($F96="On",IF($H96=1,'Ir Requirement Tables'!$E$22,IF($H96=2,'Ir Requirement Tables'!$F$22,IF($H96=3,'Ir Requirement Tables'!$G$22,IF($H96=4,'Ir Requirement Tables'!$H$22,Err))))*'IM Recording Sheet'!$G96,0)),"-")</f>
        <v>0</v>
      </c>
      <c r="AN96" s="213">
        <f>IFERROR((IF($F96="On",IF($H96=1,'Ir Requirement Tables'!$E$41,IF($H96=2,'Ir Requirement Tables'!$F$41,IF($H96=3,'Ir Requirement Tables'!$G$41,IF($H96=4,'Ir Requirement Tables'!$H$41,Err))))*'IM Recording Sheet'!$G96,0)),"-")</f>
        <v>0</v>
      </c>
      <c r="AO96" s="128"/>
      <c r="AP96" s="103">
        <f t="shared" si="72"/>
        <v>0</v>
      </c>
      <c r="AQ96" s="111">
        <f t="shared" si="73"/>
        <v>0</v>
      </c>
      <c r="AR96" s="214" t="str">
        <f t="shared" si="74"/>
        <v>-</v>
      </c>
      <c r="AS96" s="212">
        <f>IFERROR((IF($F96="On",IF($H96=1,'Ir Requirement Tables'!$E$23,IF($H96=2,'Ir Requirement Tables'!$F$23,IF($H96=3,'Ir Requirement Tables'!$G$23,IF($H96=4,'Ir Requirement Tables'!$H$23,Err))))*'IM Recording Sheet'!$G96,0)),"-")</f>
        <v>0</v>
      </c>
      <c r="AT96" s="213">
        <f>IFERROR((IF($F96="On",IF($H96=1,'Ir Requirement Tables'!$E$42,IF($H96=2,'Ir Requirement Tables'!$F$42,IF($H96=3,'Ir Requirement Tables'!$G$42,IF($H96=4,'Ir Requirement Tables'!$H$42,Err))))*'IM Recording Sheet'!$G96,0)),"-")</f>
        <v>0</v>
      </c>
      <c r="AU96" s="128"/>
      <c r="AV96" s="103">
        <f t="shared" si="75"/>
        <v>0</v>
      </c>
      <c r="AW96" s="111">
        <f t="shared" si="76"/>
        <v>0</v>
      </c>
      <c r="AX96" s="214" t="str">
        <f t="shared" si="77"/>
        <v>-</v>
      </c>
      <c r="AY96" s="212">
        <f>IFERROR((IF($F96="On",IF($H96=1,'Ir Requirement Tables'!$E$24,IF($H96=2,'Ir Requirement Tables'!$F$24,IF($H96=3,'Ir Requirement Tables'!$G$24,IF($H96=4,'Ir Requirement Tables'!$H$24,Err))))*'IM Recording Sheet'!$G96,0)),"-")</f>
        <v>0</v>
      </c>
      <c r="AZ96" s="213">
        <f>IFERROR((IF($F96="On",IF($H96=1,'Ir Requirement Tables'!$E$43,IF($H96=2,'Ir Requirement Tables'!$F$43,IF($H96=3,'Ir Requirement Tables'!$G$43,IF($H96=4,'Ir Requirement Tables'!$H$43,Err))))*'IM Recording Sheet'!$G96,0)),"-")</f>
        <v>0</v>
      </c>
      <c r="BA96" s="128"/>
      <c r="BB96" s="103">
        <f t="shared" si="78"/>
        <v>0</v>
      </c>
      <c r="BC96" s="111">
        <f t="shared" si="79"/>
        <v>0</v>
      </c>
      <c r="BD96" s="214" t="str">
        <f t="shared" si="80"/>
        <v>-</v>
      </c>
      <c r="BE96" s="212">
        <f>IFERROR((IF($F96="On",IF($H96=1,'Ir Requirement Tables'!$E$25,IF($H96=2,'Ir Requirement Tables'!$F$25,IF($H96=3,'Ir Requirement Tables'!$G$25,IF($H96=4,'Ir Requirement Tables'!$H$25,Err))))*'IM Recording Sheet'!$G96,0)),"-")</f>
        <v>0</v>
      </c>
      <c r="BF96" s="213">
        <f>IFERROR((IF($F96="On",IF($H96=1,'Ir Requirement Tables'!$E$44,IF($H96=2,'Ir Requirement Tables'!$F$44,IF($H96=3,'Ir Requirement Tables'!$G$44,IF($H96=4,'Ir Requirement Tables'!$H$44,Err))))*'IM Recording Sheet'!$G96,0)),"-")</f>
        <v>0</v>
      </c>
      <c r="BG96" s="128"/>
      <c r="BH96" s="103">
        <f t="shared" si="81"/>
        <v>0</v>
      </c>
      <c r="BI96" s="111">
        <f t="shared" si="82"/>
        <v>0</v>
      </c>
      <c r="BJ96" s="214" t="str">
        <f t="shared" si="83"/>
        <v>-</v>
      </c>
      <c r="BK96" s="212">
        <f>IFERROR((IF($F96="On",IF($H96=1,'Ir Requirement Tables'!$E$26,IF($H96=2,'Ir Requirement Tables'!$F$26,IF($H96=3,'Ir Requirement Tables'!$G$26,IF($H96=4,'Ir Requirement Tables'!$H$26,Err))))*'IM Recording Sheet'!$G96,0)),"-")</f>
        <v>0</v>
      </c>
      <c r="BL96" s="213">
        <f>IFERROR((IF($F96="On",IF($H96=1,'Ir Requirement Tables'!$E$45,IF($H96=2,'Ir Requirement Tables'!$F$45,IF($H96=3,'Ir Requirement Tables'!$G$45,IF($H96=4,'Ir Requirement Tables'!$H$45,Err))))*'IM Recording Sheet'!$G96,0)),"-")</f>
        <v>0</v>
      </c>
      <c r="BM96" s="128"/>
      <c r="BN96" s="103">
        <f t="shared" si="84"/>
        <v>0</v>
      </c>
      <c r="BO96" s="111">
        <f t="shared" si="85"/>
        <v>0</v>
      </c>
      <c r="BP96" s="214" t="str">
        <f t="shared" si="86"/>
        <v>-</v>
      </c>
      <c r="BQ96" s="212">
        <f>IFERROR((IF($F96="On",IF($H96=1,'Ir Requirement Tables'!$E$27,IF($H96=2,'Ir Requirement Tables'!$F$27,IF($H96=3,'Ir Requirement Tables'!$G$27,IF($H96=4,'Ir Requirement Tables'!$H$27,Err))))*'IM Recording Sheet'!$G96,0)),"-")</f>
        <v>0</v>
      </c>
      <c r="BR96" s="108">
        <f>IFERROR((IF($F96="On",IF($H96=1,'Ir Requirement Tables'!$E$46,IF($H96=2,'Ir Requirement Tables'!$F$46,IF($H96=3,'Ir Requirement Tables'!$G$46,IF($H96=4,'Ir Requirement Tables'!$H$46,Err))))*'IM Recording Sheet'!$G96,0)),"-")</f>
        <v>0</v>
      </c>
      <c r="BS96" s="128"/>
      <c r="BT96" s="103">
        <f t="shared" si="87"/>
        <v>0</v>
      </c>
      <c r="BU96" s="215">
        <f t="shared" si="88"/>
        <v>0</v>
      </c>
      <c r="BV96" s="214" t="str">
        <f t="shared" si="89"/>
        <v>-</v>
      </c>
      <c r="BW96" s="212">
        <f>IFERROR((IF($F96="On",IF($H96=1,'Ir Requirement Tables'!$E$28,IF($H96=2,'Ir Requirement Tables'!$F$28,IF($H96=3,'Ir Requirement Tables'!$G$28,IF($H96=4,'Ir Requirement Tables'!$H$28,Err))))*'IM Recording Sheet'!$G96,0)),"-")</f>
        <v>0</v>
      </c>
      <c r="BX96" s="213">
        <f>IFERROR((IF($F96="On",IF($H96=1,'Ir Requirement Tables'!$E$47,IF($H96=2,'Ir Requirement Tables'!$F$47,IF($H96=3,'Ir Requirement Tables'!$G$47,IF($H96=4,'Ir Requirement Tables'!$H$47,Err))))*'IM Recording Sheet'!$G96,0)),"-")</f>
        <v>0</v>
      </c>
      <c r="BY96" s="128"/>
      <c r="BZ96" s="103">
        <f t="shared" si="90"/>
        <v>0</v>
      </c>
      <c r="CA96" s="111">
        <f t="shared" si="91"/>
        <v>0</v>
      </c>
      <c r="CB96" s="214" t="str">
        <f t="shared" si="92"/>
        <v>-</v>
      </c>
      <c r="CC96" s="216">
        <f>IFERROR((IF($F96="On",IF($H96=1,'Ir Requirement Tables'!$E$29,IF($H96=2,'Ir Requirement Tables'!$F$29,IF($H96=3,'Ir Requirement Tables'!$G$29,IF($H96=4,'Ir Requirement Tables'!$H$29,Err))))*'IM Recording Sheet'!$G96,0)),"-")</f>
        <v>0</v>
      </c>
      <c r="CD96" s="132">
        <f>IF(F96="On",IF(H96=1,'Ir Requirement Tables'!$E$48,IF(H96=2,'Ir Requirement Tables'!$F$48,IF(H96=3,'Ir Requirement Tables'!$G$48,IF(H96=4,'Ir Requirement Tables'!$H$48))))*'IM Recording Sheet'!G96,0)</f>
        <v>0</v>
      </c>
      <c r="CE96" s="131">
        <f t="shared" si="96"/>
        <v>0</v>
      </c>
      <c r="CF96" s="217">
        <f t="shared" si="93"/>
        <v>0</v>
      </c>
      <c r="CG96" s="218">
        <f t="shared" si="94"/>
        <v>0</v>
      </c>
      <c r="CH96" s="214" t="str">
        <f t="shared" si="95"/>
        <v>-</v>
      </c>
      <c r="CI96" s="156"/>
    </row>
    <row r="97" spans="1:87" s="158" customFormat="1" ht="15" customHeight="1" x14ac:dyDescent="0.2">
      <c r="A97" s="45"/>
      <c r="B97" s="143"/>
      <c r="C97" s="116"/>
      <c r="D97" s="117"/>
      <c r="E97" s="122"/>
      <c r="F97" s="211" t="s">
        <v>62</v>
      </c>
      <c r="G97" s="120"/>
      <c r="H97" s="123"/>
      <c r="I97" s="212">
        <f>IFERROR((IF($F97="On",IF($H97=1,'Ir Requirement Tables'!$E$17,IF($H97=2,'Ir Requirement Tables'!$F$17,IF($H97=3,'Ir Requirement Tables'!$G$17,IF($H97=4,'Ir Requirement Tables'!$H$17,Err))))*'IM Recording Sheet'!$G97,0)),"-")</f>
        <v>0</v>
      </c>
      <c r="J97" s="213">
        <f>IFERROR((IF($F97="On",IF($H97=1,'Ir Requirement Tables'!$E$36,IF($H97=2,'Ir Requirement Tables'!$F$36,IF($H97=3,'Ir Requirement Tables'!$G$36,IF($H97=4,'Ir Requirement Tables'!$H$36,Err))))*'IM Recording Sheet'!$G97,0)),"-")</f>
        <v>0</v>
      </c>
      <c r="K97" s="128"/>
      <c r="L97" s="103">
        <f t="shared" si="57"/>
        <v>0</v>
      </c>
      <c r="M97" s="111">
        <f t="shared" si="58"/>
        <v>0</v>
      </c>
      <c r="N97" s="214" t="str">
        <f t="shared" si="59"/>
        <v>-</v>
      </c>
      <c r="O97" s="212">
        <f>IFERROR((IF($F97="On",IF($H97=1,'Ir Requirement Tables'!$E$18,IF($H97=2,'Ir Requirement Tables'!$F$18,IF($H97=3,'Ir Requirement Tables'!$G$18,IF($H97=4,'Ir Requirement Tables'!$H$18,Err))))*'IM Recording Sheet'!$G97,0)),"-")</f>
        <v>0</v>
      </c>
      <c r="P97" s="213">
        <f>IFERROR((IF($F97="On",IF($H97=1,'Ir Requirement Tables'!$E$37,IF($H97=2,'Ir Requirement Tables'!$F$37,IF($H97=3,'Ir Requirement Tables'!$G$37,IF($H97=4,'Ir Requirement Tables'!$H$37,Err))))*'IM Recording Sheet'!$G97,0)),"-")</f>
        <v>0</v>
      </c>
      <c r="Q97" s="128"/>
      <c r="R97" s="103">
        <f t="shared" si="60"/>
        <v>0</v>
      </c>
      <c r="S97" s="111">
        <f t="shared" si="61"/>
        <v>0</v>
      </c>
      <c r="T97" s="214" t="str">
        <f t="shared" si="62"/>
        <v>-</v>
      </c>
      <c r="U97" s="212">
        <f>IFERROR((IF($F97="On",IF($H97=1,'Ir Requirement Tables'!$E$19,IF($H97=2,'Ir Requirement Tables'!$F$19,IF($H97=3,'Ir Requirement Tables'!$G$19,IF($H97=4,'Ir Requirement Tables'!$H$19,Err))))*'IM Recording Sheet'!$G97,0)),"-")</f>
        <v>0</v>
      </c>
      <c r="V97" s="213">
        <f>IFERROR((IF($F97="On",IF($H97=1,'Ir Requirement Tables'!$E$38,IF($H97=2,'Ir Requirement Tables'!$F$38,IF($H97=3,'Ir Requirement Tables'!$G$38,IF($H97=4,'Ir Requirement Tables'!$H$38,Err))))*'IM Recording Sheet'!$G97,0)),"-")</f>
        <v>0</v>
      </c>
      <c r="W97" s="128"/>
      <c r="X97" s="103">
        <f t="shared" si="63"/>
        <v>0</v>
      </c>
      <c r="Y97" s="111">
        <f t="shared" si="64"/>
        <v>0</v>
      </c>
      <c r="Z97" s="214" t="str">
        <f t="shared" si="65"/>
        <v>-</v>
      </c>
      <c r="AA97" s="212">
        <f>IFERROR((IF($F97="On",IF($H97=1,'Ir Requirement Tables'!$E$20,IF($H97=2,'Ir Requirement Tables'!$F$20,IF($H97=3,'Ir Requirement Tables'!$G$20,IF($H97=4,'Ir Requirement Tables'!$H$20,Err))))*'IM Recording Sheet'!$G97,0)),"-")</f>
        <v>0</v>
      </c>
      <c r="AB97" s="213">
        <f>IFERROR((IF($F97="On",IF($H97=1,'Ir Requirement Tables'!$E$39,IF($H97=2,'Ir Requirement Tables'!$F$39,IF($H97=3,'Ir Requirement Tables'!$G$39,IF($H97=4,'Ir Requirement Tables'!$H$39,Err))))*'IM Recording Sheet'!$G97,0)),"-")</f>
        <v>0</v>
      </c>
      <c r="AC97" s="128"/>
      <c r="AD97" s="103">
        <f t="shared" si="66"/>
        <v>0</v>
      </c>
      <c r="AE97" s="111">
        <f t="shared" si="67"/>
        <v>0</v>
      </c>
      <c r="AF97" s="214" t="str">
        <f t="shared" si="68"/>
        <v>-</v>
      </c>
      <c r="AG97" s="212">
        <f>IFERROR((IF($F97="On",IF($H97=1,'Ir Requirement Tables'!$E$21,IF($H97=2,'Ir Requirement Tables'!$F$21,IF($H97=3,'Ir Requirement Tables'!$G$21,IF($H97=4,'Ir Requirement Tables'!$H$21,Err))))*'IM Recording Sheet'!$G97,0)),"-")</f>
        <v>0</v>
      </c>
      <c r="AH97" s="213">
        <f>IFERROR((IF($F97="On",IF($H97=1,'Ir Requirement Tables'!$E$40,IF($H97=2,'Ir Requirement Tables'!$F$40,IF($H97=3,'Ir Requirement Tables'!$G$40,IF($H97=4,'Ir Requirement Tables'!$H$40,Err))))*'IM Recording Sheet'!$G97,0)),"-")</f>
        <v>0</v>
      </c>
      <c r="AI97" s="128"/>
      <c r="AJ97" s="103">
        <f t="shared" si="69"/>
        <v>0</v>
      </c>
      <c r="AK97" s="111">
        <f t="shared" si="70"/>
        <v>0</v>
      </c>
      <c r="AL97" s="214" t="str">
        <f t="shared" si="71"/>
        <v>-</v>
      </c>
      <c r="AM97" s="212">
        <f>IFERROR((IF($F97="On",IF($H97=1,'Ir Requirement Tables'!$E$22,IF($H97=2,'Ir Requirement Tables'!$F$22,IF($H97=3,'Ir Requirement Tables'!$G$22,IF($H97=4,'Ir Requirement Tables'!$H$22,Err))))*'IM Recording Sheet'!$G97,0)),"-")</f>
        <v>0</v>
      </c>
      <c r="AN97" s="213">
        <f>IFERROR((IF($F97="On",IF($H97=1,'Ir Requirement Tables'!$E$41,IF($H97=2,'Ir Requirement Tables'!$F$41,IF($H97=3,'Ir Requirement Tables'!$G$41,IF($H97=4,'Ir Requirement Tables'!$H$41,Err))))*'IM Recording Sheet'!$G97,0)),"-")</f>
        <v>0</v>
      </c>
      <c r="AO97" s="128"/>
      <c r="AP97" s="103">
        <f t="shared" si="72"/>
        <v>0</v>
      </c>
      <c r="AQ97" s="111">
        <f t="shared" si="73"/>
        <v>0</v>
      </c>
      <c r="AR97" s="214" t="str">
        <f t="shared" si="74"/>
        <v>-</v>
      </c>
      <c r="AS97" s="212">
        <f>IFERROR((IF($F97="On",IF($H97=1,'Ir Requirement Tables'!$E$23,IF($H97=2,'Ir Requirement Tables'!$F$23,IF($H97=3,'Ir Requirement Tables'!$G$23,IF($H97=4,'Ir Requirement Tables'!$H$23,Err))))*'IM Recording Sheet'!$G97,0)),"-")</f>
        <v>0</v>
      </c>
      <c r="AT97" s="213">
        <f>IFERROR((IF($F97="On",IF($H97=1,'Ir Requirement Tables'!$E$42,IF($H97=2,'Ir Requirement Tables'!$F$42,IF($H97=3,'Ir Requirement Tables'!$G$42,IF($H97=4,'Ir Requirement Tables'!$H$42,Err))))*'IM Recording Sheet'!$G97,0)),"-")</f>
        <v>0</v>
      </c>
      <c r="AU97" s="128"/>
      <c r="AV97" s="103">
        <f t="shared" si="75"/>
        <v>0</v>
      </c>
      <c r="AW97" s="111">
        <f t="shared" si="76"/>
        <v>0</v>
      </c>
      <c r="AX97" s="214" t="str">
        <f t="shared" si="77"/>
        <v>-</v>
      </c>
      <c r="AY97" s="212">
        <f>IFERROR((IF($F97="On",IF($H97=1,'Ir Requirement Tables'!$E$24,IF($H97=2,'Ir Requirement Tables'!$F$24,IF($H97=3,'Ir Requirement Tables'!$G$24,IF($H97=4,'Ir Requirement Tables'!$H$24,Err))))*'IM Recording Sheet'!$G97,0)),"-")</f>
        <v>0</v>
      </c>
      <c r="AZ97" s="213">
        <f>IFERROR((IF($F97="On",IF($H97=1,'Ir Requirement Tables'!$E$43,IF($H97=2,'Ir Requirement Tables'!$F$43,IF($H97=3,'Ir Requirement Tables'!$G$43,IF($H97=4,'Ir Requirement Tables'!$H$43,Err))))*'IM Recording Sheet'!$G97,0)),"-")</f>
        <v>0</v>
      </c>
      <c r="BA97" s="128"/>
      <c r="BB97" s="103">
        <f t="shared" si="78"/>
        <v>0</v>
      </c>
      <c r="BC97" s="111">
        <f t="shared" si="79"/>
        <v>0</v>
      </c>
      <c r="BD97" s="214" t="str">
        <f t="shared" si="80"/>
        <v>-</v>
      </c>
      <c r="BE97" s="212">
        <f>IFERROR((IF($F97="On",IF($H97=1,'Ir Requirement Tables'!$E$25,IF($H97=2,'Ir Requirement Tables'!$F$25,IF($H97=3,'Ir Requirement Tables'!$G$25,IF($H97=4,'Ir Requirement Tables'!$H$25,Err))))*'IM Recording Sheet'!$G97,0)),"-")</f>
        <v>0</v>
      </c>
      <c r="BF97" s="213">
        <f>IFERROR((IF($F97="On",IF($H97=1,'Ir Requirement Tables'!$E$44,IF($H97=2,'Ir Requirement Tables'!$F$44,IF($H97=3,'Ir Requirement Tables'!$G$44,IF($H97=4,'Ir Requirement Tables'!$H$44,Err))))*'IM Recording Sheet'!$G97,0)),"-")</f>
        <v>0</v>
      </c>
      <c r="BG97" s="128"/>
      <c r="BH97" s="103">
        <f t="shared" si="81"/>
        <v>0</v>
      </c>
      <c r="BI97" s="111">
        <f t="shared" si="82"/>
        <v>0</v>
      </c>
      <c r="BJ97" s="214" t="str">
        <f t="shared" si="83"/>
        <v>-</v>
      </c>
      <c r="BK97" s="212">
        <f>IFERROR((IF($F97="On",IF($H97=1,'Ir Requirement Tables'!$E$26,IF($H97=2,'Ir Requirement Tables'!$F$26,IF($H97=3,'Ir Requirement Tables'!$G$26,IF($H97=4,'Ir Requirement Tables'!$H$26,Err))))*'IM Recording Sheet'!$G97,0)),"-")</f>
        <v>0</v>
      </c>
      <c r="BL97" s="213">
        <f>IFERROR((IF($F97="On",IF($H97=1,'Ir Requirement Tables'!$E$45,IF($H97=2,'Ir Requirement Tables'!$F$45,IF($H97=3,'Ir Requirement Tables'!$G$45,IF($H97=4,'Ir Requirement Tables'!$H$45,Err))))*'IM Recording Sheet'!$G97,0)),"-")</f>
        <v>0</v>
      </c>
      <c r="BM97" s="128"/>
      <c r="BN97" s="103">
        <f t="shared" si="84"/>
        <v>0</v>
      </c>
      <c r="BO97" s="111">
        <f t="shared" si="85"/>
        <v>0</v>
      </c>
      <c r="BP97" s="214" t="str">
        <f t="shared" si="86"/>
        <v>-</v>
      </c>
      <c r="BQ97" s="212">
        <f>IFERROR((IF($F97="On",IF($H97=1,'Ir Requirement Tables'!$E$27,IF($H97=2,'Ir Requirement Tables'!$F$27,IF($H97=3,'Ir Requirement Tables'!$G$27,IF($H97=4,'Ir Requirement Tables'!$H$27,Err))))*'IM Recording Sheet'!$G97,0)),"-")</f>
        <v>0</v>
      </c>
      <c r="BR97" s="108">
        <f>IFERROR((IF($F97="On",IF($H97=1,'Ir Requirement Tables'!$E$46,IF($H97=2,'Ir Requirement Tables'!$F$46,IF($H97=3,'Ir Requirement Tables'!$G$46,IF($H97=4,'Ir Requirement Tables'!$H$46,Err))))*'IM Recording Sheet'!$G97,0)),"-")</f>
        <v>0</v>
      </c>
      <c r="BS97" s="128"/>
      <c r="BT97" s="103">
        <f t="shared" si="87"/>
        <v>0</v>
      </c>
      <c r="BU97" s="215">
        <f t="shared" si="88"/>
        <v>0</v>
      </c>
      <c r="BV97" s="214" t="str">
        <f t="shared" si="89"/>
        <v>-</v>
      </c>
      <c r="BW97" s="212">
        <f>IFERROR((IF($F97="On",IF($H97=1,'Ir Requirement Tables'!$E$28,IF($H97=2,'Ir Requirement Tables'!$F$28,IF($H97=3,'Ir Requirement Tables'!$G$28,IF($H97=4,'Ir Requirement Tables'!$H$28,Err))))*'IM Recording Sheet'!$G97,0)),"-")</f>
        <v>0</v>
      </c>
      <c r="BX97" s="213">
        <f>IFERROR((IF($F97="On",IF($H97=1,'Ir Requirement Tables'!$E$47,IF($H97=2,'Ir Requirement Tables'!$F$47,IF($H97=3,'Ir Requirement Tables'!$G$47,IF($H97=4,'Ir Requirement Tables'!$H$47,Err))))*'IM Recording Sheet'!$G97,0)),"-")</f>
        <v>0</v>
      </c>
      <c r="BY97" s="128"/>
      <c r="BZ97" s="103">
        <f t="shared" si="90"/>
        <v>0</v>
      </c>
      <c r="CA97" s="111">
        <f t="shared" si="91"/>
        <v>0</v>
      </c>
      <c r="CB97" s="214" t="str">
        <f t="shared" si="92"/>
        <v>-</v>
      </c>
      <c r="CC97" s="216">
        <f>IFERROR((IF($F97="On",IF($H97=1,'Ir Requirement Tables'!$E$29,IF($H97=2,'Ir Requirement Tables'!$F$29,IF($H97=3,'Ir Requirement Tables'!$G$29,IF($H97=4,'Ir Requirement Tables'!$H$29,Err))))*'IM Recording Sheet'!$G97,0)),"-")</f>
        <v>0</v>
      </c>
      <c r="CD97" s="132">
        <f>IF(F97="On",IF(H97=1,'Ir Requirement Tables'!$E$48,IF(H97=2,'Ir Requirement Tables'!$F$48,IF(H97=3,'Ir Requirement Tables'!$G$48,IF(H97=4,'Ir Requirement Tables'!$H$48))))*'IM Recording Sheet'!G97,0)</f>
        <v>0</v>
      </c>
      <c r="CE97" s="131">
        <f t="shared" si="96"/>
        <v>0</v>
      </c>
      <c r="CF97" s="217">
        <f t="shared" si="93"/>
        <v>0</v>
      </c>
      <c r="CG97" s="218">
        <f t="shared" si="94"/>
        <v>0</v>
      </c>
      <c r="CH97" s="214" t="str">
        <f t="shared" si="95"/>
        <v>-</v>
      </c>
      <c r="CI97" s="156"/>
    </row>
    <row r="98" spans="1:87" s="158" customFormat="1" ht="15" customHeight="1" x14ac:dyDescent="0.2">
      <c r="A98" s="45"/>
      <c r="B98" s="143"/>
      <c r="C98" s="116"/>
      <c r="D98" s="117"/>
      <c r="E98" s="122"/>
      <c r="F98" s="211" t="s">
        <v>62</v>
      </c>
      <c r="G98" s="120"/>
      <c r="H98" s="123"/>
      <c r="I98" s="212">
        <f>IFERROR((IF($F98="On",IF($H98=1,'Ir Requirement Tables'!$E$17,IF($H98=2,'Ir Requirement Tables'!$F$17,IF($H98=3,'Ir Requirement Tables'!$G$17,IF($H98=4,'Ir Requirement Tables'!$H$17,Err))))*'IM Recording Sheet'!$G98,0)),"-")</f>
        <v>0</v>
      </c>
      <c r="J98" s="213">
        <f>IFERROR((IF($F98="On",IF($H98=1,'Ir Requirement Tables'!$E$36,IF($H98=2,'Ir Requirement Tables'!$F$36,IF($H98=3,'Ir Requirement Tables'!$G$36,IF($H98=4,'Ir Requirement Tables'!$H$36,Err))))*'IM Recording Sheet'!$G98,0)),"-")</f>
        <v>0</v>
      </c>
      <c r="K98" s="128"/>
      <c r="L98" s="103">
        <f t="shared" si="57"/>
        <v>0</v>
      </c>
      <c r="M98" s="111">
        <f t="shared" si="58"/>
        <v>0</v>
      </c>
      <c r="N98" s="214" t="str">
        <f t="shared" si="59"/>
        <v>-</v>
      </c>
      <c r="O98" s="212">
        <f>IFERROR((IF($F98="On",IF($H98=1,'Ir Requirement Tables'!$E$18,IF($H98=2,'Ir Requirement Tables'!$F$18,IF($H98=3,'Ir Requirement Tables'!$G$18,IF($H98=4,'Ir Requirement Tables'!$H$18,Err))))*'IM Recording Sheet'!$G98,0)),"-")</f>
        <v>0</v>
      </c>
      <c r="P98" s="213">
        <f>IFERROR((IF($F98="On",IF($H98=1,'Ir Requirement Tables'!$E$37,IF($H98=2,'Ir Requirement Tables'!$F$37,IF($H98=3,'Ir Requirement Tables'!$G$37,IF($H98=4,'Ir Requirement Tables'!$H$37,Err))))*'IM Recording Sheet'!$G98,0)),"-")</f>
        <v>0</v>
      </c>
      <c r="Q98" s="128"/>
      <c r="R98" s="103">
        <f t="shared" si="60"/>
        <v>0</v>
      </c>
      <c r="S98" s="111">
        <f t="shared" si="61"/>
        <v>0</v>
      </c>
      <c r="T98" s="214" t="str">
        <f t="shared" si="62"/>
        <v>-</v>
      </c>
      <c r="U98" s="212">
        <f>IFERROR((IF($F98="On",IF($H98=1,'Ir Requirement Tables'!$E$19,IF($H98=2,'Ir Requirement Tables'!$F$19,IF($H98=3,'Ir Requirement Tables'!$G$19,IF($H98=4,'Ir Requirement Tables'!$H$19,Err))))*'IM Recording Sheet'!$G98,0)),"-")</f>
        <v>0</v>
      </c>
      <c r="V98" s="213">
        <f>IFERROR((IF($F98="On",IF($H98=1,'Ir Requirement Tables'!$E$38,IF($H98=2,'Ir Requirement Tables'!$F$38,IF($H98=3,'Ir Requirement Tables'!$G$38,IF($H98=4,'Ir Requirement Tables'!$H$38,Err))))*'IM Recording Sheet'!$G98,0)),"-")</f>
        <v>0</v>
      </c>
      <c r="W98" s="128"/>
      <c r="X98" s="103">
        <f t="shared" si="63"/>
        <v>0</v>
      </c>
      <c r="Y98" s="111">
        <f t="shared" si="64"/>
        <v>0</v>
      </c>
      <c r="Z98" s="214" t="str">
        <f t="shared" si="65"/>
        <v>-</v>
      </c>
      <c r="AA98" s="212">
        <f>IFERROR((IF($F98="On",IF($H98=1,'Ir Requirement Tables'!$E$20,IF($H98=2,'Ir Requirement Tables'!$F$20,IF($H98=3,'Ir Requirement Tables'!$G$20,IF($H98=4,'Ir Requirement Tables'!$H$20,Err))))*'IM Recording Sheet'!$G98,0)),"-")</f>
        <v>0</v>
      </c>
      <c r="AB98" s="213">
        <f>IFERROR((IF($F98="On",IF($H98=1,'Ir Requirement Tables'!$E$39,IF($H98=2,'Ir Requirement Tables'!$F$39,IF($H98=3,'Ir Requirement Tables'!$G$39,IF($H98=4,'Ir Requirement Tables'!$H$39,Err))))*'IM Recording Sheet'!$G98,0)),"-")</f>
        <v>0</v>
      </c>
      <c r="AC98" s="128"/>
      <c r="AD98" s="103">
        <f t="shared" si="66"/>
        <v>0</v>
      </c>
      <c r="AE98" s="111">
        <f t="shared" si="67"/>
        <v>0</v>
      </c>
      <c r="AF98" s="214" t="str">
        <f t="shared" si="68"/>
        <v>-</v>
      </c>
      <c r="AG98" s="212">
        <f>IFERROR((IF($F98="On",IF($H98=1,'Ir Requirement Tables'!$E$21,IF($H98=2,'Ir Requirement Tables'!$F$21,IF($H98=3,'Ir Requirement Tables'!$G$21,IF($H98=4,'Ir Requirement Tables'!$H$21,Err))))*'IM Recording Sheet'!$G98,0)),"-")</f>
        <v>0</v>
      </c>
      <c r="AH98" s="213">
        <f>IFERROR((IF($F98="On",IF($H98=1,'Ir Requirement Tables'!$E$40,IF($H98=2,'Ir Requirement Tables'!$F$40,IF($H98=3,'Ir Requirement Tables'!$G$40,IF($H98=4,'Ir Requirement Tables'!$H$40,Err))))*'IM Recording Sheet'!$G98,0)),"-")</f>
        <v>0</v>
      </c>
      <c r="AI98" s="128"/>
      <c r="AJ98" s="103">
        <f t="shared" si="69"/>
        <v>0</v>
      </c>
      <c r="AK98" s="111">
        <f t="shared" si="70"/>
        <v>0</v>
      </c>
      <c r="AL98" s="214" t="str">
        <f t="shared" si="71"/>
        <v>-</v>
      </c>
      <c r="AM98" s="212">
        <f>IFERROR((IF($F98="On",IF($H98=1,'Ir Requirement Tables'!$E$22,IF($H98=2,'Ir Requirement Tables'!$F$22,IF($H98=3,'Ir Requirement Tables'!$G$22,IF($H98=4,'Ir Requirement Tables'!$H$22,Err))))*'IM Recording Sheet'!$G98,0)),"-")</f>
        <v>0</v>
      </c>
      <c r="AN98" s="213">
        <f>IFERROR((IF($F98="On",IF($H98=1,'Ir Requirement Tables'!$E$41,IF($H98=2,'Ir Requirement Tables'!$F$41,IF($H98=3,'Ir Requirement Tables'!$G$41,IF($H98=4,'Ir Requirement Tables'!$H$41,Err))))*'IM Recording Sheet'!$G98,0)),"-")</f>
        <v>0</v>
      </c>
      <c r="AO98" s="128"/>
      <c r="AP98" s="103">
        <f t="shared" si="72"/>
        <v>0</v>
      </c>
      <c r="AQ98" s="111">
        <f t="shared" si="73"/>
        <v>0</v>
      </c>
      <c r="AR98" s="214" t="str">
        <f t="shared" si="74"/>
        <v>-</v>
      </c>
      <c r="AS98" s="212">
        <f>IFERROR((IF($F98="On",IF($H98=1,'Ir Requirement Tables'!$E$23,IF($H98=2,'Ir Requirement Tables'!$F$23,IF($H98=3,'Ir Requirement Tables'!$G$23,IF($H98=4,'Ir Requirement Tables'!$H$23,Err))))*'IM Recording Sheet'!$G98,0)),"-")</f>
        <v>0</v>
      </c>
      <c r="AT98" s="213">
        <f>IFERROR((IF($F98="On",IF($H98=1,'Ir Requirement Tables'!$E$42,IF($H98=2,'Ir Requirement Tables'!$F$42,IF($H98=3,'Ir Requirement Tables'!$G$42,IF($H98=4,'Ir Requirement Tables'!$H$42,Err))))*'IM Recording Sheet'!$G98,0)),"-")</f>
        <v>0</v>
      </c>
      <c r="AU98" s="128"/>
      <c r="AV98" s="103">
        <f t="shared" si="75"/>
        <v>0</v>
      </c>
      <c r="AW98" s="111">
        <f t="shared" si="76"/>
        <v>0</v>
      </c>
      <c r="AX98" s="214" t="str">
        <f t="shared" si="77"/>
        <v>-</v>
      </c>
      <c r="AY98" s="212">
        <f>IFERROR((IF($F98="On",IF($H98=1,'Ir Requirement Tables'!$E$24,IF($H98=2,'Ir Requirement Tables'!$F$24,IF($H98=3,'Ir Requirement Tables'!$G$24,IF($H98=4,'Ir Requirement Tables'!$H$24,Err))))*'IM Recording Sheet'!$G98,0)),"-")</f>
        <v>0</v>
      </c>
      <c r="AZ98" s="213">
        <f>IFERROR((IF($F98="On",IF($H98=1,'Ir Requirement Tables'!$E$43,IF($H98=2,'Ir Requirement Tables'!$F$43,IF($H98=3,'Ir Requirement Tables'!$G$43,IF($H98=4,'Ir Requirement Tables'!$H$43,Err))))*'IM Recording Sheet'!$G98,0)),"-")</f>
        <v>0</v>
      </c>
      <c r="BA98" s="128"/>
      <c r="BB98" s="103">
        <f t="shared" si="78"/>
        <v>0</v>
      </c>
      <c r="BC98" s="111">
        <f t="shared" si="79"/>
        <v>0</v>
      </c>
      <c r="BD98" s="214" t="str">
        <f t="shared" si="80"/>
        <v>-</v>
      </c>
      <c r="BE98" s="212">
        <f>IFERROR((IF($F98="On",IF($H98=1,'Ir Requirement Tables'!$E$25,IF($H98=2,'Ir Requirement Tables'!$F$25,IF($H98=3,'Ir Requirement Tables'!$G$25,IF($H98=4,'Ir Requirement Tables'!$H$25,Err))))*'IM Recording Sheet'!$G98,0)),"-")</f>
        <v>0</v>
      </c>
      <c r="BF98" s="213">
        <f>IFERROR((IF($F98="On",IF($H98=1,'Ir Requirement Tables'!$E$44,IF($H98=2,'Ir Requirement Tables'!$F$44,IF($H98=3,'Ir Requirement Tables'!$G$44,IF($H98=4,'Ir Requirement Tables'!$H$44,Err))))*'IM Recording Sheet'!$G98,0)),"-")</f>
        <v>0</v>
      </c>
      <c r="BG98" s="128"/>
      <c r="BH98" s="103">
        <f t="shared" si="81"/>
        <v>0</v>
      </c>
      <c r="BI98" s="111">
        <f t="shared" si="82"/>
        <v>0</v>
      </c>
      <c r="BJ98" s="214" t="str">
        <f t="shared" si="83"/>
        <v>-</v>
      </c>
      <c r="BK98" s="212">
        <f>IFERROR((IF($F98="On",IF($H98=1,'Ir Requirement Tables'!$E$26,IF($H98=2,'Ir Requirement Tables'!$F$26,IF($H98=3,'Ir Requirement Tables'!$G$26,IF($H98=4,'Ir Requirement Tables'!$H$26,Err))))*'IM Recording Sheet'!$G98,0)),"-")</f>
        <v>0</v>
      </c>
      <c r="BL98" s="213">
        <f>IFERROR((IF($F98="On",IF($H98=1,'Ir Requirement Tables'!$E$45,IF($H98=2,'Ir Requirement Tables'!$F$45,IF($H98=3,'Ir Requirement Tables'!$G$45,IF($H98=4,'Ir Requirement Tables'!$H$45,Err))))*'IM Recording Sheet'!$G98,0)),"-")</f>
        <v>0</v>
      </c>
      <c r="BM98" s="128"/>
      <c r="BN98" s="103">
        <f t="shared" si="84"/>
        <v>0</v>
      </c>
      <c r="BO98" s="111">
        <f t="shared" si="85"/>
        <v>0</v>
      </c>
      <c r="BP98" s="214" t="str">
        <f t="shared" si="86"/>
        <v>-</v>
      </c>
      <c r="BQ98" s="212">
        <f>IFERROR((IF($F98="On",IF($H98=1,'Ir Requirement Tables'!$E$27,IF($H98=2,'Ir Requirement Tables'!$F$27,IF($H98=3,'Ir Requirement Tables'!$G$27,IF($H98=4,'Ir Requirement Tables'!$H$27,Err))))*'IM Recording Sheet'!$G98,0)),"-")</f>
        <v>0</v>
      </c>
      <c r="BR98" s="108">
        <f>IFERROR((IF($F98="On",IF($H98=1,'Ir Requirement Tables'!$E$46,IF($H98=2,'Ir Requirement Tables'!$F$46,IF($H98=3,'Ir Requirement Tables'!$G$46,IF($H98=4,'Ir Requirement Tables'!$H$46,Err))))*'IM Recording Sheet'!$G98,0)),"-")</f>
        <v>0</v>
      </c>
      <c r="BS98" s="128"/>
      <c r="BT98" s="103">
        <f t="shared" si="87"/>
        <v>0</v>
      </c>
      <c r="BU98" s="215">
        <f t="shared" si="88"/>
        <v>0</v>
      </c>
      <c r="BV98" s="214" t="str">
        <f t="shared" si="89"/>
        <v>-</v>
      </c>
      <c r="BW98" s="212">
        <f>IFERROR((IF($F98="On",IF($H98=1,'Ir Requirement Tables'!$E$28,IF($H98=2,'Ir Requirement Tables'!$F$28,IF($H98=3,'Ir Requirement Tables'!$G$28,IF($H98=4,'Ir Requirement Tables'!$H$28,Err))))*'IM Recording Sheet'!$G98,0)),"-")</f>
        <v>0</v>
      </c>
      <c r="BX98" s="213">
        <f>IFERROR((IF($F98="On",IF($H98=1,'Ir Requirement Tables'!$E$47,IF($H98=2,'Ir Requirement Tables'!$F$47,IF($H98=3,'Ir Requirement Tables'!$G$47,IF($H98=4,'Ir Requirement Tables'!$H$47,Err))))*'IM Recording Sheet'!$G98,0)),"-")</f>
        <v>0</v>
      </c>
      <c r="BY98" s="128"/>
      <c r="BZ98" s="103">
        <f t="shared" si="90"/>
        <v>0</v>
      </c>
      <c r="CA98" s="111">
        <f t="shared" si="91"/>
        <v>0</v>
      </c>
      <c r="CB98" s="214" t="str">
        <f t="shared" si="92"/>
        <v>-</v>
      </c>
      <c r="CC98" s="216">
        <f>IFERROR((IF($F98="On",IF($H98=1,'Ir Requirement Tables'!$E$29,IF($H98=2,'Ir Requirement Tables'!$F$29,IF($H98=3,'Ir Requirement Tables'!$G$29,IF($H98=4,'Ir Requirement Tables'!$H$29,Err))))*'IM Recording Sheet'!$G98,0)),"-")</f>
        <v>0</v>
      </c>
      <c r="CD98" s="132">
        <f>IF(F98="On",IF(H98=1,'Ir Requirement Tables'!$E$48,IF(H98=2,'Ir Requirement Tables'!$F$48,IF(H98=3,'Ir Requirement Tables'!$G$48,IF(H98=4,'Ir Requirement Tables'!$H$48))))*'IM Recording Sheet'!G98,0)</f>
        <v>0</v>
      </c>
      <c r="CE98" s="131">
        <f t="shared" si="96"/>
        <v>0</v>
      </c>
      <c r="CF98" s="217">
        <f t="shared" si="93"/>
        <v>0</v>
      </c>
      <c r="CG98" s="218">
        <f t="shared" si="94"/>
        <v>0</v>
      </c>
      <c r="CH98" s="214" t="str">
        <f t="shared" si="95"/>
        <v>-</v>
      </c>
      <c r="CI98" s="156"/>
    </row>
    <row r="99" spans="1:87" s="158" customFormat="1" ht="15" customHeight="1" x14ac:dyDescent="0.2">
      <c r="A99" s="45"/>
      <c r="B99" s="143"/>
      <c r="C99" s="116"/>
      <c r="D99" s="117"/>
      <c r="E99" s="122"/>
      <c r="F99" s="211" t="s">
        <v>62</v>
      </c>
      <c r="G99" s="120"/>
      <c r="H99" s="123"/>
      <c r="I99" s="212">
        <f>IFERROR((IF($F99="On",IF($H99=1,'Ir Requirement Tables'!$E$17,IF($H99=2,'Ir Requirement Tables'!$F$17,IF($H99=3,'Ir Requirement Tables'!$G$17,IF($H99=4,'Ir Requirement Tables'!$H$17,Err))))*'IM Recording Sheet'!$G99,0)),"-")</f>
        <v>0</v>
      </c>
      <c r="J99" s="213">
        <f>IFERROR((IF($F99="On",IF($H99=1,'Ir Requirement Tables'!$E$36,IF($H99=2,'Ir Requirement Tables'!$F$36,IF($H99=3,'Ir Requirement Tables'!$G$36,IF($H99=4,'Ir Requirement Tables'!$H$36,Err))))*'IM Recording Sheet'!$G99,0)),"-")</f>
        <v>0</v>
      </c>
      <c r="K99" s="128"/>
      <c r="L99" s="103">
        <f t="shared" si="57"/>
        <v>0</v>
      </c>
      <c r="M99" s="111">
        <f t="shared" si="58"/>
        <v>0</v>
      </c>
      <c r="N99" s="214" t="str">
        <f t="shared" si="59"/>
        <v>-</v>
      </c>
      <c r="O99" s="212">
        <f>IFERROR((IF($F99="On",IF($H99=1,'Ir Requirement Tables'!$E$18,IF($H99=2,'Ir Requirement Tables'!$F$18,IF($H99=3,'Ir Requirement Tables'!$G$18,IF($H99=4,'Ir Requirement Tables'!$H$18,Err))))*'IM Recording Sheet'!$G99,0)),"-")</f>
        <v>0</v>
      </c>
      <c r="P99" s="213">
        <f>IFERROR((IF($F99="On",IF($H99=1,'Ir Requirement Tables'!$E$37,IF($H99=2,'Ir Requirement Tables'!$F$37,IF($H99=3,'Ir Requirement Tables'!$G$37,IF($H99=4,'Ir Requirement Tables'!$H$37,Err))))*'IM Recording Sheet'!$G99,0)),"-")</f>
        <v>0</v>
      </c>
      <c r="Q99" s="128"/>
      <c r="R99" s="103">
        <f t="shared" si="60"/>
        <v>0</v>
      </c>
      <c r="S99" s="111">
        <f t="shared" si="61"/>
        <v>0</v>
      </c>
      <c r="T99" s="214" t="str">
        <f t="shared" si="62"/>
        <v>-</v>
      </c>
      <c r="U99" s="212">
        <f>IFERROR((IF($F99="On",IF($H99=1,'Ir Requirement Tables'!$E$19,IF($H99=2,'Ir Requirement Tables'!$F$19,IF($H99=3,'Ir Requirement Tables'!$G$19,IF($H99=4,'Ir Requirement Tables'!$H$19,Err))))*'IM Recording Sheet'!$G99,0)),"-")</f>
        <v>0</v>
      </c>
      <c r="V99" s="213">
        <f>IFERROR((IF($F99="On",IF($H99=1,'Ir Requirement Tables'!$E$38,IF($H99=2,'Ir Requirement Tables'!$F$38,IF($H99=3,'Ir Requirement Tables'!$G$38,IF($H99=4,'Ir Requirement Tables'!$H$38,Err))))*'IM Recording Sheet'!$G99,0)),"-")</f>
        <v>0</v>
      </c>
      <c r="W99" s="128"/>
      <c r="X99" s="103">
        <f t="shared" si="63"/>
        <v>0</v>
      </c>
      <c r="Y99" s="111">
        <f t="shared" si="64"/>
        <v>0</v>
      </c>
      <c r="Z99" s="214" t="str">
        <f t="shared" si="65"/>
        <v>-</v>
      </c>
      <c r="AA99" s="212">
        <f>IFERROR((IF($F99="On",IF($H99=1,'Ir Requirement Tables'!$E$20,IF($H99=2,'Ir Requirement Tables'!$F$20,IF($H99=3,'Ir Requirement Tables'!$G$20,IF($H99=4,'Ir Requirement Tables'!$H$20,Err))))*'IM Recording Sheet'!$G99,0)),"-")</f>
        <v>0</v>
      </c>
      <c r="AB99" s="213">
        <f>IFERROR((IF($F99="On",IF($H99=1,'Ir Requirement Tables'!$E$39,IF($H99=2,'Ir Requirement Tables'!$F$39,IF($H99=3,'Ir Requirement Tables'!$G$39,IF($H99=4,'Ir Requirement Tables'!$H$39,Err))))*'IM Recording Sheet'!$G99,0)),"-")</f>
        <v>0</v>
      </c>
      <c r="AC99" s="128"/>
      <c r="AD99" s="103">
        <f t="shared" si="66"/>
        <v>0</v>
      </c>
      <c r="AE99" s="111">
        <f t="shared" si="67"/>
        <v>0</v>
      </c>
      <c r="AF99" s="214" t="str">
        <f t="shared" si="68"/>
        <v>-</v>
      </c>
      <c r="AG99" s="212">
        <f>IFERROR((IF($F99="On",IF($H99=1,'Ir Requirement Tables'!$E$21,IF($H99=2,'Ir Requirement Tables'!$F$21,IF($H99=3,'Ir Requirement Tables'!$G$21,IF($H99=4,'Ir Requirement Tables'!$H$21,Err))))*'IM Recording Sheet'!$G99,0)),"-")</f>
        <v>0</v>
      </c>
      <c r="AH99" s="213">
        <f>IFERROR((IF($F99="On",IF($H99=1,'Ir Requirement Tables'!$E$40,IF($H99=2,'Ir Requirement Tables'!$F$40,IF($H99=3,'Ir Requirement Tables'!$G$40,IF($H99=4,'Ir Requirement Tables'!$H$40,Err))))*'IM Recording Sheet'!$G99,0)),"-")</f>
        <v>0</v>
      </c>
      <c r="AI99" s="128"/>
      <c r="AJ99" s="103">
        <f t="shared" si="69"/>
        <v>0</v>
      </c>
      <c r="AK99" s="111">
        <f t="shared" si="70"/>
        <v>0</v>
      </c>
      <c r="AL99" s="214" t="str">
        <f t="shared" si="71"/>
        <v>-</v>
      </c>
      <c r="AM99" s="212">
        <f>IFERROR((IF($F99="On",IF($H99=1,'Ir Requirement Tables'!$E$22,IF($H99=2,'Ir Requirement Tables'!$F$22,IF($H99=3,'Ir Requirement Tables'!$G$22,IF($H99=4,'Ir Requirement Tables'!$H$22,Err))))*'IM Recording Sheet'!$G99,0)),"-")</f>
        <v>0</v>
      </c>
      <c r="AN99" s="213">
        <f>IFERROR((IF($F99="On",IF($H99=1,'Ir Requirement Tables'!$E$41,IF($H99=2,'Ir Requirement Tables'!$F$41,IF($H99=3,'Ir Requirement Tables'!$G$41,IF($H99=4,'Ir Requirement Tables'!$H$41,Err))))*'IM Recording Sheet'!$G99,0)),"-")</f>
        <v>0</v>
      </c>
      <c r="AO99" s="128"/>
      <c r="AP99" s="103">
        <f t="shared" si="72"/>
        <v>0</v>
      </c>
      <c r="AQ99" s="111">
        <f t="shared" si="73"/>
        <v>0</v>
      </c>
      <c r="AR99" s="214" t="str">
        <f t="shared" si="74"/>
        <v>-</v>
      </c>
      <c r="AS99" s="212">
        <f>IFERROR((IF($F99="On",IF($H99=1,'Ir Requirement Tables'!$E$23,IF($H99=2,'Ir Requirement Tables'!$F$23,IF($H99=3,'Ir Requirement Tables'!$G$23,IF($H99=4,'Ir Requirement Tables'!$H$23,Err))))*'IM Recording Sheet'!$G99,0)),"-")</f>
        <v>0</v>
      </c>
      <c r="AT99" s="213">
        <f>IFERROR((IF($F99="On",IF($H99=1,'Ir Requirement Tables'!$E$42,IF($H99=2,'Ir Requirement Tables'!$F$42,IF($H99=3,'Ir Requirement Tables'!$G$42,IF($H99=4,'Ir Requirement Tables'!$H$42,Err))))*'IM Recording Sheet'!$G99,0)),"-")</f>
        <v>0</v>
      </c>
      <c r="AU99" s="128"/>
      <c r="AV99" s="103">
        <f t="shared" si="75"/>
        <v>0</v>
      </c>
      <c r="AW99" s="111">
        <f t="shared" si="76"/>
        <v>0</v>
      </c>
      <c r="AX99" s="214" t="str">
        <f t="shared" si="77"/>
        <v>-</v>
      </c>
      <c r="AY99" s="212">
        <f>IFERROR((IF($F99="On",IF($H99=1,'Ir Requirement Tables'!$E$24,IF($H99=2,'Ir Requirement Tables'!$F$24,IF($H99=3,'Ir Requirement Tables'!$G$24,IF($H99=4,'Ir Requirement Tables'!$H$24,Err))))*'IM Recording Sheet'!$G99,0)),"-")</f>
        <v>0</v>
      </c>
      <c r="AZ99" s="213">
        <f>IFERROR((IF($F99="On",IF($H99=1,'Ir Requirement Tables'!$E$43,IF($H99=2,'Ir Requirement Tables'!$F$43,IF($H99=3,'Ir Requirement Tables'!$G$43,IF($H99=4,'Ir Requirement Tables'!$H$43,Err))))*'IM Recording Sheet'!$G99,0)),"-")</f>
        <v>0</v>
      </c>
      <c r="BA99" s="128"/>
      <c r="BB99" s="103">
        <f t="shared" si="78"/>
        <v>0</v>
      </c>
      <c r="BC99" s="111">
        <f t="shared" si="79"/>
        <v>0</v>
      </c>
      <c r="BD99" s="214" t="str">
        <f t="shared" si="80"/>
        <v>-</v>
      </c>
      <c r="BE99" s="212">
        <f>IFERROR((IF($F99="On",IF($H99=1,'Ir Requirement Tables'!$E$25,IF($H99=2,'Ir Requirement Tables'!$F$25,IF($H99=3,'Ir Requirement Tables'!$G$25,IF($H99=4,'Ir Requirement Tables'!$H$25,Err))))*'IM Recording Sheet'!$G99,0)),"-")</f>
        <v>0</v>
      </c>
      <c r="BF99" s="213">
        <f>IFERROR((IF($F99="On",IF($H99=1,'Ir Requirement Tables'!$E$44,IF($H99=2,'Ir Requirement Tables'!$F$44,IF($H99=3,'Ir Requirement Tables'!$G$44,IF($H99=4,'Ir Requirement Tables'!$H$44,Err))))*'IM Recording Sheet'!$G99,0)),"-")</f>
        <v>0</v>
      </c>
      <c r="BG99" s="128"/>
      <c r="BH99" s="103">
        <f t="shared" si="81"/>
        <v>0</v>
      </c>
      <c r="BI99" s="111">
        <f t="shared" si="82"/>
        <v>0</v>
      </c>
      <c r="BJ99" s="214" t="str">
        <f t="shared" si="83"/>
        <v>-</v>
      </c>
      <c r="BK99" s="212">
        <f>IFERROR((IF($F99="On",IF($H99=1,'Ir Requirement Tables'!$E$26,IF($H99=2,'Ir Requirement Tables'!$F$26,IF($H99=3,'Ir Requirement Tables'!$G$26,IF($H99=4,'Ir Requirement Tables'!$H$26,Err))))*'IM Recording Sheet'!$G99,0)),"-")</f>
        <v>0</v>
      </c>
      <c r="BL99" s="213">
        <f>IFERROR((IF($F99="On",IF($H99=1,'Ir Requirement Tables'!$E$45,IF($H99=2,'Ir Requirement Tables'!$F$45,IF($H99=3,'Ir Requirement Tables'!$G$45,IF($H99=4,'Ir Requirement Tables'!$H$45,Err))))*'IM Recording Sheet'!$G99,0)),"-")</f>
        <v>0</v>
      </c>
      <c r="BM99" s="128"/>
      <c r="BN99" s="103">
        <f t="shared" si="84"/>
        <v>0</v>
      </c>
      <c r="BO99" s="111">
        <f t="shared" si="85"/>
        <v>0</v>
      </c>
      <c r="BP99" s="214" t="str">
        <f t="shared" si="86"/>
        <v>-</v>
      </c>
      <c r="BQ99" s="212">
        <f>IFERROR((IF($F99="On",IF($H99=1,'Ir Requirement Tables'!$E$27,IF($H99=2,'Ir Requirement Tables'!$F$27,IF($H99=3,'Ir Requirement Tables'!$G$27,IF($H99=4,'Ir Requirement Tables'!$H$27,Err))))*'IM Recording Sheet'!$G99,0)),"-")</f>
        <v>0</v>
      </c>
      <c r="BR99" s="108">
        <f>IFERROR((IF($F99="On",IF($H99=1,'Ir Requirement Tables'!$E$46,IF($H99=2,'Ir Requirement Tables'!$F$46,IF($H99=3,'Ir Requirement Tables'!$G$46,IF($H99=4,'Ir Requirement Tables'!$H$46,Err))))*'IM Recording Sheet'!$G99,0)),"-")</f>
        <v>0</v>
      </c>
      <c r="BS99" s="128"/>
      <c r="BT99" s="103">
        <f t="shared" si="87"/>
        <v>0</v>
      </c>
      <c r="BU99" s="215">
        <f t="shared" si="88"/>
        <v>0</v>
      </c>
      <c r="BV99" s="214" t="str">
        <f t="shared" si="89"/>
        <v>-</v>
      </c>
      <c r="BW99" s="212">
        <f>IFERROR((IF($F99="On",IF($H99=1,'Ir Requirement Tables'!$E$28,IF($H99=2,'Ir Requirement Tables'!$F$28,IF($H99=3,'Ir Requirement Tables'!$G$28,IF($H99=4,'Ir Requirement Tables'!$H$28,Err))))*'IM Recording Sheet'!$G99,0)),"-")</f>
        <v>0</v>
      </c>
      <c r="BX99" s="213">
        <f>IFERROR((IF($F99="On",IF($H99=1,'Ir Requirement Tables'!$E$47,IF($H99=2,'Ir Requirement Tables'!$F$47,IF($H99=3,'Ir Requirement Tables'!$G$47,IF($H99=4,'Ir Requirement Tables'!$H$47,Err))))*'IM Recording Sheet'!$G99,0)),"-")</f>
        <v>0</v>
      </c>
      <c r="BY99" s="128"/>
      <c r="BZ99" s="103">
        <f t="shared" si="90"/>
        <v>0</v>
      </c>
      <c r="CA99" s="111">
        <f t="shared" si="91"/>
        <v>0</v>
      </c>
      <c r="CB99" s="214" t="str">
        <f t="shared" si="92"/>
        <v>-</v>
      </c>
      <c r="CC99" s="216">
        <f>IFERROR((IF($F99="On",IF($H99=1,'Ir Requirement Tables'!$E$29,IF($H99=2,'Ir Requirement Tables'!$F$29,IF($H99=3,'Ir Requirement Tables'!$G$29,IF($H99=4,'Ir Requirement Tables'!$H$29,Err))))*'IM Recording Sheet'!$G99,0)),"-")</f>
        <v>0</v>
      </c>
      <c r="CD99" s="132">
        <f>IF(F99="On",IF(H99=1,'Ir Requirement Tables'!$E$48,IF(H99=2,'Ir Requirement Tables'!$F$48,IF(H99=3,'Ir Requirement Tables'!$G$48,IF(H99=4,'Ir Requirement Tables'!$H$48))))*'IM Recording Sheet'!G99,0)</f>
        <v>0</v>
      </c>
      <c r="CE99" s="131">
        <f t="shared" si="96"/>
        <v>0</v>
      </c>
      <c r="CF99" s="217">
        <f t="shared" si="93"/>
        <v>0</v>
      </c>
      <c r="CG99" s="218">
        <f t="shared" si="94"/>
        <v>0</v>
      </c>
      <c r="CH99" s="214" t="str">
        <f t="shared" si="95"/>
        <v>-</v>
      </c>
      <c r="CI99" s="156"/>
    </row>
    <row r="100" spans="1:87" s="158" customFormat="1" ht="15" customHeight="1" x14ac:dyDescent="0.2">
      <c r="A100" s="45"/>
      <c r="B100" s="143"/>
      <c r="C100" s="116"/>
      <c r="D100" s="117"/>
      <c r="E100" s="122"/>
      <c r="F100" s="211" t="s">
        <v>62</v>
      </c>
      <c r="G100" s="120"/>
      <c r="H100" s="123"/>
      <c r="I100" s="212">
        <f>IFERROR((IF($F100="On",IF($H100=1,'Ir Requirement Tables'!$E$17,IF($H100=2,'Ir Requirement Tables'!$F$17,IF($H100=3,'Ir Requirement Tables'!$G$17,IF($H100=4,'Ir Requirement Tables'!$H$17,Err))))*'IM Recording Sheet'!$G100,0)),"-")</f>
        <v>0</v>
      </c>
      <c r="J100" s="213">
        <f>IFERROR((IF($F100="On",IF($H100=1,'Ir Requirement Tables'!$E$36,IF($H100=2,'Ir Requirement Tables'!$F$36,IF($H100=3,'Ir Requirement Tables'!$G$36,IF($H100=4,'Ir Requirement Tables'!$H$36,Err))))*'IM Recording Sheet'!$G100,0)),"-")</f>
        <v>0</v>
      </c>
      <c r="K100" s="128"/>
      <c r="L100" s="103">
        <f t="shared" si="57"/>
        <v>0</v>
      </c>
      <c r="M100" s="111">
        <f t="shared" si="58"/>
        <v>0</v>
      </c>
      <c r="N100" s="214" t="str">
        <f t="shared" si="59"/>
        <v>-</v>
      </c>
      <c r="O100" s="212">
        <f>IFERROR((IF($F100="On",IF($H100=1,'Ir Requirement Tables'!$E$18,IF($H100=2,'Ir Requirement Tables'!$F$18,IF($H100=3,'Ir Requirement Tables'!$G$18,IF($H100=4,'Ir Requirement Tables'!$H$18,Err))))*'IM Recording Sheet'!$G100,0)),"-")</f>
        <v>0</v>
      </c>
      <c r="P100" s="213">
        <f>IFERROR((IF($F100="On",IF($H100=1,'Ir Requirement Tables'!$E$37,IF($H100=2,'Ir Requirement Tables'!$F$37,IF($H100=3,'Ir Requirement Tables'!$G$37,IF($H100=4,'Ir Requirement Tables'!$H$37,Err))))*'IM Recording Sheet'!$G100,0)),"-")</f>
        <v>0</v>
      </c>
      <c r="Q100" s="128"/>
      <c r="R100" s="103">
        <f t="shared" si="60"/>
        <v>0</v>
      </c>
      <c r="S100" s="111">
        <f t="shared" si="61"/>
        <v>0</v>
      </c>
      <c r="T100" s="214" t="str">
        <f t="shared" si="62"/>
        <v>-</v>
      </c>
      <c r="U100" s="212">
        <f>IFERROR((IF($F100="On",IF($H100=1,'Ir Requirement Tables'!$E$19,IF($H100=2,'Ir Requirement Tables'!$F$19,IF($H100=3,'Ir Requirement Tables'!$G$19,IF($H100=4,'Ir Requirement Tables'!$H$19,Err))))*'IM Recording Sheet'!$G100,0)),"-")</f>
        <v>0</v>
      </c>
      <c r="V100" s="213">
        <f>IFERROR((IF($F100="On",IF($H100=1,'Ir Requirement Tables'!$E$38,IF($H100=2,'Ir Requirement Tables'!$F$38,IF($H100=3,'Ir Requirement Tables'!$G$38,IF($H100=4,'Ir Requirement Tables'!$H$38,Err))))*'IM Recording Sheet'!$G100,0)),"-")</f>
        <v>0</v>
      </c>
      <c r="W100" s="128"/>
      <c r="X100" s="103">
        <f t="shared" si="63"/>
        <v>0</v>
      </c>
      <c r="Y100" s="111">
        <f t="shared" si="64"/>
        <v>0</v>
      </c>
      <c r="Z100" s="214" t="str">
        <f t="shared" si="65"/>
        <v>-</v>
      </c>
      <c r="AA100" s="212">
        <f>IFERROR((IF($F100="On",IF($H100=1,'Ir Requirement Tables'!$E$20,IF($H100=2,'Ir Requirement Tables'!$F$20,IF($H100=3,'Ir Requirement Tables'!$G$20,IF($H100=4,'Ir Requirement Tables'!$H$20,Err))))*'IM Recording Sheet'!$G100,0)),"-")</f>
        <v>0</v>
      </c>
      <c r="AB100" s="213">
        <f>IFERROR((IF($F100="On",IF($H100=1,'Ir Requirement Tables'!$E$39,IF($H100=2,'Ir Requirement Tables'!$F$39,IF($H100=3,'Ir Requirement Tables'!$G$39,IF($H100=4,'Ir Requirement Tables'!$H$39,Err))))*'IM Recording Sheet'!$G100,0)),"-")</f>
        <v>0</v>
      </c>
      <c r="AC100" s="128"/>
      <c r="AD100" s="103">
        <f t="shared" si="66"/>
        <v>0</v>
      </c>
      <c r="AE100" s="111">
        <f t="shared" si="67"/>
        <v>0</v>
      </c>
      <c r="AF100" s="214" t="str">
        <f t="shared" si="68"/>
        <v>-</v>
      </c>
      <c r="AG100" s="212">
        <f>IFERROR((IF($F100="On",IF($H100=1,'Ir Requirement Tables'!$E$21,IF($H100=2,'Ir Requirement Tables'!$F$21,IF($H100=3,'Ir Requirement Tables'!$G$21,IF($H100=4,'Ir Requirement Tables'!$H$21,Err))))*'IM Recording Sheet'!$G100,0)),"-")</f>
        <v>0</v>
      </c>
      <c r="AH100" s="213">
        <f>IFERROR((IF($F100="On",IF($H100=1,'Ir Requirement Tables'!$E$40,IF($H100=2,'Ir Requirement Tables'!$F$40,IF($H100=3,'Ir Requirement Tables'!$G$40,IF($H100=4,'Ir Requirement Tables'!$H$40,Err))))*'IM Recording Sheet'!$G100,0)),"-")</f>
        <v>0</v>
      </c>
      <c r="AI100" s="128"/>
      <c r="AJ100" s="103">
        <f t="shared" si="69"/>
        <v>0</v>
      </c>
      <c r="AK100" s="111">
        <f t="shared" si="70"/>
        <v>0</v>
      </c>
      <c r="AL100" s="214" t="str">
        <f t="shared" si="71"/>
        <v>-</v>
      </c>
      <c r="AM100" s="212">
        <f>IFERROR((IF($F100="On",IF($H100=1,'Ir Requirement Tables'!$E$22,IF($H100=2,'Ir Requirement Tables'!$F$22,IF($H100=3,'Ir Requirement Tables'!$G$22,IF($H100=4,'Ir Requirement Tables'!$H$22,Err))))*'IM Recording Sheet'!$G100,0)),"-")</f>
        <v>0</v>
      </c>
      <c r="AN100" s="213">
        <f>IFERROR((IF($F100="On",IF($H100=1,'Ir Requirement Tables'!$E$41,IF($H100=2,'Ir Requirement Tables'!$F$41,IF($H100=3,'Ir Requirement Tables'!$G$41,IF($H100=4,'Ir Requirement Tables'!$H$41,Err))))*'IM Recording Sheet'!$G100,0)),"-")</f>
        <v>0</v>
      </c>
      <c r="AO100" s="128"/>
      <c r="AP100" s="103">
        <f t="shared" si="72"/>
        <v>0</v>
      </c>
      <c r="AQ100" s="111">
        <f t="shared" si="73"/>
        <v>0</v>
      </c>
      <c r="AR100" s="214" t="str">
        <f t="shared" si="74"/>
        <v>-</v>
      </c>
      <c r="AS100" s="212">
        <f>IFERROR((IF($F100="On",IF($H100=1,'Ir Requirement Tables'!$E$23,IF($H100=2,'Ir Requirement Tables'!$F$23,IF($H100=3,'Ir Requirement Tables'!$G$23,IF($H100=4,'Ir Requirement Tables'!$H$23,Err))))*'IM Recording Sheet'!$G100,0)),"-")</f>
        <v>0</v>
      </c>
      <c r="AT100" s="213">
        <f>IFERROR((IF($F100="On",IF($H100=1,'Ir Requirement Tables'!$E$42,IF($H100=2,'Ir Requirement Tables'!$F$42,IF($H100=3,'Ir Requirement Tables'!$G$42,IF($H100=4,'Ir Requirement Tables'!$H$42,Err))))*'IM Recording Sheet'!$G100,0)),"-")</f>
        <v>0</v>
      </c>
      <c r="AU100" s="128"/>
      <c r="AV100" s="103">
        <f t="shared" si="75"/>
        <v>0</v>
      </c>
      <c r="AW100" s="111">
        <f t="shared" si="76"/>
        <v>0</v>
      </c>
      <c r="AX100" s="214" t="str">
        <f t="shared" si="77"/>
        <v>-</v>
      </c>
      <c r="AY100" s="212">
        <f>IFERROR((IF($F100="On",IF($H100=1,'Ir Requirement Tables'!$E$24,IF($H100=2,'Ir Requirement Tables'!$F$24,IF($H100=3,'Ir Requirement Tables'!$G$24,IF($H100=4,'Ir Requirement Tables'!$H$24,Err))))*'IM Recording Sheet'!$G100,0)),"-")</f>
        <v>0</v>
      </c>
      <c r="AZ100" s="213">
        <f>IFERROR((IF($F100="On",IF($H100=1,'Ir Requirement Tables'!$E$43,IF($H100=2,'Ir Requirement Tables'!$F$43,IF($H100=3,'Ir Requirement Tables'!$G$43,IF($H100=4,'Ir Requirement Tables'!$H$43,Err))))*'IM Recording Sheet'!$G100,0)),"-")</f>
        <v>0</v>
      </c>
      <c r="BA100" s="128"/>
      <c r="BB100" s="103">
        <f t="shared" si="78"/>
        <v>0</v>
      </c>
      <c r="BC100" s="111">
        <f t="shared" si="79"/>
        <v>0</v>
      </c>
      <c r="BD100" s="214" t="str">
        <f t="shared" si="80"/>
        <v>-</v>
      </c>
      <c r="BE100" s="212">
        <f>IFERROR((IF($F100="On",IF($H100=1,'Ir Requirement Tables'!$E$25,IF($H100=2,'Ir Requirement Tables'!$F$25,IF($H100=3,'Ir Requirement Tables'!$G$25,IF($H100=4,'Ir Requirement Tables'!$H$25,Err))))*'IM Recording Sheet'!$G100,0)),"-")</f>
        <v>0</v>
      </c>
      <c r="BF100" s="213">
        <f>IFERROR((IF($F100="On",IF($H100=1,'Ir Requirement Tables'!$E$44,IF($H100=2,'Ir Requirement Tables'!$F$44,IF($H100=3,'Ir Requirement Tables'!$G$44,IF($H100=4,'Ir Requirement Tables'!$H$44,Err))))*'IM Recording Sheet'!$G100,0)),"-")</f>
        <v>0</v>
      </c>
      <c r="BG100" s="128"/>
      <c r="BH100" s="103">
        <f t="shared" si="81"/>
        <v>0</v>
      </c>
      <c r="BI100" s="111">
        <f t="shared" si="82"/>
        <v>0</v>
      </c>
      <c r="BJ100" s="214" t="str">
        <f t="shared" si="83"/>
        <v>-</v>
      </c>
      <c r="BK100" s="212">
        <f>IFERROR((IF($F100="On",IF($H100=1,'Ir Requirement Tables'!$E$26,IF($H100=2,'Ir Requirement Tables'!$F$26,IF($H100=3,'Ir Requirement Tables'!$G$26,IF($H100=4,'Ir Requirement Tables'!$H$26,Err))))*'IM Recording Sheet'!$G100,0)),"-")</f>
        <v>0</v>
      </c>
      <c r="BL100" s="213">
        <f>IFERROR((IF($F100="On",IF($H100=1,'Ir Requirement Tables'!$E$45,IF($H100=2,'Ir Requirement Tables'!$F$45,IF($H100=3,'Ir Requirement Tables'!$G$45,IF($H100=4,'Ir Requirement Tables'!$H$45,Err))))*'IM Recording Sheet'!$G100,0)),"-")</f>
        <v>0</v>
      </c>
      <c r="BM100" s="128"/>
      <c r="BN100" s="103">
        <f t="shared" si="84"/>
        <v>0</v>
      </c>
      <c r="BO100" s="111">
        <f t="shared" si="85"/>
        <v>0</v>
      </c>
      <c r="BP100" s="214" t="str">
        <f t="shared" si="86"/>
        <v>-</v>
      </c>
      <c r="BQ100" s="212">
        <f>IFERROR((IF($F100="On",IF($H100=1,'Ir Requirement Tables'!$E$27,IF($H100=2,'Ir Requirement Tables'!$F$27,IF($H100=3,'Ir Requirement Tables'!$G$27,IF($H100=4,'Ir Requirement Tables'!$H$27,Err))))*'IM Recording Sheet'!$G100,0)),"-")</f>
        <v>0</v>
      </c>
      <c r="BR100" s="108">
        <f>IFERROR((IF($F100="On",IF($H100=1,'Ir Requirement Tables'!$E$46,IF($H100=2,'Ir Requirement Tables'!$F$46,IF($H100=3,'Ir Requirement Tables'!$G$46,IF($H100=4,'Ir Requirement Tables'!$H$46,Err))))*'IM Recording Sheet'!$G100,0)),"-")</f>
        <v>0</v>
      </c>
      <c r="BS100" s="128"/>
      <c r="BT100" s="103">
        <f t="shared" si="87"/>
        <v>0</v>
      </c>
      <c r="BU100" s="215">
        <f t="shared" si="88"/>
        <v>0</v>
      </c>
      <c r="BV100" s="214" t="str">
        <f t="shared" si="89"/>
        <v>-</v>
      </c>
      <c r="BW100" s="212">
        <f>IFERROR((IF($F100="On",IF($H100=1,'Ir Requirement Tables'!$E$28,IF($H100=2,'Ir Requirement Tables'!$F$28,IF($H100=3,'Ir Requirement Tables'!$G$28,IF($H100=4,'Ir Requirement Tables'!$H$28,Err))))*'IM Recording Sheet'!$G100,0)),"-")</f>
        <v>0</v>
      </c>
      <c r="BX100" s="213">
        <f>IFERROR((IF($F100="On",IF($H100=1,'Ir Requirement Tables'!$E$47,IF($H100=2,'Ir Requirement Tables'!$F$47,IF($H100=3,'Ir Requirement Tables'!$G$47,IF($H100=4,'Ir Requirement Tables'!$H$47,Err))))*'IM Recording Sheet'!$G100,0)),"-")</f>
        <v>0</v>
      </c>
      <c r="BY100" s="128"/>
      <c r="BZ100" s="103">
        <f t="shared" si="90"/>
        <v>0</v>
      </c>
      <c r="CA100" s="111">
        <f t="shared" si="91"/>
        <v>0</v>
      </c>
      <c r="CB100" s="214" t="str">
        <f t="shared" si="92"/>
        <v>-</v>
      </c>
      <c r="CC100" s="216">
        <f>IFERROR((IF($F100="On",IF($H100=1,'Ir Requirement Tables'!$E$29,IF($H100=2,'Ir Requirement Tables'!$F$29,IF($H100=3,'Ir Requirement Tables'!$G$29,IF($H100=4,'Ir Requirement Tables'!$H$29,Err))))*'IM Recording Sheet'!$G100,0)),"-")</f>
        <v>0</v>
      </c>
      <c r="CD100" s="132">
        <f>IF(F100="On",IF(H100=1,'Ir Requirement Tables'!$E$48,IF(H100=2,'Ir Requirement Tables'!$F$48,IF(H100=3,'Ir Requirement Tables'!$G$48,IF(H100=4,'Ir Requirement Tables'!$H$48))))*'IM Recording Sheet'!G100,0)</f>
        <v>0</v>
      </c>
      <c r="CE100" s="131">
        <f t="shared" si="96"/>
        <v>0</v>
      </c>
      <c r="CF100" s="217">
        <f t="shared" si="93"/>
        <v>0</v>
      </c>
      <c r="CG100" s="218">
        <f t="shared" si="94"/>
        <v>0</v>
      </c>
      <c r="CH100" s="214" t="str">
        <f t="shared" si="95"/>
        <v>-</v>
      </c>
      <c r="CI100" s="156"/>
    </row>
    <row r="101" spans="1:87" s="158" customFormat="1" ht="15" customHeight="1" x14ac:dyDescent="0.2">
      <c r="A101" s="45"/>
      <c r="B101" s="143"/>
      <c r="C101" s="116"/>
      <c r="D101" s="117"/>
      <c r="E101" s="122"/>
      <c r="F101" s="211" t="s">
        <v>62</v>
      </c>
      <c r="G101" s="120"/>
      <c r="H101" s="123"/>
      <c r="I101" s="212">
        <f>IFERROR((IF($F101="On",IF($H101=1,'Ir Requirement Tables'!$E$17,IF($H101=2,'Ir Requirement Tables'!$F$17,IF($H101=3,'Ir Requirement Tables'!$G$17,IF($H101=4,'Ir Requirement Tables'!$H$17,Err))))*'IM Recording Sheet'!$G101,0)),"-")</f>
        <v>0</v>
      </c>
      <c r="J101" s="213">
        <f>IFERROR((IF($F101="On",IF($H101=1,'Ir Requirement Tables'!$E$36,IF($H101=2,'Ir Requirement Tables'!$F$36,IF($H101=3,'Ir Requirement Tables'!$G$36,IF($H101=4,'Ir Requirement Tables'!$H$36,Err))))*'IM Recording Sheet'!$G101,0)),"-")</f>
        <v>0</v>
      </c>
      <c r="K101" s="128"/>
      <c r="L101" s="103">
        <f t="shared" si="57"/>
        <v>0</v>
      </c>
      <c r="M101" s="111">
        <f t="shared" si="58"/>
        <v>0</v>
      </c>
      <c r="N101" s="214" t="str">
        <f t="shared" si="59"/>
        <v>-</v>
      </c>
      <c r="O101" s="212">
        <f>IFERROR((IF($F101="On",IF($H101=1,'Ir Requirement Tables'!$E$18,IF($H101=2,'Ir Requirement Tables'!$F$18,IF($H101=3,'Ir Requirement Tables'!$G$18,IF($H101=4,'Ir Requirement Tables'!$H$18,Err))))*'IM Recording Sheet'!$G101,0)),"-")</f>
        <v>0</v>
      </c>
      <c r="P101" s="213">
        <f>IFERROR((IF($F101="On",IF($H101=1,'Ir Requirement Tables'!$E$37,IF($H101=2,'Ir Requirement Tables'!$F$37,IF($H101=3,'Ir Requirement Tables'!$G$37,IF($H101=4,'Ir Requirement Tables'!$H$37,Err))))*'IM Recording Sheet'!$G101,0)),"-")</f>
        <v>0</v>
      </c>
      <c r="Q101" s="128"/>
      <c r="R101" s="103">
        <f t="shared" si="60"/>
        <v>0</v>
      </c>
      <c r="S101" s="111">
        <f t="shared" si="61"/>
        <v>0</v>
      </c>
      <c r="T101" s="214" t="str">
        <f t="shared" si="62"/>
        <v>-</v>
      </c>
      <c r="U101" s="212">
        <f>IFERROR((IF($F101="On",IF($H101=1,'Ir Requirement Tables'!$E$19,IF($H101=2,'Ir Requirement Tables'!$F$19,IF($H101=3,'Ir Requirement Tables'!$G$19,IF($H101=4,'Ir Requirement Tables'!$H$19,Err))))*'IM Recording Sheet'!$G101,0)),"-")</f>
        <v>0</v>
      </c>
      <c r="V101" s="213">
        <f>IFERROR((IF($F101="On",IF($H101=1,'Ir Requirement Tables'!$E$38,IF($H101=2,'Ir Requirement Tables'!$F$38,IF($H101=3,'Ir Requirement Tables'!$G$38,IF($H101=4,'Ir Requirement Tables'!$H$38,Err))))*'IM Recording Sheet'!$G101,0)),"-")</f>
        <v>0</v>
      </c>
      <c r="W101" s="128"/>
      <c r="X101" s="103">
        <f t="shared" si="63"/>
        <v>0</v>
      </c>
      <c r="Y101" s="111">
        <f t="shared" si="64"/>
        <v>0</v>
      </c>
      <c r="Z101" s="214" t="str">
        <f t="shared" si="65"/>
        <v>-</v>
      </c>
      <c r="AA101" s="212">
        <f>IFERROR((IF($F101="On",IF($H101=1,'Ir Requirement Tables'!$E$20,IF($H101=2,'Ir Requirement Tables'!$F$20,IF($H101=3,'Ir Requirement Tables'!$G$20,IF($H101=4,'Ir Requirement Tables'!$H$20,Err))))*'IM Recording Sheet'!$G101,0)),"-")</f>
        <v>0</v>
      </c>
      <c r="AB101" s="213">
        <f>IFERROR((IF($F101="On",IF($H101=1,'Ir Requirement Tables'!$E$39,IF($H101=2,'Ir Requirement Tables'!$F$39,IF($H101=3,'Ir Requirement Tables'!$G$39,IF($H101=4,'Ir Requirement Tables'!$H$39,Err))))*'IM Recording Sheet'!$G101,0)),"-")</f>
        <v>0</v>
      </c>
      <c r="AC101" s="128"/>
      <c r="AD101" s="103">
        <f t="shared" si="66"/>
        <v>0</v>
      </c>
      <c r="AE101" s="111">
        <f t="shared" si="67"/>
        <v>0</v>
      </c>
      <c r="AF101" s="214" t="str">
        <f t="shared" si="68"/>
        <v>-</v>
      </c>
      <c r="AG101" s="212">
        <f>IFERROR((IF($F101="On",IF($H101=1,'Ir Requirement Tables'!$E$21,IF($H101=2,'Ir Requirement Tables'!$F$21,IF($H101=3,'Ir Requirement Tables'!$G$21,IF($H101=4,'Ir Requirement Tables'!$H$21,Err))))*'IM Recording Sheet'!$G101,0)),"-")</f>
        <v>0</v>
      </c>
      <c r="AH101" s="213">
        <f>IFERROR((IF($F101="On",IF($H101=1,'Ir Requirement Tables'!$E$40,IF($H101=2,'Ir Requirement Tables'!$F$40,IF($H101=3,'Ir Requirement Tables'!$G$40,IF($H101=4,'Ir Requirement Tables'!$H$40,Err))))*'IM Recording Sheet'!$G101,0)),"-")</f>
        <v>0</v>
      </c>
      <c r="AI101" s="128"/>
      <c r="AJ101" s="103">
        <f t="shared" si="69"/>
        <v>0</v>
      </c>
      <c r="AK101" s="111">
        <f t="shared" si="70"/>
        <v>0</v>
      </c>
      <c r="AL101" s="214" t="str">
        <f t="shared" si="71"/>
        <v>-</v>
      </c>
      <c r="AM101" s="212">
        <f>IFERROR((IF($F101="On",IF($H101=1,'Ir Requirement Tables'!$E$22,IF($H101=2,'Ir Requirement Tables'!$F$22,IF($H101=3,'Ir Requirement Tables'!$G$22,IF($H101=4,'Ir Requirement Tables'!$H$22,Err))))*'IM Recording Sheet'!$G101,0)),"-")</f>
        <v>0</v>
      </c>
      <c r="AN101" s="213">
        <f>IFERROR((IF($F101="On",IF($H101=1,'Ir Requirement Tables'!$E$41,IF($H101=2,'Ir Requirement Tables'!$F$41,IF($H101=3,'Ir Requirement Tables'!$G$41,IF($H101=4,'Ir Requirement Tables'!$H$41,Err))))*'IM Recording Sheet'!$G101,0)),"-")</f>
        <v>0</v>
      </c>
      <c r="AO101" s="128"/>
      <c r="AP101" s="103">
        <f t="shared" si="72"/>
        <v>0</v>
      </c>
      <c r="AQ101" s="111">
        <f t="shared" si="73"/>
        <v>0</v>
      </c>
      <c r="AR101" s="214" t="str">
        <f t="shared" si="74"/>
        <v>-</v>
      </c>
      <c r="AS101" s="212">
        <f>IFERROR((IF($F101="On",IF($H101=1,'Ir Requirement Tables'!$E$23,IF($H101=2,'Ir Requirement Tables'!$F$23,IF($H101=3,'Ir Requirement Tables'!$G$23,IF($H101=4,'Ir Requirement Tables'!$H$23,Err))))*'IM Recording Sheet'!$G101,0)),"-")</f>
        <v>0</v>
      </c>
      <c r="AT101" s="213">
        <f>IFERROR((IF($F101="On",IF($H101=1,'Ir Requirement Tables'!$E$42,IF($H101=2,'Ir Requirement Tables'!$F$42,IF($H101=3,'Ir Requirement Tables'!$G$42,IF($H101=4,'Ir Requirement Tables'!$H$42,Err))))*'IM Recording Sheet'!$G101,0)),"-")</f>
        <v>0</v>
      </c>
      <c r="AU101" s="128"/>
      <c r="AV101" s="103">
        <f t="shared" si="75"/>
        <v>0</v>
      </c>
      <c r="AW101" s="111">
        <f t="shared" si="76"/>
        <v>0</v>
      </c>
      <c r="AX101" s="214" t="str">
        <f t="shared" si="77"/>
        <v>-</v>
      </c>
      <c r="AY101" s="212">
        <f>IFERROR((IF($F101="On",IF($H101=1,'Ir Requirement Tables'!$E$24,IF($H101=2,'Ir Requirement Tables'!$F$24,IF($H101=3,'Ir Requirement Tables'!$G$24,IF($H101=4,'Ir Requirement Tables'!$H$24,Err))))*'IM Recording Sheet'!$G101,0)),"-")</f>
        <v>0</v>
      </c>
      <c r="AZ101" s="213">
        <f>IFERROR((IF($F101="On",IF($H101=1,'Ir Requirement Tables'!$E$43,IF($H101=2,'Ir Requirement Tables'!$F$43,IF($H101=3,'Ir Requirement Tables'!$G$43,IF($H101=4,'Ir Requirement Tables'!$H$43,Err))))*'IM Recording Sheet'!$G101,0)),"-")</f>
        <v>0</v>
      </c>
      <c r="BA101" s="128"/>
      <c r="BB101" s="103">
        <f t="shared" si="78"/>
        <v>0</v>
      </c>
      <c r="BC101" s="111">
        <f t="shared" si="79"/>
        <v>0</v>
      </c>
      <c r="BD101" s="214" t="str">
        <f t="shared" si="80"/>
        <v>-</v>
      </c>
      <c r="BE101" s="212">
        <f>IFERROR((IF($F101="On",IF($H101=1,'Ir Requirement Tables'!$E$25,IF($H101=2,'Ir Requirement Tables'!$F$25,IF($H101=3,'Ir Requirement Tables'!$G$25,IF($H101=4,'Ir Requirement Tables'!$H$25,Err))))*'IM Recording Sheet'!$G101,0)),"-")</f>
        <v>0</v>
      </c>
      <c r="BF101" s="213">
        <f>IFERROR((IF($F101="On",IF($H101=1,'Ir Requirement Tables'!$E$44,IF($H101=2,'Ir Requirement Tables'!$F$44,IF($H101=3,'Ir Requirement Tables'!$G$44,IF($H101=4,'Ir Requirement Tables'!$H$44,Err))))*'IM Recording Sheet'!$G101,0)),"-")</f>
        <v>0</v>
      </c>
      <c r="BG101" s="128"/>
      <c r="BH101" s="103">
        <f t="shared" si="81"/>
        <v>0</v>
      </c>
      <c r="BI101" s="111">
        <f t="shared" si="82"/>
        <v>0</v>
      </c>
      <c r="BJ101" s="214" t="str">
        <f t="shared" si="83"/>
        <v>-</v>
      </c>
      <c r="BK101" s="212">
        <f>IFERROR((IF($F101="On",IF($H101=1,'Ir Requirement Tables'!$E$26,IF($H101=2,'Ir Requirement Tables'!$F$26,IF($H101=3,'Ir Requirement Tables'!$G$26,IF($H101=4,'Ir Requirement Tables'!$H$26,Err))))*'IM Recording Sheet'!$G101,0)),"-")</f>
        <v>0</v>
      </c>
      <c r="BL101" s="213">
        <f>IFERROR((IF($F101="On",IF($H101=1,'Ir Requirement Tables'!$E$45,IF($H101=2,'Ir Requirement Tables'!$F$45,IF($H101=3,'Ir Requirement Tables'!$G$45,IF($H101=4,'Ir Requirement Tables'!$H$45,Err))))*'IM Recording Sheet'!$G101,0)),"-")</f>
        <v>0</v>
      </c>
      <c r="BM101" s="128"/>
      <c r="BN101" s="103">
        <f t="shared" si="84"/>
        <v>0</v>
      </c>
      <c r="BO101" s="111">
        <f t="shared" si="85"/>
        <v>0</v>
      </c>
      <c r="BP101" s="214" t="str">
        <f t="shared" si="86"/>
        <v>-</v>
      </c>
      <c r="BQ101" s="212">
        <f>IFERROR((IF($F101="On",IF($H101=1,'Ir Requirement Tables'!$E$27,IF($H101=2,'Ir Requirement Tables'!$F$27,IF($H101=3,'Ir Requirement Tables'!$G$27,IF($H101=4,'Ir Requirement Tables'!$H$27,Err))))*'IM Recording Sheet'!$G101,0)),"-")</f>
        <v>0</v>
      </c>
      <c r="BR101" s="108">
        <f>IFERROR((IF($F101="On",IF($H101=1,'Ir Requirement Tables'!$E$46,IF($H101=2,'Ir Requirement Tables'!$F$46,IF($H101=3,'Ir Requirement Tables'!$G$46,IF($H101=4,'Ir Requirement Tables'!$H$46,Err))))*'IM Recording Sheet'!$G101,0)),"-")</f>
        <v>0</v>
      </c>
      <c r="BS101" s="128"/>
      <c r="BT101" s="103">
        <f t="shared" si="87"/>
        <v>0</v>
      </c>
      <c r="BU101" s="215">
        <f t="shared" si="88"/>
        <v>0</v>
      </c>
      <c r="BV101" s="214" t="str">
        <f t="shared" si="89"/>
        <v>-</v>
      </c>
      <c r="BW101" s="212">
        <f>IFERROR((IF($F101="On",IF($H101=1,'Ir Requirement Tables'!$E$28,IF($H101=2,'Ir Requirement Tables'!$F$28,IF($H101=3,'Ir Requirement Tables'!$G$28,IF($H101=4,'Ir Requirement Tables'!$H$28,Err))))*'IM Recording Sheet'!$G101,0)),"-")</f>
        <v>0</v>
      </c>
      <c r="BX101" s="213">
        <f>IFERROR((IF($F101="On",IF($H101=1,'Ir Requirement Tables'!$E$47,IF($H101=2,'Ir Requirement Tables'!$F$47,IF($H101=3,'Ir Requirement Tables'!$G$47,IF($H101=4,'Ir Requirement Tables'!$H$47,Err))))*'IM Recording Sheet'!$G101,0)),"-")</f>
        <v>0</v>
      </c>
      <c r="BY101" s="128"/>
      <c r="BZ101" s="103">
        <f t="shared" si="90"/>
        <v>0</v>
      </c>
      <c r="CA101" s="111">
        <f t="shared" si="91"/>
        <v>0</v>
      </c>
      <c r="CB101" s="214" t="str">
        <f t="shared" si="92"/>
        <v>-</v>
      </c>
      <c r="CC101" s="216">
        <f>IFERROR((IF($F101="On",IF($H101=1,'Ir Requirement Tables'!$E$29,IF($H101=2,'Ir Requirement Tables'!$F$29,IF($H101=3,'Ir Requirement Tables'!$G$29,IF($H101=4,'Ir Requirement Tables'!$H$29,Err))))*'IM Recording Sheet'!$G101,0)),"-")</f>
        <v>0</v>
      </c>
      <c r="CD101" s="132">
        <f>IF(F101="On",IF(H101=1,'Ir Requirement Tables'!$E$48,IF(H101=2,'Ir Requirement Tables'!$F$48,IF(H101=3,'Ir Requirement Tables'!$G$48,IF(H101=4,'Ir Requirement Tables'!$H$48))))*'IM Recording Sheet'!G101,0)</f>
        <v>0</v>
      </c>
      <c r="CE101" s="131">
        <f t="shared" si="96"/>
        <v>0</v>
      </c>
      <c r="CF101" s="217">
        <f t="shared" si="93"/>
        <v>0</v>
      </c>
      <c r="CG101" s="218">
        <f t="shared" si="94"/>
        <v>0</v>
      </c>
      <c r="CH101" s="214" t="str">
        <f t="shared" si="95"/>
        <v>-</v>
      </c>
      <c r="CI101" s="156"/>
    </row>
    <row r="102" spans="1:87" s="158" customFormat="1" ht="15" customHeight="1" x14ac:dyDescent="0.2">
      <c r="A102" s="45"/>
      <c r="B102" s="143"/>
      <c r="C102" s="116"/>
      <c r="D102" s="117"/>
      <c r="E102" s="122"/>
      <c r="F102" s="211" t="s">
        <v>62</v>
      </c>
      <c r="G102" s="120"/>
      <c r="H102" s="123"/>
      <c r="I102" s="212">
        <f>IFERROR((IF($F102="On",IF($H102=1,'Ir Requirement Tables'!$E$17,IF($H102=2,'Ir Requirement Tables'!$F$17,IF($H102=3,'Ir Requirement Tables'!$G$17,IF($H102=4,'Ir Requirement Tables'!$H$17,Err))))*'IM Recording Sheet'!$G102,0)),"-")</f>
        <v>0</v>
      </c>
      <c r="J102" s="213">
        <f>IFERROR((IF($F102="On",IF($H102=1,'Ir Requirement Tables'!$E$36,IF($H102=2,'Ir Requirement Tables'!$F$36,IF($H102=3,'Ir Requirement Tables'!$G$36,IF($H102=4,'Ir Requirement Tables'!$H$36,Err))))*'IM Recording Sheet'!$G102,0)),"-")</f>
        <v>0</v>
      </c>
      <c r="K102" s="128"/>
      <c r="L102" s="103">
        <f t="shared" si="57"/>
        <v>0</v>
      </c>
      <c r="M102" s="111">
        <f t="shared" si="58"/>
        <v>0</v>
      </c>
      <c r="N102" s="214" t="str">
        <f t="shared" si="59"/>
        <v>-</v>
      </c>
      <c r="O102" s="212">
        <f>IFERROR((IF($F102="On",IF($H102=1,'Ir Requirement Tables'!$E$18,IF($H102=2,'Ir Requirement Tables'!$F$18,IF($H102=3,'Ir Requirement Tables'!$G$18,IF($H102=4,'Ir Requirement Tables'!$H$18,Err))))*'IM Recording Sheet'!$G102,0)),"-")</f>
        <v>0</v>
      </c>
      <c r="P102" s="213">
        <f>IFERROR((IF($F102="On",IF($H102=1,'Ir Requirement Tables'!$E$37,IF($H102=2,'Ir Requirement Tables'!$F$37,IF($H102=3,'Ir Requirement Tables'!$G$37,IF($H102=4,'Ir Requirement Tables'!$H$37,Err))))*'IM Recording Sheet'!$G102,0)),"-")</f>
        <v>0</v>
      </c>
      <c r="Q102" s="128"/>
      <c r="R102" s="103">
        <f t="shared" si="60"/>
        <v>0</v>
      </c>
      <c r="S102" s="111">
        <f t="shared" si="61"/>
        <v>0</v>
      </c>
      <c r="T102" s="214" t="str">
        <f t="shared" si="62"/>
        <v>-</v>
      </c>
      <c r="U102" s="212">
        <f>IFERROR((IF($F102="On",IF($H102=1,'Ir Requirement Tables'!$E$19,IF($H102=2,'Ir Requirement Tables'!$F$19,IF($H102=3,'Ir Requirement Tables'!$G$19,IF($H102=4,'Ir Requirement Tables'!$H$19,Err))))*'IM Recording Sheet'!$G102,0)),"-")</f>
        <v>0</v>
      </c>
      <c r="V102" s="213">
        <f>IFERROR((IF($F102="On",IF($H102=1,'Ir Requirement Tables'!$E$38,IF($H102=2,'Ir Requirement Tables'!$F$38,IF($H102=3,'Ir Requirement Tables'!$G$38,IF($H102=4,'Ir Requirement Tables'!$H$38,Err))))*'IM Recording Sheet'!$G102,0)),"-")</f>
        <v>0</v>
      </c>
      <c r="W102" s="128"/>
      <c r="X102" s="103">
        <f t="shared" si="63"/>
        <v>0</v>
      </c>
      <c r="Y102" s="111">
        <f t="shared" si="64"/>
        <v>0</v>
      </c>
      <c r="Z102" s="214" t="str">
        <f t="shared" si="65"/>
        <v>-</v>
      </c>
      <c r="AA102" s="212">
        <f>IFERROR((IF($F102="On",IF($H102=1,'Ir Requirement Tables'!$E$20,IF($H102=2,'Ir Requirement Tables'!$F$20,IF($H102=3,'Ir Requirement Tables'!$G$20,IF($H102=4,'Ir Requirement Tables'!$H$20,Err))))*'IM Recording Sheet'!$G102,0)),"-")</f>
        <v>0</v>
      </c>
      <c r="AB102" s="213">
        <f>IFERROR((IF($F102="On",IF($H102=1,'Ir Requirement Tables'!$E$39,IF($H102=2,'Ir Requirement Tables'!$F$39,IF($H102=3,'Ir Requirement Tables'!$G$39,IF($H102=4,'Ir Requirement Tables'!$H$39,Err))))*'IM Recording Sheet'!$G102,0)),"-")</f>
        <v>0</v>
      </c>
      <c r="AC102" s="128"/>
      <c r="AD102" s="103">
        <f t="shared" si="66"/>
        <v>0</v>
      </c>
      <c r="AE102" s="111">
        <f t="shared" si="67"/>
        <v>0</v>
      </c>
      <c r="AF102" s="214" t="str">
        <f t="shared" si="68"/>
        <v>-</v>
      </c>
      <c r="AG102" s="212">
        <f>IFERROR((IF($F102="On",IF($H102=1,'Ir Requirement Tables'!$E$21,IF($H102=2,'Ir Requirement Tables'!$F$21,IF($H102=3,'Ir Requirement Tables'!$G$21,IF($H102=4,'Ir Requirement Tables'!$H$21,Err))))*'IM Recording Sheet'!$G102,0)),"-")</f>
        <v>0</v>
      </c>
      <c r="AH102" s="213">
        <f>IFERROR((IF($F102="On",IF($H102=1,'Ir Requirement Tables'!$E$40,IF($H102=2,'Ir Requirement Tables'!$F$40,IF($H102=3,'Ir Requirement Tables'!$G$40,IF($H102=4,'Ir Requirement Tables'!$H$40,Err))))*'IM Recording Sheet'!$G102,0)),"-")</f>
        <v>0</v>
      </c>
      <c r="AI102" s="128"/>
      <c r="AJ102" s="103">
        <f t="shared" si="69"/>
        <v>0</v>
      </c>
      <c r="AK102" s="111">
        <f t="shared" si="70"/>
        <v>0</v>
      </c>
      <c r="AL102" s="214" t="str">
        <f t="shared" si="71"/>
        <v>-</v>
      </c>
      <c r="AM102" s="212">
        <f>IFERROR((IF($F102="On",IF($H102=1,'Ir Requirement Tables'!$E$22,IF($H102=2,'Ir Requirement Tables'!$F$22,IF($H102=3,'Ir Requirement Tables'!$G$22,IF($H102=4,'Ir Requirement Tables'!$H$22,Err))))*'IM Recording Sheet'!$G102,0)),"-")</f>
        <v>0</v>
      </c>
      <c r="AN102" s="213">
        <f>IFERROR((IF($F102="On",IF($H102=1,'Ir Requirement Tables'!$E$41,IF($H102=2,'Ir Requirement Tables'!$F$41,IF($H102=3,'Ir Requirement Tables'!$G$41,IF($H102=4,'Ir Requirement Tables'!$H$41,Err))))*'IM Recording Sheet'!$G102,0)),"-")</f>
        <v>0</v>
      </c>
      <c r="AO102" s="128"/>
      <c r="AP102" s="103">
        <f t="shared" si="72"/>
        <v>0</v>
      </c>
      <c r="AQ102" s="111">
        <f t="shared" si="73"/>
        <v>0</v>
      </c>
      <c r="AR102" s="214" t="str">
        <f t="shared" si="74"/>
        <v>-</v>
      </c>
      <c r="AS102" s="212">
        <f>IFERROR((IF($F102="On",IF($H102=1,'Ir Requirement Tables'!$E$23,IF($H102=2,'Ir Requirement Tables'!$F$23,IF($H102=3,'Ir Requirement Tables'!$G$23,IF($H102=4,'Ir Requirement Tables'!$H$23,Err))))*'IM Recording Sheet'!$G102,0)),"-")</f>
        <v>0</v>
      </c>
      <c r="AT102" s="213">
        <f>IFERROR((IF($F102="On",IF($H102=1,'Ir Requirement Tables'!$E$42,IF($H102=2,'Ir Requirement Tables'!$F$42,IF($H102=3,'Ir Requirement Tables'!$G$42,IF($H102=4,'Ir Requirement Tables'!$H$42,Err))))*'IM Recording Sheet'!$G102,0)),"-")</f>
        <v>0</v>
      </c>
      <c r="AU102" s="128"/>
      <c r="AV102" s="103">
        <f t="shared" si="75"/>
        <v>0</v>
      </c>
      <c r="AW102" s="111">
        <f t="shared" si="76"/>
        <v>0</v>
      </c>
      <c r="AX102" s="214" t="str">
        <f t="shared" si="77"/>
        <v>-</v>
      </c>
      <c r="AY102" s="212">
        <f>IFERROR((IF($F102="On",IF($H102=1,'Ir Requirement Tables'!$E$24,IF($H102=2,'Ir Requirement Tables'!$F$24,IF($H102=3,'Ir Requirement Tables'!$G$24,IF($H102=4,'Ir Requirement Tables'!$H$24,Err))))*'IM Recording Sheet'!$G102,0)),"-")</f>
        <v>0</v>
      </c>
      <c r="AZ102" s="213">
        <f>IFERROR((IF($F102="On",IF($H102=1,'Ir Requirement Tables'!$E$43,IF($H102=2,'Ir Requirement Tables'!$F$43,IF($H102=3,'Ir Requirement Tables'!$G$43,IF($H102=4,'Ir Requirement Tables'!$H$43,Err))))*'IM Recording Sheet'!$G102,0)),"-")</f>
        <v>0</v>
      </c>
      <c r="BA102" s="128"/>
      <c r="BB102" s="103">
        <f t="shared" si="78"/>
        <v>0</v>
      </c>
      <c r="BC102" s="111">
        <f t="shared" si="79"/>
        <v>0</v>
      </c>
      <c r="BD102" s="214" t="str">
        <f t="shared" si="80"/>
        <v>-</v>
      </c>
      <c r="BE102" s="212">
        <f>IFERROR((IF($F102="On",IF($H102=1,'Ir Requirement Tables'!$E$25,IF($H102=2,'Ir Requirement Tables'!$F$25,IF($H102=3,'Ir Requirement Tables'!$G$25,IF($H102=4,'Ir Requirement Tables'!$H$25,Err))))*'IM Recording Sheet'!$G102,0)),"-")</f>
        <v>0</v>
      </c>
      <c r="BF102" s="213">
        <f>IFERROR((IF($F102="On",IF($H102=1,'Ir Requirement Tables'!$E$44,IF($H102=2,'Ir Requirement Tables'!$F$44,IF($H102=3,'Ir Requirement Tables'!$G$44,IF($H102=4,'Ir Requirement Tables'!$H$44,Err))))*'IM Recording Sheet'!$G102,0)),"-")</f>
        <v>0</v>
      </c>
      <c r="BG102" s="128"/>
      <c r="BH102" s="103">
        <f t="shared" si="81"/>
        <v>0</v>
      </c>
      <c r="BI102" s="111">
        <f t="shared" si="82"/>
        <v>0</v>
      </c>
      <c r="BJ102" s="214" t="str">
        <f t="shared" si="83"/>
        <v>-</v>
      </c>
      <c r="BK102" s="212">
        <f>IFERROR((IF($F102="On",IF($H102=1,'Ir Requirement Tables'!$E$26,IF($H102=2,'Ir Requirement Tables'!$F$26,IF($H102=3,'Ir Requirement Tables'!$G$26,IF($H102=4,'Ir Requirement Tables'!$H$26,Err))))*'IM Recording Sheet'!$G102,0)),"-")</f>
        <v>0</v>
      </c>
      <c r="BL102" s="213">
        <f>IFERROR((IF($F102="On",IF($H102=1,'Ir Requirement Tables'!$E$45,IF($H102=2,'Ir Requirement Tables'!$F$45,IF($H102=3,'Ir Requirement Tables'!$G$45,IF($H102=4,'Ir Requirement Tables'!$H$45,Err))))*'IM Recording Sheet'!$G102,0)),"-")</f>
        <v>0</v>
      </c>
      <c r="BM102" s="128"/>
      <c r="BN102" s="103">
        <f t="shared" si="84"/>
        <v>0</v>
      </c>
      <c r="BO102" s="111">
        <f t="shared" si="85"/>
        <v>0</v>
      </c>
      <c r="BP102" s="214" t="str">
        <f t="shared" si="86"/>
        <v>-</v>
      </c>
      <c r="BQ102" s="212">
        <f>IFERROR((IF($F102="On",IF($H102=1,'Ir Requirement Tables'!$E$27,IF($H102=2,'Ir Requirement Tables'!$F$27,IF($H102=3,'Ir Requirement Tables'!$G$27,IF($H102=4,'Ir Requirement Tables'!$H$27,Err))))*'IM Recording Sheet'!$G102,0)),"-")</f>
        <v>0</v>
      </c>
      <c r="BR102" s="108">
        <f>IFERROR((IF($F102="On",IF($H102=1,'Ir Requirement Tables'!$E$46,IF($H102=2,'Ir Requirement Tables'!$F$46,IF($H102=3,'Ir Requirement Tables'!$G$46,IF($H102=4,'Ir Requirement Tables'!$H$46,Err))))*'IM Recording Sheet'!$G102,0)),"-")</f>
        <v>0</v>
      </c>
      <c r="BS102" s="128"/>
      <c r="BT102" s="103">
        <f t="shared" si="87"/>
        <v>0</v>
      </c>
      <c r="BU102" s="215">
        <f t="shared" si="88"/>
        <v>0</v>
      </c>
      <c r="BV102" s="214" t="str">
        <f t="shared" si="89"/>
        <v>-</v>
      </c>
      <c r="BW102" s="212">
        <f>IFERROR((IF($F102="On",IF($H102=1,'Ir Requirement Tables'!$E$28,IF($H102=2,'Ir Requirement Tables'!$F$28,IF($H102=3,'Ir Requirement Tables'!$G$28,IF($H102=4,'Ir Requirement Tables'!$H$28,Err))))*'IM Recording Sheet'!$G102,0)),"-")</f>
        <v>0</v>
      </c>
      <c r="BX102" s="213">
        <f>IFERROR((IF($F102="On",IF($H102=1,'Ir Requirement Tables'!$E$47,IF($H102=2,'Ir Requirement Tables'!$F$47,IF($H102=3,'Ir Requirement Tables'!$G$47,IF($H102=4,'Ir Requirement Tables'!$H$47,Err))))*'IM Recording Sheet'!$G102,0)),"-")</f>
        <v>0</v>
      </c>
      <c r="BY102" s="128"/>
      <c r="BZ102" s="103">
        <f t="shared" si="90"/>
        <v>0</v>
      </c>
      <c r="CA102" s="111">
        <f t="shared" si="91"/>
        <v>0</v>
      </c>
      <c r="CB102" s="214" t="str">
        <f t="shared" si="92"/>
        <v>-</v>
      </c>
      <c r="CC102" s="216">
        <f>IFERROR((IF($F102="On",IF($H102=1,'Ir Requirement Tables'!$E$29,IF($H102=2,'Ir Requirement Tables'!$F$29,IF($H102=3,'Ir Requirement Tables'!$G$29,IF($H102=4,'Ir Requirement Tables'!$H$29,Err))))*'IM Recording Sheet'!$G102,0)),"-")</f>
        <v>0</v>
      </c>
      <c r="CD102" s="132">
        <f>IF(F102="On",IF(H102=1,'Ir Requirement Tables'!$E$48,IF(H102=2,'Ir Requirement Tables'!$F$48,IF(H102=3,'Ir Requirement Tables'!$G$48,IF(H102=4,'Ir Requirement Tables'!$H$48))))*'IM Recording Sheet'!G102,0)</f>
        <v>0</v>
      </c>
      <c r="CE102" s="131">
        <f t="shared" si="96"/>
        <v>0</v>
      </c>
      <c r="CF102" s="217">
        <f t="shared" si="93"/>
        <v>0</v>
      </c>
      <c r="CG102" s="218">
        <f t="shared" si="94"/>
        <v>0</v>
      </c>
      <c r="CH102" s="214" t="str">
        <f t="shared" si="95"/>
        <v>-</v>
      </c>
      <c r="CI102" s="156"/>
    </row>
    <row r="103" spans="1:87" s="158" customFormat="1" ht="15" customHeight="1" x14ac:dyDescent="0.2">
      <c r="A103" s="45"/>
      <c r="B103" s="143"/>
      <c r="C103" s="116"/>
      <c r="D103" s="117"/>
      <c r="E103" s="122"/>
      <c r="F103" s="211" t="s">
        <v>62</v>
      </c>
      <c r="G103" s="120"/>
      <c r="H103" s="123"/>
      <c r="I103" s="212">
        <f>IFERROR((IF($F103="On",IF($H103=1,'Ir Requirement Tables'!$E$17,IF($H103=2,'Ir Requirement Tables'!$F$17,IF($H103=3,'Ir Requirement Tables'!$G$17,IF($H103=4,'Ir Requirement Tables'!$H$17,Err))))*'IM Recording Sheet'!$G103,0)),"-")</f>
        <v>0</v>
      </c>
      <c r="J103" s="213">
        <f>IFERROR((IF($F103="On",IF($H103=1,'Ir Requirement Tables'!$E$36,IF($H103=2,'Ir Requirement Tables'!$F$36,IF($H103=3,'Ir Requirement Tables'!$G$36,IF($H103=4,'Ir Requirement Tables'!$H$36,Err))))*'IM Recording Sheet'!$G103,0)),"-")</f>
        <v>0</v>
      </c>
      <c r="K103" s="128"/>
      <c r="L103" s="103">
        <f t="shared" si="57"/>
        <v>0</v>
      </c>
      <c r="M103" s="111">
        <f t="shared" si="58"/>
        <v>0</v>
      </c>
      <c r="N103" s="214" t="str">
        <f t="shared" si="59"/>
        <v>-</v>
      </c>
      <c r="O103" s="212">
        <f>IFERROR((IF($F103="On",IF($H103=1,'Ir Requirement Tables'!$E$18,IF($H103=2,'Ir Requirement Tables'!$F$18,IF($H103=3,'Ir Requirement Tables'!$G$18,IF($H103=4,'Ir Requirement Tables'!$H$18,Err))))*'IM Recording Sheet'!$G103,0)),"-")</f>
        <v>0</v>
      </c>
      <c r="P103" s="213">
        <f>IFERROR((IF($F103="On",IF($H103=1,'Ir Requirement Tables'!$E$37,IF($H103=2,'Ir Requirement Tables'!$F$37,IF($H103=3,'Ir Requirement Tables'!$G$37,IF($H103=4,'Ir Requirement Tables'!$H$37,Err))))*'IM Recording Sheet'!$G103,0)),"-")</f>
        <v>0</v>
      </c>
      <c r="Q103" s="128"/>
      <c r="R103" s="103">
        <f t="shared" si="60"/>
        <v>0</v>
      </c>
      <c r="S103" s="111">
        <f t="shared" si="61"/>
        <v>0</v>
      </c>
      <c r="T103" s="214" t="str">
        <f t="shared" si="62"/>
        <v>-</v>
      </c>
      <c r="U103" s="212">
        <f>IFERROR((IF($F103="On",IF($H103=1,'Ir Requirement Tables'!$E$19,IF($H103=2,'Ir Requirement Tables'!$F$19,IF($H103=3,'Ir Requirement Tables'!$G$19,IF($H103=4,'Ir Requirement Tables'!$H$19,Err))))*'IM Recording Sheet'!$G103,0)),"-")</f>
        <v>0</v>
      </c>
      <c r="V103" s="213">
        <f>IFERROR((IF($F103="On",IF($H103=1,'Ir Requirement Tables'!$E$38,IF($H103=2,'Ir Requirement Tables'!$F$38,IF($H103=3,'Ir Requirement Tables'!$G$38,IF($H103=4,'Ir Requirement Tables'!$H$38,Err))))*'IM Recording Sheet'!$G103,0)),"-")</f>
        <v>0</v>
      </c>
      <c r="W103" s="128"/>
      <c r="X103" s="103">
        <f t="shared" si="63"/>
        <v>0</v>
      </c>
      <c r="Y103" s="111">
        <f t="shared" si="64"/>
        <v>0</v>
      </c>
      <c r="Z103" s="214" t="str">
        <f t="shared" si="65"/>
        <v>-</v>
      </c>
      <c r="AA103" s="212">
        <f>IFERROR((IF($F103="On",IF($H103=1,'Ir Requirement Tables'!$E$20,IF($H103=2,'Ir Requirement Tables'!$F$20,IF($H103=3,'Ir Requirement Tables'!$G$20,IF($H103=4,'Ir Requirement Tables'!$H$20,Err))))*'IM Recording Sheet'!$G103,0)),"-")</f>
        <v>0</v>
      </c>
      <c r="AB103" s="213">
        <f>IFERROR((IF($F103="On",IF($H103=1,'Ir Requirement Tables'!$E$39,IF($H103=2,'Ir Requirement Tables'!$F$39,IF($H103=3,'Ir Requirement Tables'!$G$39,IF($H103=4,'Ir Requirement Tables'!$H$39,Err))))*'IM Recording Sheet'!$G103,0)),"-")</f>
        <v>0</v>
      </c>
      <c r="AC103" s="128"/>
      <c r="AD103" s="103">
        <f t="shared" si="66"/>
        <v>0</v>
      </c>
      <c r="AE103" s="111">
        <f t="shared" si="67"/>
        <v>0</v>
      </c>
      <c r="AF103" s="214" t="str">
        <f t="shared" si="68"/>
        <v>-</v>
      </c>
      <c r="AG103" s="212">
        <f>IFERROR((IF($F103="On",IF($H103=1,'Ir Requirement Tables'!$E$21,IF($H103=2,'Ir Requirement Tables'!$F$21,IF($H103=3,'Ir Requirement Tables'!$G$21,IF($H103=4,'Ir Requirement Tables'!$H$21,Err))))*'IM Recording Sheet'!$G103,0)),"-")</f>
        <v>0</v>
      </c>
      <c r="AH103" s="213">
        <f>IFERROR((IF($F103="On",IF($H103=1,'Ir Requirement Tables'!$E$40,IF($H103=2,'Ir Requirement Tables'!$F$40,IF($H103=3,'Ir Requirement Tables'!$G$40,IF($H103=4,'Ir Requirement Tables'!$H$40,Err))))*'IM Recording Sheet'!$G103,0)),"-")</f>
        <v>0</v>
      </c>
      <c r="AI103" s="128"/>
      <c r="AJ103" s="103">
        <f t="shared" si="69"/>
        <v>0</v>
      </c>
      <c r="AK103" s="111">
        <f t="shared" si="70"/>
        <v>0</v>
      </c>
      <c r="AL103" s="214" t="str">
        <f t="shared" si="71"/>
        <v>-</v>
      </c>
      <c r="AM103" s="212">
        <f>IFERROR((IF($F103="On",IF($H103=1,'Ir Requirement Tables'!$E$22,IF($H103=2,'Ir Requirement Tables'!$F$22,IF($H103=3,'Ir Requirement Tables'!$G$22,IF($H103=4,'Ir Requirement Tables'!$H$22,Err))))*'IM Recording Sheet'!$G103,0)),"-")</f>
        <v>0</v>
      </c>
      <c r="AN103" s="213">
        <f>IFERROR((IF($F103="On",IF($H103=1,'Ir Requirement Tables'!$E$41,IF($H103=2,'Ir Requirement Tables'!$F$41,IF($H103=3,'Ir Requirement Tables'!$G$41,IF($H103=4,'Ir Requirement Tables'!$H$41,Err))))*'IM Recording Sheet'!$G103,0)),"-")</f>
        <v>0</v>
      </c>
      <c r="AO103" s="128"/>
      <c r="AP103" s="103">
        <f t="shared" si="72"/>
        <v>0</v>
      </c>
      <c r="AQ103" s="111">
        <f t="shared" si="73"/>
        <v>0</v>
      </c>
      <c r="AR103" s="214" t="str">
        <f t="shared" si="74"/>
        <v>-</v>
      </c>
      <c r="AS103" s="212">
        <f>IFERROR((IF($F103="On",IF($H103=1,'Ir Requirement Tables'!$E$23,IF($H103=2,'Ir Requirement Tables'!$F$23,IF($H103=3,'Ir Requirement Tables'!$G$23,IF($H103=4,'Ir Requirement Tables'!$H$23,Err))))*'IM Recording Sheet'!$G103,0)),"-")</f>
        <v>0</v>
      </c>
      <c r="AT103" s="213">
        <f>IFERROR((IF($F103="On",IF($H103=1,'Ir Requirement Tables'!$E$42,IF($H103=2,'Ir Requirement Tables'!$F$42,IF($H103=3,'Ir Requirement Tables'!$G$42,IF($H103=4,'Ir Requirement Tables'!$H$42,Err))))*'IM Recording Sheet'!$G103,0)),"-")</f>
        <v>0</v>
      </c>
      <c r="AU103" s="128"/>
      <c r="AV103" s="103">
        <f t="shared" si="75"/>
        <v>0</v>
      </c>
      <c r="AW103" s="111">
        <f t="shared" si="76"/>
        <v>0</v>
      </c>
      <c r="AX103" s="214" t="str">
        <f t="shared" si="77"/>
        <v>-</v>
      </c>
      <c r="AY103" s="212">
        <f>IFERROR((IF($F103="On",IF($H103=1,'Ir Requirement Tables'!$E$24,IF($H103=2,'Ir Requirement Tables'!$F$24,IF($H103=3,'Ir Requirement Tables'!$G$24,IF($H103=4,'Ir Requirement Tables'!$H$24,Err))))*'IM Recording Sheet'!$G103,0)),"-")</f>
        <v>0</v>
      </c>
      <c r="AZ103" s="213">
        <f>IFERROR((IF($F103="On",IF($H103=1,'Ir Requirement Tables'!$E$43,IF($H103=2,'Ir Requirement Tables'!$F$43,IF($H103=3,'Ir Requirement Tables'!$G$43,IF($H103=4,'Ir Requirement Tables'!$H$43,Err))))*'IM Recording Sheet'!$G103,0)),"-")</f>
        <v>0</v>
      </c>
      <c r="BA103" s="128"/>
      <c r="BB103" s="103">
        <f t="shared" si="78"/>
        <v>0</v>
      </c>
      <c r="BC103" s="111">
        <f t="shared" si="79"/>
        <v>0</v>
      </c>
      <c r="BD103" s="214" t="str">
        <f t="shared" si="80"/>
        <v>-</v>
      </c>
      <c r="BE103" s="212">
        <f>IFERROR((IF($F103="On",IF($H103=1,'Ir Requirement Tables'!$E$25,IF($H103=2,'Ir Requirement Tables'!$F$25,IF($H103=3,'Ir Requirement Tables'!$G$25,IF($H103=4,'Ir Requirement Tables'!$H$25,Err))))*'IM Recording Sheet'!$G103,0)),"-")</f>
        <v>0</v>
      </c>
      <c r="BF103" s="213">
        <f>IFERROR((IF($F103="On",IF($H103=1,'Ir Requirement Tables'!$E$44,IF($H103=2,'Ir Requirement Tables'!$F$44,IF($H103=3,'Ir Requirement Tables'!$G$44,IF($H103=4,'Ir Requirement Tables'!$H$44,Err))))*'IM Recording Sheet'!$G103,0)),"-")</f>
        <v>0</v>
      </c>
      <c r="BG103" s="128"/>
      <c r="BH103" s="103">
        <f t="shared" si="81"/>
        <v>0</v>
      </c>
      <c r="BI103" s="111">
        <f t="shared" si="82"/>
        <v>0</v>
      </c>
      <c r="BJ103" s="214" t="str">
        <f t="shared" si="83"/>
        <v>-</v>
      </c>
      <c r="BK103" s="212">
        <f>IFERROR((IF($F103="On",IF($H103=1,'Ir Requirement Tables'!$E$26,IF($H103=2,'Ir Requirement Tables'!$F$26,IF($H103=3,'Ir Requirement Tables'!$G$26,IF($H103=4,'Ir Requirement Tables'!$H$26,Err))))*'IM Recording Sheet'!$G103,0)),"-")</f>
        <v>0</v>
      </c>
      <c r="BL103" s="213">
        <f>IFERROR((IF($F103="On",IF($H103=1,'Ir Requirement Tables'!$E$45,IF($H103=2,'Ir Requirement Tables'!$F$45,IF($H103=3,'Ir Requirement Tables'!$G$45,IF($H103=4,'Ir Requirement Tables'!$H$45,Err))))*'IM Recording Sheet'!$G103,0)),"-")</f>
        <v>0</v>
      </c>
      <c r="BM103" s="128"/>
      <c r="BN103" s="103">
        <f t="shared" si="84"/>
        <v>0</v>
      </c>
      <c r="BO103" s="111">
        <f t="shared" si="85"/>
        <v>0</v>
      </c>
      <c r="BP103" s="214" t="str">
        <f t="shared" si="86"/>
        <v>-</v>
      </c>
      <c r="BQ103" s="212">
        <f>IFERROR((IF($F103="On",IF($H103=1,'Ir Requirement Tables'!$E$27,IF($H103=2,'Ir Requirement Tables'!$F$27,IF($H103=3,'Ir Requirement Tables'!$G$27,IF($H103=4,'Ir Requirement Tables'!$H$27,Err))))*'IM Recording Sheet'!$G103,0)),"-")</f>
        <v>0</v>
      </c>
      <c r="BR103" s="108">
        <f>IFERROR((IF($F103="On",IF($H103=1,'Ir Requirement Tables'!$E$46,IF($H103=2,'Ir Requirement Tables'!$F$46,IF($H103=3,'Ir Requirement Tables'!$G$46,IF($H103=4,'Ir Requirement Tables'!$H$46,Err))))*'IM Recording Sheet'!$G103,0)),"-")</f>
        <v>0</v>
      </c>
      <c r="BS103" s="128"/>
      <c r="BT103" s="103">
        <f t="shared" si="87"/>
        <v>0</v>
      </c>
      <c r="BU103" s="215">
        <f t="shared" si="88"/>
        <v>0</v>
      </c>
      <c r="BV103" s="214" t="str">
        <f t="shared" si="89"/>
        <v>-</v>
      </c>
      <c r="BW103" s="212">
        <f>IFERROR((IF($F103="On",IF($H103=1,'Ir Requirement Tables'!$E$28,IF($H103=2,'Ir Requirement Tables'!$F$28,IF($H103=3,'Ir Requirement Tables'!$G$28,IF($H103=4,'Ir Requirement Tables'!$H$28,Err))))*'IM Recording Sheet'!$G103,0)),"-")</f>
        <v>0</v>
      </c>
      <c r="BX103" s="213">
        <f>IFERROR((IF($F103="On",IF($H103=1,'Ir Requirement Tables'!$E$47,IF($H103=2,'Ir Requirement Tables'!$F$47,IF($H103=3,'Ir Requirement Tables'!$G$47,IF($H103=4,'Ir Requirement Tables'!$H$47,Err))))*'IM Recording Sheet'!$G103,0)),"-")</f>
        <v>0</v>
      </c>
      <c r="BY103" s="128"/>
      <c r="BZ103" s="103">
        <f t="shared" si="90"/>
        <v>0</v>
      </c>
      <c r="CA103" s="111">
        <f t="shared" si="91"/>
        <v>0</v>
      </c>
      <c r="CB103" s="214" t="str">
        <f t="shared" si="92"/>
        <v>-</v>
      </c>
      <c r="CC103" s="216">
        <f>IFERROR((IF($F103="On",IF($H103=1,'Ir Requirement Tables'!$E$29,IF($H103=2,'Ir Requirement Tables'!$F$29,IF($H103=3,'Ir Requirement Tables'!$G$29,IF($H103=4,'Ir Requirement Tables'!$H$29,Err))))*'IM Recording Sheet'!$G103,0)),"-")</f>
        <v>0</v>
      </c>
      <c r="CD103" s="132">
        <f>IF(F103="On",IF(H103=1,'Ir Requirement Tables'!$E$48,IF(H103=2,'Ir Requirement Tables'!$F$48,IF(H103=3,'Ir Requirement Tables'!$G$48,IF(H103=4,'Ir Requirement Tables'!$H$48))))*'IM Recording Sheet'!G103,0)</f>
        <v>0</v>
      </c>
      <c r="CE103" s="131">
        <f t="shared" si="96"/>
        <v>0</v>
      </c>
      <c r="CF103" s="217">
        <f t="shared" si="93"/>
        <v>0</v>
      </c>
      <c r="CG103" s="218">
        <f t="shared" si="94"/>
        <v>0</v>
      </c>
      <c r="CH103" s="214" t="str">
        <f t="shared" si="95"/>
        <v>-</v>
      </c>
      <c r="CI103" s="156"/>
    </row>
    <row r="104" spans="1:87" s="158" customFormat="1" ht="15" customHeight="1" x14ac:dyDescent="0.2">
      <c r="A104" s="45"/>
      <c r="B104" s="143"/>
      <c r="C104" s="116"/>
      <c r="D104" s="117"/>
      <c r="E104" s="122"/>
      <c r="F104" s="211" t="s">
        <v>62</v>
      </c>
      <c r="G104" s="120"/>
      <c r="H104" s="123"/>
      <c r="I104" s="212">
        <f>IFERROR((IF($F104="On",IF($H104=1,'Ir Requirement Tables'!$E$17,IF($H104=2,'Ir Requirement Tables'!$F$17,IF($H104=3,'Ir Requirement Tables'!$G$17,IF($H104=4,'Ir Requirement Tables'!$H$17,Err))))*'IM Recording Sheet'!$G104,0)),"-")</f>
        <v>0</v>
      </c>
      <c r="J104" s="213">
        <f>IFERROR((IF($F104="On",IF($H104=1,'Ir Requirement Tables'!$E$36,IF($H104=2,'Ir Requirement Tables'!$F$36,IF($H104=3,'Ir Requirement Tables'!$G$36,IF($H104=4,'Ir Requirement Tables'!$H$36,Err))))*'IM Recording Sheet'!$G104,0)),"-")</f>
        <v>0</v>
      </c>
      <c r="K104" s="128"/>
      <c r="L104" s="103">
        <f t="shared" si="57"/>
        <v>0</v>
      </c>
      <c r="M104" s="111">
        <f t="shared" si="58"/>
        <v>0</v>
      </c>
      <c r="N104" s="214" t="str">
        <f t="shared" si="59"/>
        <v>-</v>
      </c>
      <c r="O104" s="212">
        <f>IFERROR((IF($F104="On",IF($H104=1,'Ir Requirement Tables'!$E$18,IF($H104=2,'Ir Requirement Tables'!$F$18,IF($H104=3,'Ir Requirement Tables'!$G$18,IF($H104=4,'Ir Requirement Tables'!$H$18,Err))))*'IM Recording Sheet'!$G104,0)),"-")</f>
        <v>0</v>
      </c>
      <c r="P104" s="213">
        <f>IFERROR((IF($F104="On",IF($H104=1,'Ir Requirement Tables'!$E$37,IF($H104=2,'Ir Requirement Tables'!$F$37,IF($H104=3,'Ir Requirement Tables'!$G$37,IF($H104=4,'Ir Requirement Tables'!$H$37,Err))))*'IM Recording Sheet'!$G104,0)),"-")</f>
        <v>0</v>
      </c>
      <c r="Q104" s="128"/>
      <c r="R104" s="103">
        <f t="shared" si="60"/>
        <v>0</v>
      </c>
      <c r="S104" s="111">
        <f t="shared" si="61"/>
        <v>0</v>
      </c>
      <c r="T104" s="214" t="str">
        <f t="shared" si="62"/>
        <v>-</v>
      </c>
      <c r="U104" s="212">
        <f>IFERROR((IF($F104="On",IF($H104=1,'Ir Requirement Tables'!$E$19,IF($H104=2,'Ir Requirement Tables'!$F$19,IF($H104=3,'Ir Requirement Tables'!$G$19,IF($H104=4,'Ir Requirement Tables'!$H$19,Err))))*'IM Recording Sheet'!$G104,0)),"-")</f>
        <v>0</v>
      </c>
      <c r="V104" s="213">
        <f>IFERROR((IF($F104="On",IF($H104=1,'Ir Requirement Tables'!$E$38,IF($H104=2,'Ir Requirement Tables'!$F$38,IF($H104=3,'Ir Requirement Tables'!$G$38,IF($H104=4,'Ir Requirement Tables'!$H$38,Err))))*'IM Recording Sheet'!$G104,0)),"-")</f>
        <v>0</v>
      </c>
      <c r="W104" s="128"/>
      <c r="X104" s="103">
        <f t="shared" si="63"/>
        <v>0</v>
      </c>
      <c r="Y104" s="111">
        <f t="shared" si="64"/>
        <v>0</v>
      </c>
      <c r="Z104" s="214" t="str">
        <f t="shared" si="65"/>
        <v>-</v>
      </c>
      <c r="AA104" s="212">
        <f>IFERROR((IF($F104="On",IF($H104=1,'Ir Requirement Tables'!$E$20,IF($H104=2,'Ir Requirement Tables'!$F$20,IF($H104=3,'Ir Requirement Tables'!$G$20,IF($H104=4,'Ir Requirement Tables'!$H$20,Err))))*'IM Recording Sheet'!$G104,0)),"-")</f>
        <v>0</v>
      </c>
      <c r="AB104" s="213">
        <f>IFERROR((IF($F104="On",IF($H104=1,'Ir Requirement Tables'!$E$39,IF($H104=2,'Ir Requirement Tables'!$F$39,IF($H104=3,'Ir Requirement Tables'!$G$39,IF($H104=4,'Ir Requirement Tables'!$H$39,Err))))*'IM Recording Sheet'!$G104,0)),"-")</f>
        <v>0</v>
      </c>
      <c r="AC104" s="128"/>
      <c r="AD104" s="103">
        <f t="shared" si="66"/>
        <v>0</v>
      </c>
      <c r="AE104" s="111">
        <f t="shared" si="67"/>
        <v>0</v>
      </c>
      <c r="AF104" s="214" t="str">
        <f t="shared" si="68"/>
        <v>-</v>
      </c>
      <c r="AG104" s="212">
        <f>IFERROR((IF($F104="On",IF($H104=1,'Ir Requirement Tables'!$E$21,IF($H104=2,'Ir Requirement Tables'!$F$21,IF($H104=3,'Ir Requirement Tables'!$G$21,IF($H104=4,'Ir Requirement Tables'!$H$21,Err))))*'IM Recording Sheet'!$G104,0)),"-")</f>
        <v>0</v>
      </c>
      <c r="AH104" s="213">
        <f>IFERROR((IF($F104="On",IF($H104=1,'Ir Requirement Tables'!$E$40,IF($H104=2,'Ir Requirement Tables'!$F$40,IF($H104=3,'Ir Requirement Tables'!$G$40,IF($H104=4,'Ir Requirement Tables'!$H$40,Err))))*'IM Recording Sheet'!$G104,0)),"-")</f>
        <v>0</v>
      </c>
      <c r="AI104" s="128"/>
      <c r="AJ104" s="103">
        <f t="shared" si="69"/>
        <v>0</v>
      </c>
      <c r="AK104" s="111">
        <f t="shared" si="70"/>
        <v>0</v>
      </c>
      <c r="AL104" s="214" t="str">
        <f t="shared" si="71"/>
        <v>-</v>
      </c>
      <c r="AM104" s="212">
        <f>IFERROR((IF($F104="On",IF($H104=1,'Ir Requirement Tables'!$E$22,IF($H104=2,'Ir Requirement Tables'!$F$22,IF($H104=3,'Ir Requirement Tables'!$G$22,IF($H104=4,'Ir Requirement Tables'!$H$22,Err))))*'IM Recording Sheet'!$G104,0)),"-")</f>
        <v>0</v>
      </c>
      <c r="AN104" s="213">
        <f>IFERROR((IF($F104="On",IF($H104=1,'Ir Requirement Tables'!$E$41,IF($H104=2,'Ir Requirement Tables'!$F$41,IF($H104=3,'Ir Requirement Tables'!$G$41,IF($H104=4,'Ir Requirement Tables'!$H$41,Err))))*'IM Recording Sheet'!$G104,0)),"-")</f>
        <v>0</v>
      </c>
      <c r="AO104" s="128"/>
      <c r="AP104" s="103">
        <f t="shared" si="72"/>
        <v>0</v>
      </c>
      <c r="AQ104" s="111">
        <f t="shared" si="73"/>
        <v>0</v>
      </c>
      <c r="AR104" s="214" t="str">
        <f t="shared" si="74"/>
        <v>-</v>
      </c>
      <c r="AS104" s="212">
        <f>IFERROR((IF($F104="On",IF($H104=1,'Ir Requirement Tables'!$E$23,IF($H104=2,'Ir Requirement Tables'!$F$23,IF($H104=3,'Ir Requirement Tables'!$G$23,IF($H104=4,'Ir Requirement Tables'!$H$23,Err))))*'IM Recording Sheet'!$G104,0)),"-")</f>
        <v>0</v>
      </c>
      <c r="AT104" s="213">
        <f>IFERROR((IF($F104="On",IF($H104=1,'Ir Requirement Tables'!$E$42,IF($H104=2,'Ir Requirement Tables'!$F$42,IF($H104=3,'Ir Requirement Tables'!$G$42,IF($H104=4,'Ir Requirement Tables'!$H$42,Err))))*'IM Recording Sheet'!$G104,0)),"-")</f>
        <v>0</v>
      </c>
      <c r="AU104" s="128"/>
      <c r="AV104" s="103">
        <f t="shared" si="75"/>
        <v>0</v>
      </c>
      <c r="AW104" s="111">
        <f t="shared" si="76"/>
        <v>0</v>
      </c>
      <c r="AX104" s="214" t="str">
        <f t="shared" si="77"/>
        <v>-</v>
      </c>
      <c r="AY104" s="212">
        <f>IFERROR((IF($F104="On",IF($H104=1,'Ir Requirement Tables'!$E$24,IF($H104=2,'Ir Requirement Tables'!$F$24,IF($H104=3,'Ir Requirement Tables'!$G$24,IF($H104=4,'Ir Requirement Tables'!$H$24,Err))))*'IM Recording Sheet'!$G104,0)),"-")</f>
        <v>0</v>
      </c>
      <c r="AZ104" s="213">
        <f>IFERROR((IF($F104="On",IF($H104=1,'Ir Requirement Tables'!$E$43,IF($H104=2,'Ir Requirement Tables'!$F$43,IF($H104=3,'Ir Requirement Tables'!$G$43,IF($H104=4,'Ir Requirement Tables'!$H$43,Err))))*'IM Recording Sheet'!$G104,0)),"-")</f>
        <v>0</v>
      </c>
      <c r="BA104" s="128"/>
      <c r="BB104" s="103">
        <f t="shared" si="78"/>
        <v>0</v>
      </c>
      <c r="BC104" s="111">
        <f t="shared" si="79"/>
        <v>0</v>
      </c>
      <c r="BD104" s="214" t="str">
        <f t="shared" si="80"/>
        <v>-</v>
      </c>
      <c r="BE104" s="212">
        <f>IFERROR((IF($F104="On",IF($H104=1,'Ir Requirement Tables'!$E$25,IF($H104=2,'Ir Requirement Tables'!$F$25,IF($H104=3,'Ir Requirement Tables'!$G$25,IF($H104=4,'Ir Requirement Tables'!$H$25,Err))))*'IM Recording Sheet'!$G104,0)),"-")</f>
        <v>0</v>
      </c>
      <c r="BF104" s="213">
        <f>IFERROR((IF($F104="On",IF($H104=1,'Ir Requirement Tables'!$E$44,IF($H104=2,'Ir Requirement Tables'!$F$44,IF($H104=3,'Ir Requirement Tables'!$G$44,IF($H104=4,'Ir Requirement Tables'!$H$44,Err))))*'IM Recording Sheet'!$G104,0)),"-")</f>
        <v>0</v>
      </c>
      <c r="BG104" s="128"/>
      <c r="BH104" s="103">
        <f t="shared" si="81"/>
        <v>0</v>
      </c>
      <c r="BI104" s="111">
        <f t="shared" si="82"/>
        <v>0</v>
      </c>
      <c r="BJ104" s="214" t="str">
        <f t="shared" si="83"/>
        <v>-</v>
      </c>
      <c r="BK104" s="212">
        <f>IFERROR((IF($F104="On",IF($H104=1,'Ir Requirement Tables'!$E$26,IF($H104=2,'Ir Requirement Tables'!$F$26,IF($H104=3,'Ir Requirement Tables'!$G$26,IF($H104=4,'Ir Requirement Tables'!$H$26,Err))))*'IM Recording Sheet'!$G104,0)),"-")</f>
        <v>0</v>
      </c>
      <c r="BL104" s="213">
        <f>IFERROR((IF($F104="On",IF($H104=1,'Ir Requirement Tables'!$E$45,IF($H104=2,'Ir Requirement Tables'!$F$45,IF($H104=3,'Ir Requirement Tables'!$G$45,IF($H104=4,'Ir Requirement Tables'!$H$45,Err))))*'IM Recording Sheet'!$G104,0)),"-")</f>
        <v>0</v>
      </c>
      <c r="BM104" s="128"/>
      <c r="BN104" s="103">
        <f t="shared" si="84"/>
        <v>0</v>
      </c>
      <c r="BO104" s="111">
        <f t="shared" si="85"/>
        <v>0</v>
      </c>
      <c r="BP104" s="214" t="str">
        <f t="shared" si="86"/>
        <v>-</v>
      </c>
      <c r="BQ104" s="212">
        <f>IFERROR((IF($F104="On",IF($H104=1,'Ir Requirement Tables'!$E$27,IF($H104=2,'Ir Requirement Tables'!$F$27,IF($H104=3,'Ir Requirement Tables'!$G$27,IF($H104=4,'Ir Requirement Tables'!$H$27,Err))))*'IM Recording Sheet'!$G104,0)),"-")</f>
        <v>0</v>
      </c>
      <c r="BR104" s="108">
        <f>IFERROR((IF($F104="On",IF($H104=1,'Ir Requirement Tables'!$E$46,IF($H104=2,'Ir Requirement Tables'!$F$46,IF($H104=3,'Ir Requirement Tables'!$G$46,IF($H104=4,'Ir Requirement Tables'!$H$46,Err))))*'IM Recording Sheet'!$G104,0)),"-")</f>
        <v>0</v>
      </c>
      <c r="BS104" s="128"/>
      <c r="BT104" s="103">
        <f t="shared" si="87"/>
        <v>0</v>
      </c>
      <c r="BU104" s="215">
        <f t="shared" si="88"/>
        <v>0</v>
      </c>
      <c r="BV104" s="214" t="str">
        <f t="shared" si="89"/>
        <v>-</v>
      </c>
      <c r="BW104" s="212">
        <f>IFERROR((IF($F104="On",IF($H104=1,'Ir Requirement Tables'!$E$28,IF($H104=2,'Ir Requirement Tables'!$F$28,IF($H104=3,'Ir Requirement Tables'!$G$28,IF($H104=4,'Ir Requirement Tables'!$H$28,Err))))*'IM Recording Sheet'!$G104,0)),"-")</f>
        <v>0</v>
      </c>
      <c r="BX104" s="213">
        <f>IFERROR((IF($F104="On",IF($H104=1,'Ir Requirement Tables'!$E$47,IF($H104=2,'Ir Requirement Tables'!$F$47,IF($H104=3,'Ir Requirement Tables'!$G$47,IF($H104=4,'Ir Requirement Tables'!$H$47,Err))))*'IM Recording Sheet'!$G104,0)),"-")</f>
        <v>0</v>
      </c>
      <c r="BY104" s="128"/>
      <c r="BZ104" s="103">
        <f t="shared" si="90"/>
        <v>0</v>
      </c>
      <c r="CA104" s="111">
        <f t="shared" si="91"/>
        <v>0</v>
      </c>
      <c r="CB104" s="214" t="str">
        <f t="shared" si="92"/>
        <v>-</v>
      </c>
      <c r="CC104" s="216">
        <f>IFERROR((IF($F104="On",IF($H104=1,'Ir Requirement Tables'!$E$29,IF($H104=2,'Ir Requirement Tables'!$F$29,IF($H104=3,'Ir Requirement Tables'!$G$29,IF($H104=4,'Ir Requirement Tables'!$H$29,Err))))*'IM Recording Sheet'!$G104,0)),"-")</f>
        <v>0</v>
      </c>
      <c r="CD104" s="132">
        <f>IF(F104="On",IF(H104=1,'Ir Requirement Tables'!$E$48,IF(H104=2,'Ir Requirement Tables'!$F$48,IF(H104=3,'Ir Requirement Tables'!$G$48,IF(H104=4,'Ir Requirement Tables'!$H$48))))*'IM Recording Sheet'!G104,0)</f>
        <v>0</v>
      </c>
      <c r="CE104" s="131">
        <f t="shared" si="96"/>
        <v>0</v>
      </c>
      <c r="CF104" s="217">
        <f t="shared" si="93"/>
        <v>0</v>
      </c>
      <c r="CG104" s="218">
        <f t="shared" si="94"/>
        <v>0</v>
      </c>
      <c r="CH104" s="214" t="str">
        <f t="shared" si="95"/>
        <v>-</v>
      </c>
      <c r="CI104" s="156"/>
    </row>
    <row r="105" spans="1:87" s="158" customFormat="1" ht="15" customHeight="1" x14ac:dyDescent="0.2">
      <c r="A105" s="45"/>
      <c r="B105" s="143"/>
      <c r="C105" s="116"/>
      <c r="D105" s="117"/>
      <c r="E105" s="122"/>
      <c r="F105" s="211" t="s">
        <v>62</v>
      </c>
      <c r="G105" s="120"/>
      <c r="H105" s="123"/>
      <c r="I105" s="212">
        <f>IFERROR((IF($F105="On",IF($H105=1,'Ir Requirement Tables'!$E$17,IF($H105=2,'Ir Requirement Tables'!$F$17,IF($H105=3,'Ir Requirement Tables'!$G$17,IF($H105=4,'Ir Requirement Tables'!$H$17,Err))))*'IM Recording Sheet'!$G105,0)),"-")</f>
        <v>0</v>
      </c>
      <c r="J105" s="213">
        <f>IFERROR((IF($F105="On",IF($H105=1,'Ir Requirement Tables'!$E$36,IF($H105=2,'Ir Requirement Tables'!$F$36,IF($H105=3,'Ir Requirement Tables'!$G$36,IF($H105=4,'Ir Requirement Tables'!$H$36,Err))))*'IM Recording Sheet'!$G105,0)),"-")</f>
        <v>0</v>
      </c>
      <c r="K105" s="128"/>
      <c r="L105" s="103">
        <f t="shared" si="57"/>
        <v>0</v>
      </c>
      <c r="M105" s="111">
        <f t="shared" si="58"/>
        <v>0</v>
      </c>
      <c r="N105" s="214" t="str">
        <f t="shared" si="59"/>
        <v>-</v>
      </c>
      <c r="O105" s="212">
        <f>IFERROR((IF($F105="On",IF($H105=1,'Ir Requirement Tables'!$E$18,IF($H105=2,'Ir Requirement Tables'!$F$18,IF($H105=3,'Ir Requirement Tables'!$G$18,IF($H105=4,'Ir Requirement Tables'!$H$18,Err))))*'IM Recording Sheet'!$G105,0)),"-")</f>
        <v>0</v>
      </c>
      <c r="P105" s="213">
        <f>IFERROR((IF($F105="On",IF($H105=1,'Ir Requirement Tables'!$E$37,IF($H105=2,'Ir Requirement Tables'!$F$37,IF($H105=3,'Ir Requirement Tables'!$G$37,IF($H105=4,'Ir Requirement Tables'!$H$37,Err))))*'IM Recording Sheet'!$G105,0)),"-")</f>
        <v>0</v>
      </c>
      <c r="Q105" s="128"/>
      <c r="R105" s="103">
        <f t="shared" si="60"/>
        <v>0</v>
      </c>
      <c r="S105" s="111">
        <f t="shared" si="61"/>
        <v>0</v>
      </c>
      <c r="T105" s="214" t="str">
        <f t="shared" si="62"/>
        <v>-</v>
      </c>
      <c r="U105" s="212">
        <f>IFERROR((IF($F105="On",IF($H105=1,'Ir Requirement Tables'!$E$19,IF($H105=2,'Ir Requirement Tables'!$F$19,IF($H105=3,'Ir Requirement Tables'!$G$19,IF($H105=4,'Ir Requirement Tables'!$H$19,Err))))*'IM Recording Sheet'!$G105,0)),"-")</f>
        <v>0</v>
      </c>
      <c r="V105" s="213">
        <f>IFERROR((IF($F105="On",IF($H105=1,'Ir Requirement Tables'!$E$38,IF($H105=2,'Ir Requirement Tables'!$F$38,IF($H105=3,'Ir Requirement Tables'!$G$38,IF($H105=4,'Ir Requirement Tables'!$H$38,Err))))*'IM Recording Sheet'!$G105,0)),"-")</f>
        <v>0</v>
      </c>
      <c r="W105" s="128"/>
      <c r="X105" s="103">
        <f t="shared" si="63"/>
        <v>0</v>
      </c>
      <c r="Y105" s="111">
        <f t="shared" si="64"/>
        <v>0</v>
      </c>
      <c r="Z105" s="214" t="str">
        <f t="shared" si="65"/>
        <v>-</v>
      </c>
      <c r="AA105" s="212">
        <f>IFERROR((IF($F105="On",IF($H105=1,'Ir Requirement Tables'!$E$20,IF($H105=2,'Ir Requirement Tables'!$F$20,IF($H105=3,'Ir Requirement Tables'!$G$20,IF($H105=4,'Ir Requirement Tables'!$H$20,Err))))*'IM Recording Sheet'!$G105,0)),"-")</f>
        <v>0</v>
      </c>
      <c r="AB105" s="213">
        <f>IFERROR((IF($F105="On",IF($H105=1,'Ir Requirement Tables'!$E$39,IF($H105=2,'Ir Requirement Tables'!$F$39,IF($H105=3,'Ir Requirement Tables'!$G$39,IF($H105=4,'Ir Requirement Tables'!$H$39,Err))))*'IM Recording Sheet'!$G105,0)),"-")</f>
        <v>0</v>
      </c>
      <c r="AC105" s="128"/>
      <c r="AD105" s="103">
        <f t="shared" si="66"/>
        <v>0</v>
      </c>
      <c r="AE105" s="111">
        <f t="shared" si="67"/>
        <v>0</v>
      </c>
      <c r="AF105" s="214" t="str">
        <f t="shared" si="68"/>
        <v>-</v>
      </c>
      <c r="AG105" s="212">
        <f>IFERROR((IF($F105="On",IF($H105=1,'Ir Requirement Tables'!$E$21,IF($H105=2,'Ir Requirement Tables'!$F$21,IF($H105=3,'Ir Requirement Tables'!$G$21,IF($H105=4,'Ir Requirement Tables'!$H$21,Err))))*'IM Recording Sheet'!$G105,0)),"-")</f>
        <v>0</v>
      </c>
      <c r="AH105" s="213">
        <f>IFERROR((IF($F105="On",IF($H105=1,'Ir Requirement Tables'!$E$40,IF($H105=2,'Ir Requirement Tables'!$F$40,IF($H105=3,'Ir Requirement Tables'!$G$40,IF($H105=4,'Ir Requirement Tables'!$H$40,Err))))*'IM Recording Sheet'!$G105,0)),"-")</f>
        <v>0</v>
      </c>
      <c r="AI105" s="128"/>
      <c r="AJ105" s="103">
        <f t="shared" si="69"/>
        <v>0</v>
      </c>
      <c r="AK105" s="111">
        <f t="shared" si="70"/>
        <v>0</v>
      </c>
      <c r="AL105" s="214" t="str">
        <f t="shared" si="71"/>
        <v>-</v>
      </c>
      <c r="AM105" s="212">
        <f>IFERROR((IF($F105="On",IF($H105=1,'Ir Requirement Tables'!$E$22,IF($H105=2,'Ir Requirement Tables'!$F$22,IF($H105=3,'Ir Requirement Tables'!$G$22,IF($H105=4,'Ir Requirement Tables'!$H$22,Err))))*'IM Recording Sheet'!$G105,0)),"-")</f>
        <v>0</v>
      </c>
      <c r="AN105" s="213">
        <f>IFERROR((IF($F105="On",IF($H105=1,'Ir Requirement Tables'!$E$41,IF($H105=2,'Ir Requirement Tables'!$F$41,IF($H105=3,'Ir Requirement Tables'!$G$41,IF($H105=4,'Ir Requirement Tables'!$H$41,Err))))*'IM Recording Sheet'!$G105,0)),"-")</f>
        <v>0</v>
      </c>
      <c r="AO105" s="128"/>
      <c r="AP105" s="103">
        <f t="shared" si="72"/>
        <v>0</v>
      </c>
      <c r="AQ105" s="111">
        <f t="shared" si="73"/>
        <v>0</v>
      </c>
      <c r="AR105" s="214" t="str">
        <f t="shared" si="74"/>
        <v>-</v>
      </c>
      <c r="AS105" s="212">
        <f>IFERROR((IF($F105="On",IF($H105=1,'Ir Requirement Tables'!$E$23,IF($H105=2,'Ir Requirement Tables'!$F$23,IF($H105=3,'Ir Requirement Tables'!$G$23,IF($H105=4,'Ir Requirement Tables'!$H$23,Err))))*'IM Recording Sheet'!$G105,0)),"-")</f>
        <v>0</v>
      </c>
      <c r="AT105" s="213">
        <f>IFERROR((IF($F105="On",IF($H105=1,'Ir Requirement Tables'!$E$42,IF($H105=2,'Ir Requirement Tables'!$F$42,IF($H105=3,'Ir Requirement Tables'!$G$42,IF($H105=4,'Ir Requirement Tables'!$H$42,Err))))*'IM Recording Sheet'!$G105,0)),"-")</f>
        <v>0</v>
      </c>
      <c r="AU105" s="128"/>
      <c r="AV105" s="103">
        <f t="shared" si="75"/>
        <v>0</v>
      </c>
      <c r="AW105" s="111">
        <f t="shared" si="76"/>
        <v>0</v>
      </c>
      <c r="AX105" s="214" t="str">
        <f t="shared" si="77"/>
        <v>-</v>
      </c>
      <c r="AY105" s="212">
        <f>IFERROR((IF($F105="On",IF($H105=1,'Ir Requirement Tables'!$E$24,IF($H105=2,'Ir Requirement Tables'!$F$24,IF($H105=3,'Ir Requirement Tables'!$G$24,IF($H105=4,'Ir Requirement Tables'!$H$24,Err))))*'IM Recording Sheet'!$G105,0)),"-")</f>
        <v>0</v>
      </c>
      <c r="AZ105" s="213">
        <f>IFERROR((IF($F105="On",IF($H105=1,'Ir Requirement Tables'!$E$43,IF($H105=2,'Ir Requirement Tables'!$F$43,IF($H105=3,'Ir Requirement Tables'!$G$43,IF($H105=4,'Ir Requirement Tables'!$H$43,Err))))*'IM Recording Sheet'!$G105,0)),"-")</f>
        <v>0</v>
      </c>
      <c r="BA105" s="128"/>
      <c r="BB105" s="103">
        <f t="shared" si="78"/>
        <v>0</v>
      </c>
      <c r="BC105" s="111">
        <f t="shared" si="79"/>
        <v>0</v>
      </c>
      <c r="BD105" s="214" t="str">
        <f t="shared" si="80"/>
        <v>-</v>
      </c>
      <c r="BE105" s="212">
        <f>IFERROR((IF($F105="On",IF($H105=1,'Ir Requirement Tables'!$E$25,IF($H105=2,'Ir Requirement Tables'!$F$25,IF($H105=3,'Ir Requirement Tables'!$G$25,IF($H105=4,'Ir Requirement Tables'!$H$25,Err))))*'IM Recording Sheet'!$G105,0)),"-")</f>
        <v>0</v>
      </c>
      <c r="BF105" s="213">
        <f>IFERROR((IF($F105="On",IF($H105=1,'Ir Requirement Tables'!$E$44,IF($H105=2,'Ir Requirement Tables'!$F$44,IF($H105=3,'Ir Requirement Tables'!$G$44,IF($H105=4,'Ir Requirement Tables'!$H$44,Err))))*'IM Recording Sheet'!$G105,0)),"-")</f>
        <v>0</v>
      </c>
      <c r="BG105" s="128"/>
      <c r="BH105" s="103">
        <f t="shared" si="81"/>
        <v>0</v>
      </c>
      <c r="BI105" s="111">
        <f t="shared" si="82"/>
        <v>0</v>
      </c>
      <c r="BJ105" s="214" t="str">
        <f t="shared" si="83"/>
        <v>-</v>
      </c>
      <c r="BK105" s="212">
        <f>IFERROR((IF($F105="On",IF($H105=1,'Ir Requirement Tables'!$E$26,IF($H105=2,'Ir Requirement Tables'!$F$26,IF($H105=3,'Ir Requirement Tables'!$G$26,IF($H105=4,'Ir Requirement Tables'!$H$26,Err))))*'IM Recording Sheet'!$G105,0)),"-")</f>
        <v>0</v>
      </c>
      <c r="BL105" s="213">
        <f>IFERROR((IF($F105="On",IF($H105=1,'Ir Requirement Tables'!$E$45,IF($H105=2,'Ir Requirement Tables'!$F$45,IF($H105=3,'Ir Requirement Tables'!$G$45,IF($H105=4,'Ir Requirement Tables'!$H$45,Err))))*'IM Recording Sheet'!$G105,0)),"-")</f>
        <v>0</v>
      </c>
      <c r="BM105" s="128"/>
      <c r="BN105" s="103">
        <f t="shared" si="84"/>
        <v>0</v>
      </c>
      <c r="BO105" s="111">
        <f t="shared" si="85"/>
        <v>0</v>
      </c>
      <c r="BP105" s="214" t="str">
        <f t="shared" si="86"/>
        <v>-</v>
      </c>
      <c r="BQ105" s="212">
        <f>IFERROR((IF($F105="On",IF($H105=1,'Ir Requirement Tables'!$E$27,IF($H105=2,'Ir Requirement Tables'!$F$27,IF($H105=3,'Ir Requirement Tables'!$G$27,IF($H105=4,'Ir Requirement Tables'!$H$27,Err))))*'IM Recording Sheet'!$G105,0)),"-")</f>
        <v>0</v>
      </c>
      <c r="BR105" s="108">
        <f>IFERROR((IF($F105="On",IF($H105=1,'Ir Requirement Tables'!$E$46,IF($H105=2,'Ir Requirement Tables'!$F$46,IF($H105=3,'Ir Requirement Tables'!$G$46,IF($H105=4,'Ir Requirement Tables'!$H$46,Err))))*'IM Recording Sheet'!$G105,0)),"-")</f>
        <v>0</v>
      </c>
      <c r="BS105" s="128"/>
      <c r="BT105" s="103">
        <f t="shared" si="87"/>
        <v>0</v>
      </c>
      <c r="BU105" s="215">
        <f t="shared" si="88"/>
        <v>0</v>
      </c>
      <c r="BV105" s="214" t="str">
        <f t="shared" si="89"/>
        <v>-</v>
      </c>
      <c r="BW105" s="212">
        <f>IFERROR((IF($F105="On",IF($H105=1,'Ir Requirement Tables'!$E$28,IF($H105=2,'Ir Requirement Tables'!$F$28,IF($H105=3,'Ir Requirement Tables'!$G$28,IF($H105=4,'Ir Requirement Tables'!$H$28,Err))))*'IM Recording Sheet'!$G105,0)),"-")</f>
        <v>0</v>
      </c>
      <c r="BX105" s="213">
        <f>IFERROR((IF($F105="On",IF($H105=1,'Ir Requirement Tables'!$E$47,IF($H105=2,'Ir Requirement Tables'!$F$47,IF($H105=3,'Ir Requirement Tables'!$G$47,IF($H105=4,'Ir Requirement Tables'!$H$47,Err))))*'IM Recording Sheet'!$G105,0)),"-")</f>
        <v>0</v>
      </c>
      <c r="BY105" s="128"/>
      <c r="BZ105" s="103">
        <f t="shared" si="90"/>
        <v>0</v>
      </c>
      <c r="CA105" s="111">
        <f t="shared" si="91"/>
        <v>0</v>
      </c>
      <c r="CB105" s="214" t="str">
        <f t="shared" si="92"/>
        <v>-</v>
      </c>
      <c r="CC105" s="216">
        <f>IFERROR((IF($F105="On",IF($H105=1,'Ir Requirement Tables'!$E$29,IF($H105=2,'Ir Requirement Tables'!$F$29,IF($H105=3,'Ir Requirement Tables'!$G$29,IF($H105=4,'Ir Requirement Tables'!$H$29,Err))))*'IM Recording Sheet'!$G105,0)),"-")</f>
        <v>0</v>
      </c>
      <c r="CD105" s="132">
        <f>IF(F105="On",IF(H105=1,'Ir Requirement Tables'!$E$48,IF(H105=2,'Ir Requirement Tables'!$F$48,IF(H105=3,'Ir Requirement Tables'!$G$48,IF(H105=4,'Ir Requirement Tables'!$H$48))))*'IM Recording Sheet'!G105,0)</f>
        <v>0</v>
      </c>
      <c r="CE105" s="131">
        <f t="shared" si="96"/>
        <v>0</v>
      </c>
      <c r="CF105" s="217">
        <f t="shared" si="93"/>
        <v>0</v>
      </c>
      <c r="CG105" s="218">
        <f t="shared" si="94"/>
        <v>0</v>
      </c>
      <c r="CH105" s="214" t="str">
        <f t="shared" si="95"/>
        <v>-</v>
      </c>
      <c r="CI105" s="156"/>
    </row>
    <row r="106" spans="1:87" s="158" customFormat="1" ht="15" customHeight="1" x14ac:dyDescent="0.2">
      <c r="A106" s="45"/>
      <c r="B106" s="143"/>
      <c r="C106" s="116"/>
      <c r="D106" s="117"/>
      <c r="E106" s="122"/>
      <c r="F106" s="211" t="s">
        <v>62</v>
      </c>
      <c r="G106" s="120"/>
      <c r="H106" s="123"/>
      <c r="I106" s="212">
        <f>IFERROR((IF($F106="On",IF($H106=1,'Ir Requirement Tables'!$E$17,IF($H106=2,'Ir Requirement Tables'!$F$17,IF($H106=3,'Ir Requirement Tables'!$G$17,IF($H106=4,'Ir Requirement Tables'!$H$17,Err))))*'IM Recording Sheet'!$G106,0)),"-")</f>
        <v>0</v>
      </c>
      <c r="J106" s="213">
        <f>IFERROR((IF($F106="On",IF($H106=1,'Ir Requirement Tables'!$E$36,IF($H106=2,'Ir Requirement Tables'!$F$36,IF($H106=3,'Ir Requirement Tables'!$G$36,IF($H106=4,'Ir Requirement Tables'!$H$36,Err))))*'IM Recording Sheet'!$G106,0)),"-")</f>
        <v>0</v>
      </c>
      <c r="K106" s="128"/>
      <c r="L106" s="103">
        <f t="shared" si="57"/>
        <v>0</v>
      </c>
      <c r="M106" s="111">
        <f t="shared" si="58"/>
        <v>0</v>
      </c>
      <c r="N106" s="214" t="str">
        <f t="shared" si="59"/>
        <v>-</v>
      </c>
      <c r="O106" s="212">
        <f>IFERROR((IF($F106="On",IF($H106=1,'Ir Requirement Tables'!$E$18,IF($H106=2,'Ir Requirement Tables'!$F$18,IF($H106=3,'Ir Requirement Tables'!$G$18,IF($H106=4,'Ir Requirement Tables'!$H$18,Err))))*'IM Recording Sheet'!$G106,0)),"-")</f>
        <v>0</v>
      </c>
      <c r="P106" s="213">
        <f>IFERROR((IF($F106="On",IF($H106=1,'Ir Requirement Tables'!$E$37,IF($H106=2,'Ir Requirement Tables'!$F$37,IF($H106=3,'Ir Requirement Tables'!$G$37,IF($H106=4,'Ir Requirement Tables'!$H$37,Err))))*'IM Recording Sheet'!$G106,0)),"-")</f>
        <v>0</v>
      </c>
      <c r="Q106" s="128"/>
      <c r="R106" s="103">
        <f t="shared" si="60"/>
        <v>0</v>
      </c>
      <c r="S106" s="111">
        <f t="shared" si="61"/>
        <v>0</v>
      </c>
      <c r="T106" s="214" t="str">
        <f t="shared" si="62"/>
        <v>-</v>
      </c>
      <c r="U106" s="212">
        <f>IFERROR((IF($F106="On",IF($H106=1,'Ir Requirement Tables'!$E$19,IF($H106=2,'Ir Requirement Tables'!$F$19,IF($H106=3,'Ir Requirement Tables'!$G$19,IF($H106=4,'Ir Requirement Tables'!$H$19,Err))))*'IM Recording Sheet'!$G106,0)),"-")</f>
        <v>0</v>
      </c>
      <c r="V106" s="213">
        <f>IFERROR((IF($F106="On",IF($H106=1,'Ir Requirement Tables'!$E$38,IF($H106=2,'Ir Requirement Tables'!$F$38,IF($H106=3,'Ir Requirement Tables'!$G$38,IF($H106=4,'Ir Requirement Tables'!$H$38,Err))))*'IM Recording Sheet'!$G106,0)),"-")</f>
        <v>0</v>
      </c>
      <c r="W106" s="128"/>
      <c r="X106" s="103">
        <f t="shared" si="63"/>
        <v>0</v>
      </c>
      <c r="Y106" s="111">
        <f t="shared" si="64"/>
        <v>0</v>
      </c>
      <c r="Z106" s="214" t="str">
        <f t="shared" si="65"/>
        <v>-</v>
      </c>
      <c r="AA106" s="212">
        <f>IFERROR((IF($F106="On",IF($H106=1,'Ir Requirement Tables'!$E$20,IF($H106=2,'Ir Requirement Tables'!$F$20,IF($H106=3,'Ir Requirement Tables'!$G$20,IF($H106=4,'Ir Requirement Tables'!$H$20,Err))))*'IM Recording Sheet'!$G106,0)),"-")</f>
        <v>0</v>
      </c>
      <c r="AB106" s="213">
        <f>IFERROR((IF($F106="On",IF($H106=1,'Ir Requirement Tables'!$E$39,IF($H106=2,'Ir Requirement Tables'!$F$39,IF($H106=3,'Ir Requirement Tables'!$G$39,IF($H106=4,'Ir Requirement Tables'!$H$39,Err))))*'IM Recording Sheet'!$G106,0)),"-")</f>
        <v>0</v>
      </c>
      <c r="AC106" s="128"/>
      <c r="AD106" s="103">
        <f t="shared" si="66"/>
        <v>0</v>
      </c>
      <c r="AE106" s="111">
        <f t="shared" si="67"/>
        <v>0</v>
      </c>
      <c r="AF106" s="214" t="str">
        <f t="shared" si="68"/>
        <v>-</v>
      </c>
      <c r="AG106" s="212">
        <f>IFERROR((IF($F106="On",IF($H106=1,'Ir Requirement Tables'!$E$21,IF($H106=2,'Ir Requirement Tables'!$F$21,IF($H106=3,'Ir Requirement Tables'!$G$21,IF($H106=4,'Ir Requirement Tables'!$H$21,Err))))*'IM Recording Sheet'!$G106,0)),"-")</f>
        <v>0</v>
      </c>
      <c r="AH106" s="213">
        <f>IFERROR((IF($F106="On",IF($H106=1,'Ir Requirement Tables'!$E$40,IF($H106=2,'Ir Requirement Tables'!$F$40,IF($H106=3,'Ir Requirement Tables'!$G$40,IF($H106=4,'Ir Requirement Tables'!$H$40,Err))))*'IM Recording Sheet'!$G106,0)),"-")</f>
        <v>0</v>
      </c>
      <c r="AI106" s="128"/>
      <c r="AJ106" s="103">
        <f t="shared" si="69"/>
        <v>0</v>
      </c>
      <c r="AK106" s="111">
        <f t="shared" si="70"/>
        <v>0</v>
      </c>
      <c r="AL106" s="214" t="str">
        <f t="shared" si="71"/>
        <v>-</v>
      </c>
      <c r="AM106" s="212">
        <f>IFERROR((IF($F106="On",IF($H106=1,'Ir Requirement Tables'!$E$22,IF($H106=2,'Ir Requirement Tables'!$F$22,IF($H106=3,'Ir Requirement Tables'!$G$22,IF($H106=4,'Ir Requirement Tables'!$H$22,Err))))*'IM Recording Sheet'!$G106,0)),"-")</f>
        <v>0</v>
      </c>
      <c r="AN106" s="213">
        <f>IFERROR((IF($F106="On",IF($H106=1,'Ir Requirement Tables'!$E$41,IF($H106=2,'Ir Requirement Tables'!$F$41,IF($H106=3,'Ir Requirement Tables'!$G$41,IF($H106=4,'Ir Requirement Tables'!$H$41,Err))))*'IM Recording Sheet'!$G106,0)),"-")</f>
        <v>0</v>
      </c>
      <c r="AO106" s="128"/>
      <c r="AP106" s="103">
        <f t="shared" si="72"/>
        <v>0</v>
      </c>
      <c r="AQ106" s="111">
        <f t="shared" si="73"/>
        <v>0</v>
      </c>
      <c r="AR106" s="214" t="str">
        <f t="shared" si="74"/>
        <v>-</v>
      </c>
      <c r="AS106" s="212">
        <f>IFERROR((IF($F106="On",IF($H106=1,'Ir Requirement Tables'!$E$23,IF($H106=2,'Ir Requirement Tables'!$F$23,IF($H106=3,'Ir Requirement Tables'!$G$23,IF($H106=4,'Ir Requirement Tables'!$H$23,Err))))*'IM Recording Sheet'!$G106,0)),"-")</f>
        <v>0</v>
      </c>
      <c r="AT106" s="213">
        <f>IFERROR((IF($F106="On",IF($H106=1,'Ir Requirement Tables'!$E$42,IF($H106=2,'Ir Requirement Tables'!$F$42,IF($H106=3,'Ir Requirement Tables'!$G$42,IF($H106=4,'Ir Requirement Tables'!$H$42,Err))))*'IM Recording Sheet'!$G106,0)),"-")</f>
        <v>0</v>
      </c>
      <c r="AU106" s="128"/>
      <c r="AV106" s="103">
        <f t="shared" si="75"/>
        <v>0</v>
      </c>
      <c r="AW106" s="111">
        <f t="shared" si="76"/>
        <v>0</v>
      </c>
      <c r="AX106" s="214" t="str">
        <f t="shared" si="77"/>
        <v>-</v>
      </c>
      <c r="AY106" s="212">
        <f>IFERROR((IF($F106="On",IF($H106=1,'Ir Requirement Tables'!$E$24,IF($H106=2,'Ir Requirement Tables'!$F$24,IF($H106=3,'Ir Requirement Tables'!$G$24,IF($H106=4,'Ir Requirement Tables'!$H$24,Err))))*'IM Recording Sheet'!$G106,0)),"-")</f>
        <v>0</v>
      </c>
      <c r="AZ106" s="213">
        <f>IFERROR((IF($F106="On",IF($H106=1,'Ir Requirement Tables'!$E$43,IF($H106=2,'Ir Requirement Tables'!$F$43,IF($H106=3,'Ir Requirement Tables'!$G$43,IF($H106=4,'Ir Requirement Tables'!$H$43,Err))))*'IM Recording Sheet'!$G106,0)),"-")</f>
        <v>0</v>
      </c>
      <c r="BA106" s="128"/>
      <c r="BB106" s="103">
        <f t="shared" si="78"/>
        <v>0</v>
      </c>
      <c r="BC106" s="111">
        <f t="shared" si="79"/>
        <v>0</v>
      </c>
      <c r="BD106" s="214" t="str">
        <f t="shared" si="80"/>
        <v>-</v>
      </c>
      <c r="BE106" s="212">
        <f>IFERROR((IF($F106="On",IF($H106=1,'Ir Requirement Tables'!$E$25,IF($H106=2,'Ir Requirement Tables'!$F$25,IF($H106=3,'Ir Requirement Tables'!$G$25,IF($H106=4,'Ir Requirement Tables'!$H$25,Err))))*'IM Recording Sheet'!$G106,0)),"-")</f>
        <v>0</v>
      </c>
      <c r="BF106" s="213">
        <f>IFERROR((IF($F106="On",IF($H106=1,'Ir Requirement Tables'!$E$44,IF($H106=2,'Ir Requirement Tables'!$F$44,IF($H106=3,'Ir Requirement Tables'!$G$44,IF($H106=4,'Ir Requirement Tables'!$H$44,Err))))*'IM Recording Sheet'!$G106,0)),"-")</f>
        <v>0</v>
      </c>
      <c r="BG106" s="128"/>
      <c r="BH106" s="103">
        <f t="shared" si="81"/>
        <v>0</v>
      </c>
      <c r="BI106" s="111">
        <f t="shared" si="82"/>
        <v>0</v>
      </c>
      <c r="BJ106" s="214" t="str">
        <f t="shared" si="83"/>
        <v>-</v>
      </c>
      <c r="BK106" s="212">
        <f>IFERROR((IF($F106="On",IF($H106=1,'Ir Requirement Tables'!$E$26,IF($H106=2,'Ir Requirement Tables'!$F$26,IF($H106=3,'Ir Requirement Tables'!$G$26,IF($H106=4,'Ir Requirement Tables'!$H$26,Err))))*'IM Recording Sheet'!$G106,0)),"-")</f>
        <v>0</v>
      </c>
      <c r="BL106" s="213">
        <f>IFERROR((IF($F106="On",IF($H106=1,'Ir Requirement Tables'!$E$45,IF($H106=2,'Ir Requirement Tables'!$F$45,IF($H106=3,'Ir Requirement Tables'!$G$45,IF($H106=4,'Ir Requirement Tables'!$H$45,Err))))*'IM Recording Sheet'!$G106,0)),"-")</f>
        <v>0</v>
      </c>
      <c r="BM106" s="128"/>
      <c r="BN106" s="103">
        <f t="shared" si="84"/>
        <v>0</v>
      </c>
      <c r="BO106" s="111">
        <f t="shared" si="85"/>
        <v>0</v>
      </c>
      <c r="BP106" s="214" t="str">
        <f t="shared" si="86"/>
        <v>-</v>
      </c>
      <c r="BQ106" s="212">
        <f>IFERROR((IF($F106="On",IF($H106=1,'Ir Requirement Tables'!$E$27,IF($H106=2,'Ir Requirement Tables'!$F$27,IF($H106=3,'Ir Requirement Tables'!$G$27,IF($H106=4,'Ir Requirement Tables'!$H$27,Err))))*'IM Recording Sheet'!$G106,0)),"-")</f>
        <v>0</v>
      </c>
      <c r="BR106" s="108">
        <f>IFERROR((IF($F106="On",IF($H106=1,'Ir Requirement Tables'!$E$46,IF($H106=2,'Ir Requirement Tables'!$F$46,IF($H106=3,'Ir Requirement Tables'!$G$46,IF($H106=4,'Ir Requirement Tables'!$H$46,Err))))*'IM Recording Sheet'!$G106,0)),"-")</f>
        <v>0</v>
      </c>
      <c r="BS106" s="128"/>
      <c r="BT106" s="103">
        <f t="shared" si="87"/>
        <v>0</v>
      </c>
      <c r="BU106" s="215">
        <f t="shared" si="88"/>
        <v>0</v>
      </c>
      <c r="BV106" s="214" t="str">
        <f t="shared" si="89"/>
        <v>-</v>
      </c>
      <c r="BW106" s="212">
        <f>IFERROR((IF($F106="On",IF($H106=1,'Ir Requirement Tables'!$E$28,IF($H106=2,'Ir Requirement Tables'!$F$28,IF($H106=3,'Ir Requirement Tables'!$G$28,IF($H106=4,'Ir Requirement Tables'!$H$28,Err))))*'IM Recording Sheet'!$G106,0)),"-")</f>
        <v>0</v>
      </c>
      <c r="BX106" s="213">
        <f>IFERROR((IF($F106="On",IF($H106=1,'Ir Requirement Tables'!$E$47,IF($H106=2,'Ir Requirement Tables'!$F$47,IF($H106=3,'Ir Requirement Tables'!$G$47,IF($H106=4,'Ir Requirement Tables'!$H$47,Err))))*'IM Recording Sheet'!$G106,0)),"-")</f>
        <v>0</v>
      </c>
      <c r="BY106" s="128"/>
      <c r="BZ106" s="103">
        <f t="shared" si="90"/>
        <v>0</v>
      </c>
      <c r="CA106" s="111">
        <f t="shared" si="91"/>
        <v>0</v>
      </c>
      <c r="CB106" s="214" t="str">
        <f t="shared" si="92"/>
        <v>-</v>
      </c>
      <c r="CC106" s="216">
        <f>IFERROR((IF($F106="On",IF($H106=1,'Ir Requirement Tables'!$E$29,IF($H106=2,'Ir Requirement Tables'!$F$29,IF($H106=3,'Ir Requirement Tables'!$G$29,IF($H106=4,'Ir Requirement Tables'!$H$29,Err))))*'IM Recording Sheet'!$G106,0)),"-")</f>
        <v>0</v>
      </c>
      <c r="CD106" s="132">
        <f>IF(F106="On",IF(H106=1,'Ir Requirement Tables'!$E$48,IF(H106=2,'Ir Requirement Tables'!$F$48,IF(H106=3,'Ir Requirement Tables'!$G$48,IF(H106=4,'Ir Requirement Tables'!$H$48))))*'IM Recording Sheet'!G106,0)</f>
        <v>0</v>
      </c>
      <c r="CE106" s="131">
        <f t="shared" si="96"/>
        <v>0</v>
      </c>
      <c r="CF106" s="217">
        <f t="shared" si="93"/>
        <v>0</v>
      </c>
      <c r="CG106" s="218">
        <f t="shared" si="94"/>
        <v>0</v>
      </c>
      <c r="CH106" s="214" t="str">
        <f t="shared" si="95"/>
        <v>-</v>
      </c>
      <c r="CI106" s="156"/>
    </row>
    <row r="107" spans="1:87" s="158" customFormat="1" ht="15" customHeight="1" x14ac:dyDescent="0.2">
      <c r="A107" s="45"/>
      <c r="B107" s="143"/>
      <c r="C107" s="116"/>
      <c r="D107" s="117"/>
      <c r="E107" s="122"/>
      <c r="F107" s="211" t="s">
        <v>62</v>
      </c>
      <c r="G107" s="120"/>
      <c r="H107" s="123"/>
      <c r="I107" s="212">
        <f>IFERROR((IF($F107="On",IF($H107=1,'Ir Requirement Tables'!$E$17,IF($H107=2,'Ir Requirement Tables'!$F$17,IF($H107=3,'Ir Requirement Tables'!$G$17,IF($H107=4,'Ir Requirement Tables'!$H$17,Err))))*'IM Recording Sheet'!$G107,0)),"-")</f>
        <v>0</v>
      </c>
      <c r="J107" s="213">
        <f>IFERROR((IF($F107="On",IF($H107=1,'Ir Requirement Tables'!$E$36,IF($H107=2,'Ir Requirement Tables'!$F$36,IF($H107=3,'Ir Requirement Tables'!$G$36,IF($H107=4,'Ir Requirement Tables'!$H$36,Err))))*'IM Recording Sheet'!$G107,0)),"-")</f>
        <v>0</v>
      </c>
      <c r="K107" s="128"/>
      <c r="L107" s="103">
        <f t="shared" si="57"/>
        <v>0</v>
      </c>
      <c r="M107" s="111">
        <f t="shared" si="58"/>
        <v>0</v>
      </c>
      <c r="N107" s="214" t="str">
        <f t="shared" si="59"/>
        <v>-</v>
      </c>
      <c r="O107" s="212">
        <f>IFERROR((IF($F107="On",IF($H107=1,'Ir Requirement Tables'!$E$18,IF($H107=2,'Ir Requirement Tables'!$F$18,IF($H107=3,'Ir Requirement Tables'!$G$18,IF($H107=4,'Ir Requirement Tables'!$H$18,Err))))*'IM Recording Sheet'!$G107,0)),"-")</f>
        <v>0</v>
      </c>
      <c r="P107" s="213">
        <f>IFERROR((IF($F107="On",IF($H107=1,'Ir Requirement Tables'!$E$37,IF($H107=2,'Ir Requirement Tables'!$F$37,IF($H107=3,'Ir Requirement Tables'!$G$37,IF($H107=4,'Ir Requirement Tables'!$H$37,Err))))*'IM Recording Sheet'!$G107,0)),"-")</f>
        <v>0</v>
      </c>
      <c r="Q107" s="128"/>
      <c r="R107" s="103">
        <f t="shared" si="60"/>
        <v>0</v>
      </c>
      <c r="S107" s="111">
        <f t="shared" si="61"/>
        <v>0</v>
      </c>
      <c r="T107" s="214" t="str">
        <f t="shared" si="62"/>
        <v>-</v>
      </c>
      <c r="U107" s="212">
        <f>IFERROR((IF($F107="On",IF($H107=1,'Ir Requirement Tables'!$E$19,IF($H107=2,'Ir Requirement Tables'!$F$19,IF($H107=3,'Ir Requirement Tables'!$G$19,IF($H107=4,'Ir Requirement Tables'!$H$19,Err))))*'IM Recording Sheet'!$G107,0)),"-")</f>
        <v>0</v>
      </c>
      <c r="V107" s="213">
        <f>IFERROR((IF($F107="On",IF($H107=1,'Ir Requirement Tables'!$E$38,IF($H107=2,'Ir Requirement Tables'!$F$38,IF($H107=3,'Ir Requirement Tables'!$G$38,IF($H107=4,'Ir Requirement Tables'!$H$38,Err))))*'IM Recording Sheet'!$G107,0)),"-")</f>
        <v>0</v>
      </c>
      <c r="W107" s="128"/>
      <c r="X107" s="103">
        <f t="shared" si="63"/>
        <v>0</v>
      </c>
      <c r="Y107" s="111">
        <f t="shared" si="64"/>
        <v>0</v>
      </c>
      <c r="Z107" s="214" t="str">
        <f t="shared" si="65"/>
        <v>-</v>
      </c>
      <c r="AA107" s="212">
        <f>IFERROR((IF($F107="On",IF($H107=1,'Ir Requirement Tables'!$E$20,IF($H107=2,'Ir Requirement Tables'!$F$20,IF($H107=3,'Ir Requirement Tables'!$G$20,IF($H107=4,'Ir Requirement Tables'!$H$20,Err))))*'IM Recording Sheet'!$G107,0)),"-")</f>
        <v>0</v>
      </c>
      <c r="AB107" s="213">
        <f>IFERROR((IF($F107="On",IF($H107=1,'Ir Requirement Tables'!$E$39,IF($H107=2,'Ir Requirement Tables'!$F$39,IF($H107=3,'Ir Requirement Tables'!$G$39,IF($H107=4,'Ir Requirement Tables'!$H$39,Err))))*'IM Recording Sheet'!$G107,0)),"-")</f>
        <v>0</v>
      </c>
      <c r="AC107" s="128"/>
      <c r="AD107" s="103">
        <f t="shared" si="66"/>
        <v>0</v>
      </c>
      <c r="AE107" s="111">
        <f t="shared" si="67"/>
        <v>0</v>
      </c>
      <c r="AF107" s="214" t="str">
        <f t="shared" si="68"/>
        <v>-</v>
      </c>
      <c r="AG107" s="212">
        <f>IFERROR((IF($F107="On",IF($H107=1,'Ir Requirement Tables'!$E$21,IF($H107=2,'Ir Requirement Tables'!$F$21,IF($H107=3,'Ir Requirement Tables'!$G$21,IF($H107=4,'Ir Requirement Tables'!$H$21,Err))))*'IM Recording Sheet'!$G107,0)),"-")</f>
        <v>0</v>
      </c>
      <c r="AH107" s="213">
        <f>IFERROR((IF($F107="On",IF($H107=1,'Ir Requirement Tables'!$E$40,IF($H107=2,'Ir Requirement Tables'!$F$40,IF($H107=3,'Ir Requirement Tables'!$G$40,IF($H107=4,'Ir Requirement Tables'!$H$40,Err))))*'IM Recording Sheet'!$G107,0)),"-")</f>
        <v>0</v>
      </c>
      <c r="AI107" s="128"/>
      <c r="AJ107" s="103">
        <f t="shared" si="69"/>
        <v>0</v>
      </c>
      <c r="AK107" s="111">
        <f t="shared" si="70"/>
        <v>0</v>
      </c>
      <c r="AL107" s="214" t="str">
        <f t="shared" si="71"/>
        <v>-</v>
      </c>
      <c r="AM107" s="212">
        <f>IFERROR((IF($F107="On",IF($H107=1,'Ir Requirement Tables'!$E$22,IF($H107=2,'Ir Requirement Tables'!$F$22,IF($H107=3,'Ir Requirement Tables'!$G$22,IF($H107=4,'Ir Requirement Tables'!$H$22,Err))))*'IM Recording Sheet'!$G107,0)),"-")</f>
        <v>0</v>
      </c>
      <c r="AN107" s="213">
        <f>IFERROR((IF($F107="On",IF($H107=1,'Ir Requirement Tables'!$E$41,IF($H107=2,'Ir Requirement Tables'!$F$41,IF($H107=3,'Ir Requirement Tables'!$G$41,IF($H107=4,'Ir Requirement Tables'!$H$41,Err))))*'IM Recording Sheet'!$G107,0)),"-")</f>
        <v>0</v>
      </c>
      <c r="AO107" s="128"/>
      <c r="AP107" s="103">
        <f t="shared" si="72"/>
        <v>0</v>
      </c>
      <c r="AQ107" s="111">
        <f t="shared" si="73"/>
        <v>0</v>
      </c>
      <c r="AR107" s="214" t="str">
        <f t="shared" si="74"/>
        <v>-</v>
      </c>
      <c r="AS107" s="212">
        <f>IFERROR((IF($F107="On",IF($H107=1,'Ir Requirement Tables'!$E$23,IF($H107=2,'Ir Requirement Tables'!$F$23,IF($H107=3,'Ir Requirement Tables'!$G$23,IF($H107=4,'Ir Requirement Tables'!$H$23,Err))))*'IM Recording Sheet'!$G107,0)),"-")</f>
        <v>0</v>
      </c>
      <c r="AT107" s="213">
        <f>IFERROR((IF($F107="On",IF($H107=1,'Ir Requirement Tables'!$E$42,IF($H107=2,'Ir Requirement Tables'!$F$42,IF($H107=3,'Ir Requirement Tables'!$G$42,IF($H107=4,'Ir Requirement Tables'!$H$42,Err))))*'IM Recording Sheet'!$G107,0)),"-")</f>
        <v>0</v>
      </c>
      <c r="AU107" s="128"/>
      <c r="AV107" s="103">
        <f t="shared" si="75"/>
        <v>0</v>
      </c>
      <c r="AW107" s="111">
        <f t="shared" si="76"/>
        <v>0</v>
      </c>
      <c r="AX107" s="214" t="str">
        <f t="shared" si="77"/>
        <v>-</v>
      </c>
      <c r="AY107" s="212">
        <f>IFERROR((IF($F107="On",IF($H107=1,'Ir Requirement Tables'!$E$24,IF($H107=2,'Ir Requirement Tables'!$F$24,IF($H107=3,'Ir Requirement Tables'!$G$24,IF($H107=4,'Ir Requirement Tables'!$H$24,Err))))*'IM Recording Sheet'!$G107,0)),"-")</f>
        <v>0</v>
      </c>
      <c r="AZ107" s="213">
        <f>IFERROR((IF($F107="On",IF($H107=1,'Ir Requirement Tables'!$E$43,IF($H107=2,'Ir Requirement Tables'!$F$43,IF($H107=3,'Ir Requirement Tables'!$G$43,IF($H107=4,'Ir Requirement Tables'!$H$43,Err))))*'IM Recording Sheet'!$G107,0)),"-")</f>
        <v>0</v>
      </c>
      <c r="BA107" s="128"/>
      <c r="BB107" s="103">
        <f t="shared" si="78"/>
        <v>0</v>
      </c>
      <c r="BC107" s="111">
        <f t="shared" si="79"/>
        <v>0</v>
      </c>
      <c r="BD107" s="214" t="str">
        <f t="shared" si="80"/>
        <v>-</v>
      </c>
      <c r="BE107" s="212">
        <f>IFERROR((IF($F107="On",IF($H107=1,'Ir Requirement Tables'!$E$25,IF($H107=2,'Ir Requirement Tables'!$F$25,IF($H107=3,'Ir Requirement Tables'!$G$25,IF($H107=4,'Ir Requirement Tables'!$H$25,Err))))*'IM Recording Sheet'!$G107,0)),"-")</f>
        <v>0</v>
      </c>
      <c r="BF107" s="213">
        <f>IFERROR((IF($F107="On",IF($H107=1,'Ir Requirement Tables'!$E$44,IF($H107=2,'Ir Requirement Tables'!$F$44,IF($H107=3,'Ir Requirement Tables'!$G$44,IF($H107=4,'Ir Requirement Tables'!$H$44,Err))))*'IM Recording Sheet'!$G107,0)),"-")</f>
        <v>0</v>
      </c>
      <c r="BG107" s="128"/>
      <c r="BH107" s="103">
        <f t="shared" si="81"/>
        <v>0</v>
      </c>
      <c r="BI107" s="111">
        <f t="shared" si="82"/>
        <v>0</v>
      </c>
      <c r="BJ107" s="214" t="str">
        <f t="shared" si="83"/>
        <v>-</v>
      </c>
      <c r="BK107" s="212">
        <f>IFERROR((IF($F107="On",IF($H107=1,'Ir Requirement Tables'!$E$26,IF($H107=2,'Ir Requirement Tables'!$F$26,IF($H107=3,'Ir Requirement Tables'!$G$26,IF($H107=4,'Ir Requirement Tables'!$H$26,Err))))*'IM Recording Sheet'!$G107,0)),"-")</f>
        <v>0</v>
      </c>
      <c r="BL107" s="213">
        <f>IFERROR((IF($F107="On",IF($H107=1,'Ir Requirement Tables'!$E$45,IF($H107=2,'Ir Requirement Tables'!$F$45,IF($H107=3,'Ir Requirement Tables'!$G$45,IF($H107=4,'Ir Requirement Tables'!$H$45,Err))))*'IM Recording Sheet'!$G107,0)),"-")</f>
        <v>0</v>
      </c>
      <c r="BM107" s="128"/>
      <c r="BN107" s="103">
        <f t="shared" si="84"/>
        <v>0</v>
      </c>
      <c r="BO107" s="111">
        <f t="shared" si="85"/>
        <v>0</v>
      </c>
      <c r="BP107" s="214" t="str">
        <f t="shared" si="86"/>
        <v>-</v>
      </c>
      <c r="BQ107" s="212">
        <f>IFERROR((IF($F107="On",IF($H107=1,'Ir Requirement Tables'!$E$27,IF($H107=2,'Ir Requirement Tables'!$F$27,IF($H107=3,'Ir Requirement Tables'!$G$27,IF($H107=4,'Ir Requirement Tables'!$H$27,Err))))*'IM Recording Sheet'!$G107,0)),"-")</f>
        <v>0</v>
      </c>
      <c r="BR107" s="108">
        <f>IFERROR((IF($F107="On",IF($H107=1,'Ir Requirement Tables'!$E$46,IF($H107=2,'Ir Requirement Tables'!$F$46,IF($H107=3,'Ir Requirement Tables'!$G$46,IF($H107=4,'Ir Requirement Tables'!$H$46,Err))))*'IM Recording Sheet'!$G107,0)),"-")</f>
        <v>0</v>
      </c>
      <c r="BS107" s="128"/>
      <c r="BT107" s="103">
        <f t="shared" si="87"/>
        <v>0</v>
      </c>
      <c r="BU107" s="215">
        <f t="shared" si="88"/>
        <v>0</v>
      </c>
      <c r="BV107" s="214" t="str">
        <f t="shared" si="89"/>
        <v>-</v>
      </c>
      <c r="BW107" s="212">
        <f>IFERROR((IF($F107="On",IF($H107=1,'Ir Requirement Tables'!$E$28,IF($H107=2,'Ir Requirement Tables'!$F$28,IF($H107=3,'Ir Requirement Tables'!$G$28,IF($H107=4,'Ir Requirement Tables'!$H$28,Err))))*'IM Recording Sheet'!$G107,0)),"-")</f>
        <v>0</v>
      </c>
      <c r="BX107" s="213">
        <f>IFERROR((IF($F107="On",IF($H107=1,'Ir Requirement Tables'!$E$47,IF($H107=2,'Ir Requirement Tables'!$F$47,IF($H107=3,'Ir Requirement Tables'!$G$47,IF($H107=4,'Ir Requirement Tables'!$H$47,Err))))*'IM Recording Sheet'!$G107,0)),"-")</f>
        <v>0</v>
      </c>
      <c r="BY107" s="128"/>
      <c r="BZ107" s="103">
        <f t="shared" si="90"/>
        <v>0</v>
      </c>
      <c r="CA107" s="111">
        <f t="shared" si="91"/>
        <v>0</v>
      </c>
      <c r="CB107" s="214" t="str">
        <f t="shared" si="92"/>
        <v>-</v>
      </c>
      <c r="CC107" s="216">
        <f>IFERROR((IF($F107="On",IF($H107=1,'Ir Requirement Tables'!$E$29,IF($H107=2,'Ir Requirement Tables'!$F$29,IF($H107=3,'Ir Requirement Tables'!$G$29,IF($H107=4,'Ir Requirement Tables'!$H$29,Err))))*'IM Recording Sheet'!$G107,0)),"-")</f>
        <v>0</v>
      </c>
      <c r="CD107" s="132">
        <f>IF(F107="On",IF(H107=1,'Ir Requirement Tables'!$E$48,IF(H107=2,'Ir Requirement Tables'!$F$48,IF(H107=3,'Ir Requirement Tables'!$G$48,IF(H107=4,'Ir Requirement Tables'!$H$48))))*'IM Recording Sheet'!G107,0)</f>
        <v>0</v>
      </c>
      <c r="CE107" s="131">
        <f t="shared" si="96"/>
        <v>0</v>
      </c>
      <c r="CF107" s="217">
        <f t="shared" si="93"/>
        <v>0</v>
      </c>
      <c r="CG107" s="218">
        <f t="shared" si="94"/>
        <v>0</v>
      </c>
      <c r="CH107" s="214" t="str">
        <f t="shared" si="95"/>
        <v>-</v>
      </c>
      <c r="CI107" s="156"/>
    </row>
    <row r="108" spans="1:87" s="158" customFormat="1" ht="15" customHeight="1" x14ac:dyDescent="0.2">
      <c r="A108" s="45"/>
      <c r="B108" s="143"/>
      <c r="C108" s="116"/>
      <c r="D108" s="117"/>
      <c r="E108" s="122"/>
      <c r="F108" s="211" t="s">
        <v>62</v>
      </c>
      <c r="G108" s="120"/>
      <c r="H108" s="123"/>
      <c r="I108" s="212">
        <f>IFERROR((IF($F108="On",IF($H108=1,'Ir Requirement Tables'!$E$17,IF($H108=2,'Ir Requirement Tables'!$F$17,IF($H108=3,'Ir Requirement Tables'!$G$17,IF($H108=4,'Ir Requirement Tables'!$H$17,Err))))*'IM Recording Sheet'!$G108,0)),"-")</f>
        <v>0</v>
      </c>
      <c r="J108" s="213">
        <f>IFERROR((IF($F108="On",IF($H108=1,'Ir Requirement Tables'!$E$36,IF($H108=2,'Ir Requirement Tables'!$F$36,IF($H108=3,'Ir Requirement Tables'!$G$36,IF($H108=4,'Ir Requirement Tables'!$H$36,Err))))*'IM Recording Sheet'!$G108,0)),"-")</f>
        <v>0</v>
      </c>
      <c r="K108" s="128"/>
      <c r="L108" s="103">
        <f t="shared" si="57"/>
        <v>0</v>
      </c>
      <c r="M108" s="111">
        <f t="shared" si="58"/>
        <v>0</v>
      </c>
      <c r="N108" s="214" t="str">
        <f t="shared" si="59"/>
        <v>-</v>
      </c>
      <c r="O108" s="212">
        <f>IFERROR((IF($F108="On",IF($H108=1,'Ir Requirement Tables'!$E$18,IF($H108=2,'Ir Requirement Tables'!$F$18,IF($H108=3,'Ir Requirement Tables'!$G$18,IF($H108=4,'Ir Requirement Tables'!$H$18,Err))))*'IM Recording Sheet'!$G108,0)),"-")</f>
        <v>0</v>
      </c>
      <c r="P108" s="213">
        <f>IFERROR((IF($F108="On",IF($H108=1,'Ir Requirement Tables'!$E$37,IF($H108=2,'Ir Requirement Tables'!$F$37,IF($H108=3,'Ir Requirement Tables'!$G$37,IF($H108=4,'Ir Requirement Tables'!$H$37,Err))))*'IM Recording Sheet'!$G108,0)),"-")</f>
        <v>0</v>
      </c>
      <c r="Q108" s="128"/>
      <c r="R108" s="103">
        <f t="shared" si="60"/>
        <v>0</v>
      </c>
      <c r="S108" s="111">
        <f t="shared" si="61"/>
        <v>0</v>
      </c>
      <c r="T108" s="214" t="str">
        <f t="shared" si="62"/>
        <v>-</v>
      </c>
      <c r="U108" s="212">
        <f>IFERROR((IF($F108="On",IF($H108=1,'Ir Requirement Tables'!$E$19,IF($H108=2,'Ir Requirement Tables'!$F$19,IF($H108=3,'Ir Requirement Tables'!$G$19,IF($H108=4,'Ir Requirement Tables'!$H$19,Err))))*'IM Recording Sheet'!$G108,0)),"-")</f>
        <v>0</v>
      </c>
      <c r="V108" s="213">
        <f>IFERROR((IF($F108="On",IF($H108=1,'Ir Requirement Tables'!$E$38,IF($H108=2,'Ir Requirement Tables'!$F$38,IF($H108=3,'Ir Requirement Tables'!$G$38,IF($H108=4,'Ir Requirement Tables'!$H$38,Err))))*'IM Recording Sheet'!$G108,0)),"-")</f>
        <v>0</v>
      </c>
      <c r="W108" s="128"/>
      <c r="X108" s="103">
        <f t="shared" si="63"/>
        <v>0</v>
      </c>
      <c r="Y108" s="111">
        <f t="shared" si="64"/>
        <v>0</v>
      </c>
      <c r="Z108" s="214" t="str">
        <f t="shared" si="65"/>
        <v>-</v>
      </c>
      <c r="AA108" s="212">
        <f>IFERROR((IF($F108="On",IF($H108=1,'Ir Requirement Tables'!$E$20,IF($H108=2,'Ir Requirement Tables'!$F$20,IF($H108=3,'Ir Requirement Tables'!$G$20,IF($H108=4,'Ir Requirement Tables'!$H$20,Err))))*'IM Recording Sheet'!$G108,0)),"-")</f>
        <v>0</v>
      </c>
      <c r="AB108" s="213">
        <f>IFERROR((IF($F108="On",IF($H108=1,'Ir Requirement Tables'!$E$39,IF($H108=2,'Ir Requirement Tables'!$F$39,IF($H108=3,'Ir Requirement Tables'!$G$39,IF($H108=4,'Ir Requirement Tables'!$H$39,Err))))*'IM Recording Sheet'!$G108,0)),"-")</f>
        <v>0</v>
      </c>
      <c r="AC108" s="128"/>
      <c r="AD108" s="103">
        <f t="shared" si="66"/>
        <v>0</v>
      </c>
      <c r="AE108" s="111">
        <f t="shared" si="67"/>
        <v>0</v>
      </c>
      <c r="AF108" s="214" t="str">
        <f t="shared" si="68"/>
        <v>-</v>
      </c>
      <c r="AG108" s="212">
        <f>IFERROR((IF($F108="On",IF($H108=1,'Ir Requirement Tables'!$E$21,IF($H108=2,'Ir Requirement Tables'!$F$21,IF($H108=3,'Ir Requirement Tables'!$G$21,IF($H108=4,'Ir Requirement Tables'!$H$21,Err))))*'IM Recording Sheet'!$G108,0)),"-")</f>
        <v>0</v>
      </c>
      <c r="AH108" s="213">
        <f>IFERROR((IF($F108="On",IF($H108=1,'Ir Requirement Tables'!$E$40,IF($H108=2,'Ir Requirement Tables'!$F$40,IF($H108=3,'Ir Requirement Tables'!$G$40,IF($H108=4,'Ir Requirement Tables'!$H$40,Err))))*'IM Recording Sheet'!$G108,0)),"-")</f>
        <v>0</v>
      </c>
      <c r="AI108" s="128"/>
      <c r="AJ108" s="103">
        <f t="shared" si="69"/>
        <v>0</v>
      </c>
      <c r="AK108" s="111">
        <f t="shared" si="70"/>
        <v>0</v>
      </c>
      <c r="AL108" s="214" t="str">
        <f t="shared" si="71"/>
        <v>-</v>
      </c>
      <c r="AM108" s="212">
        <f>IFERROR((IF($F108="On",IF($H108=1,'Ir Requirement Tables'!$E$22,IF($H108=2,'Ir Requirement Tables'!$F$22,IF($H108=3,'Ir Requirement Tables'!$G$22,IF($H108=4,'Ir Requirement Tables'!$H$22,Err))))*'IM Recording Sheet'!$G108,0)),"-")</f>
        <v>0</v>
      </c>
      <c r="AN108" s="213">
        <f>IFERROR((IF($F108="On",IF($H108=1,'Ir Requirement Tables'!$E$41,IF($H108=2,'Ir Requirement Tables'!$F$41,IF($H108=3,'Ir Requirement Tables'!$G$41,IF($H108=4,'Ir Requirement Tables'!$H$41,Err))))*'IM Recording Sheet'!$G108,0)),"-")</f>
        <v>0</v>
      </c>
      <c r="AO108" s="128"/>
      <c r="AP108" s="103">
        <f t="shared" si="72"/>
        <v>0</v>
      </c>
      <c r="AQ108" s="111">
        <f t="shared" si="73"/>
        <v>0</v>
      </c>
      <c r="AR108" s="214" t="str">
        <f t="shared" si="74"/>
        <v>-</v>
      </c>
      <c r="AS108" s="212">
        <f>IFERROR((IF($F108="On",IF($H108=1,'Ir Requirement Tables'!$E$23,IF($H108=2,'Ir Requirement Tables'!$F$23,IF($H108=3,'Ir Requirement Tables'!$G$23,IF($H108=4,'Ir Requirement Tables'!$H$23,Err))))*'IM Recording Sheet'!$G108,0)),"-")</f>
        <v>0</v>
      </c>
      <c r="AT108" s="213">
        <f>IFERROR((IF($F108="On",IF($H108=1,'Ir Requirement Tables'!$E$42,IF($H108=2,'Ir Requirement Tables'!$F$42,IF($H108=3,'Ir Requirement Tables'!$G$42,IF($H108=4,'Ir Requirement Tables'!$H$42,Err))))*'IM Recording Sheet'!$G108,0)),"-")</f>
        <v>0</v>
      </c>
      <c r="AU108" s="128"/>
      <c r="AV108" s="103">
        <f t="shared" si="75"/>
        <v>0</v>
      </c>
      <c r="AW108" s="111">
        <f t="shared" si="76"/>
        <v>0</v>
      </c>
      <c r="AX108" s="214" t="str">
        <f t="shared" si="77"/>
        <v>-</v>
      </c>
      <c r="AY108" s="212">
        <f>IFERROR((IF($F108="On",IF($H108=1,'Ir Requirement Tables'!$E$24,IF($H108=2,'Ir Requirement Tables'!$F$24,IF($H108=3,'Ir Requirement Tables'!$G$24,IF($H108=4,'Ir Requirement Tables'!$H$24,Err))))*'IM Recording Sheet'!$G108,0)),"-")</f>
        <v>0</v>
      </c>
      <c r="AZ108" s="213">
        <f>IFERROR((IF($F108="On",IF($H108=1,'Ir Requirement Tables'!$E$43,IF($H108=2,'Ir Requirement Tables'!$F$43,IF($H108=3,'Ir Requirement Tables'!$G$43,IF($H108=4,'Ir Requirement Tables'!$H$43,Err))))*'IM Recording Sheet'!$G108,0)),"-")</f>
        <v>0</v>
      </c>
      <c r="BA108" s="128"/>
      <c r="BB108" s="103">
        <f t="shared" si="78"/>
        <v>0</v>
      </c>
      <c r="BC108" s="111">
        <f t="shared" si="79"/>
        <v>0</v>
      </c>
      <c r="BD108" s="214" t="str">
        <f t="shared" si="80"/>
        <v>-</v>
      </c>
      <c r="BE108" s="212">
        <f>IFERROR((IF($F108="On",IF($H108=1,'Ir Requirement Tables'!$E$25,IF($H108=2,'Ir Requirement Tables'!$F$25,IF($H108=3,'Ir Requirement Tables'!$G$25,IF($H108=4,'Ir Requirement Tables'!$H$25,Err))))*'IM Recording Sheet'!$G108,0)),"-")</f>
        <v>0</v>
      </c>
      <c r="BF108" s="213">
        <f>IFERROR((IF($F108="On",IF($H108=1,'Ir Requirement Tables'!$E$44,IF($H108=2,'Ir Requirement Tables'!$F$44,IF($H108=3,'Ir Requirement Tables'!$G$44,IF($H108=4,'Ir Requirement Tables'!$H$44,Err))))*'IM Recording Sheet'!$G108,0)),"-")</f>
        <v>0</v>
      </c>
      <c r="BG108" s="128"/>
      <c r="BH108" s="103">
        <f t="shared" si="81"/>
        <v>0</v>
      </c>
      <c r="BI108" s="111">
        <f t="shared" si="82"/>
        <v>0</v>
      </c>
      <c r="BJ108" s="214" t="str">
        <f t="shared" si="83"/>
        <v>-</v>
      </c>
      <c r="BK108" s="212">
        <f>IFERROR((IF($F108="On",IF($H108=1,'Ir Requirement Tables'!$E$26,IF($H108=2,'Ir Requirement Tables'!$F$26,IF($H108=3,'Ir Requirement Tables'!$G$26,IF($H108=4,'Ir Requirement Tables'!$H$26,Err))))*'IM Recording Sheet'!$G108,0)),"-")</f>
        <v>0</v>
      </c>
      <c r="BL108" s="213">
        <f>IFERROR((IF($F108="On",IF($H108=1,'Ir Requirement Tables'!$E$45,IF($H108=2,'Ir Requirement Tables'!$F$45,IF($H108=3,'Ir Requirement Tables'!$G$45,IF($H108=4,'Ir Requirement Tables'!$H$45,Err))))*'IM Recording Sheet'!$G108,0)),"-")</f>
        <v>0</v>
      </c>
      <c r="BM108" s="128"/>
      <c r="BN108" s="103">
        <f t="shared" si="84"/>
        <v>0</v>
      </c>
      <c r="BO108" s="111">
        <f t="shared" si="85"/>
        <v>0</v>
      </c>
      <c r="BP108" s="214" t="str">
        <f t="shared" si="86"/>
        <v>-</v>
      </c>
      <c r="BQ108" s="212">
        <f>IFERROR((IF($F108="On",IF($H108=1,'Ir Requirement Tables'!$E$27,IF($H108=2,'Ir Requirement Tables'!$F$27,IF($H108=3,'Ir Requirement Tables'!$G$27,IF($H108=4,'Ir Requirement Tables'!$H$27,Err))))*'IM Recording Sheet'!$G108,0)),"-")</f>
        <v>0</v>
      </c>
      <c r="BR108" s="108">
        <f>IFERROR((IF($F108="On",IF($H108=1,'Ir Requirement Tables'!$E$46,IF($H108=2,'Ir Requirement Tables'!$F$46,IF($H108=3,'Ir Requirement Tables'!$G$46,IF($H108=4,'Ir Requirement Tables'!$H$46,Err))))*'IM Recording Sheet'!$G108,0)),"-")</f>
        <v>0</v>
      </c>
      <c r="BS108" s="128"/>
      <c r="BT108" s="103">
        <f t="shared" si="87"/>
        <v>0</v>
      </c>
      <c r="BU108" s="215">
        <f t="shared" si="88"/>
        <v>0</v>
      </c>
      <c r="BV108" s="214" t="str">
        <f t="shared" si="89"/>
        <v>-</v>
      </c>
      <c r="BW108" s="212">
        <f>IFERROR((IF($F108="On",IF($H108=1,'Ir Requirement Tables'!$E$28,IF($H108=2,'Ir Requirement Tables'!$F$28,IF($H108=3,'Ir Requirement Tables'!$G$28,IF($H108=4,'Ir Requirement Tables'!$H$28,Err))))*'IM Recording Sheet'!$G108,0)),"-")</f>
        <v>0</v>
      </c>
      <c r="BX108" s="213">
        <f>IFERROR((IF($F108="On",IF($H108=1,'Ir Requirement Tables'!$E$47,IF($H108=2,'Ir Requirement Tables'!$F$47,IF($H108=3,'Ir Requirement Tables'!$G$47,IF($H108=4,'Ir Requirement Tables'!$H$47,Err))))*'IM Recording Sheet'!$G108,0)),"-")</f>
        <v>0</v>
      </c>
      <c r="BY108" s="128"/>
      <c r="BZ108" s="103">
        <f t="shared" si="90"/>
        <v>0</v>
      </c>
      <c r="CA108" s="111">
        <f t="shared" si="91"/>
        <v>0</v>
      </c>
      <c r="CB108" s="214" t="str">
        <f t="shared" si="92"/>
        <v>-</v>
      </c>
      <c r="CC108" s="216">
        <f>IFERROR((IF($F108="On",IF($H108=1,'Ir Requirement Tables'!$E$29,IF($H108=2,'Ir Requirement Tables'!$F$29,IF($H108=3,'Ir Requirement Tables'!$G$29,IF($H108=4,'Ir Requirement Tables'!$H$29,Err))))*'IM Recording Sheet'!$G108,0)),"-")</f>
        <v>0</v>
      </c>
      <c r="CD108" s="132">
        <f>IF(F108="On",IF(H108=1,'Ir Requirement Tables'!$E$48,IF(H108=2,'Ir Requirement Tables'!$F$48,IF(H108=3,'Ir Requirement Tables'!$G$48,IF(H108=4,'Ir Requirement Tables'!$H$48))))*'IM Recording Sheet'!G108,0)</f>
        <v>0</v>
      </c>
      <c r="CE108" s="131">
        <f t="shared" si="96"/>
        <v>0</v>
      </c>
      <c r="CF108" s="217">
        <f t="shared" si="93"/>
        <v>0</v>
      </c>
      <c r="CG108" s="218">
        <f t="shared" si="94"/>
        <v>0</v>
      </c>
      <c r="CH108" s="214" t="str">
        <f t="shared" si="95"/>
        <v>-</v>
      </c>
      <c r="CI108" s="156"/>
    </row>
    <row r="109" spans="1:87" s="158" customFormat="1" ht="15" customHeight="1" x14ac:dyDescent="0.2">
      <c r="A109" s="45"/>
      <c r="B109" s="143"/>
      <c r="C109" s="116"/>
      <c r="D109" s="117"/>
      <c r="E109" s="122"/>
      <c r="F109" s="211" t="s">
        <v>62</v>
      </c>
      <c r="G109" s="120"/>
      <c r="H109" s="123"/>
      <c r="I109" s="212">
        <f>IFERROR((IF($F109="On",IF($H109=1,'Ir Requirement Tables'!$E$17,IF($H109=2,'Ir Requirement Tables'!$F$17,IF($H109=3,'Ir Requirement Tables'!$G$17,IF($H109=4,'Ir Requirement Tables'!$H$17,Err))))*'IM Recording Sheet'!$G109,0)),"-")</f>
        <v>0</v>
      </c>
      <c r="J109" s="213">
        <f>IFERROR((IF($F109="On",IF($H109=1,'Ir Requirement Tables'!$E$36,IF($H109=2,'Ir Requirement Tables'!$F$36,IF($H109=3,'Ir Requirement Tables'!$G$36,IF($H109=4,'Ir Requirement Tables'!$H$36,Err))))*'IM Recording Sheet'!$G109,0)),"-")</f>
        <v>0</v>
      </c>
      <c r="K109" s="128"/>
      <c r="L109" s="103">
        <f t="shared" si="57"/>
        <v>0</v>
      </c>
      <c r="M109" s="111">
        <f t="shared" si="58"/>
        <v>0</v>
      </c>
      <c r="N109" s="214" t="str">
        <f t="shared" si="59"/>
        <v>-</v>
      </c>
      <c r="O109" s="212">
        <f>IFERROR((IF($F109="On",IF($H109=1,'Ir Requirement Tables'!$E$18,IF($H109=2,'Ir Requirement Tables'!$F$18,IF($H109=3,'Ir Requirement Tables'!$G$18,IF($H109=4,'Ir Requirement Tables'!$H$18,Err))))*'IM Recording Sheet'!$G109,0)),"-")</f>
        <v>0</v>
      </c>
      <c r="P109" s="213">
        <f>IFERROR((IF($F109="On",IF($H109=1,'Ir Requirement Tables'!$E$37,IF($H109=2,'Ir Requirement Tables'!$F$37,IF($H109=3,'Ir Requirement Tables'!$G$37,IF($H109=4,'Ir Requirement Tables'!$H$37,Err))))*'IM Recording Sheet'!$G109,0)),"-")</f>
        <v>0</v>
      </c>
      <c r="Q109" s="128"/>
      <c r="R109" s="103">
        <f t="shared" si="60"/>
        <v>0</v>
      </c>
      <c r="S109" s="111">
        <f t="shared" si="61"/>
        <v>0</v>
      </c>
      <c r="T109" s="214" t="str">
        <f t="shared" si="62"/>
        <v>-</v>
      </c>
      <c r="U109" s="212">
        <f>IFERROR((IF($F109="On",IF($H109=1,'Ir Requirement Tables'!$E$19,IF($H109=2,'Ir Requirement Tables'!$F$19,IF($H109=3,'Ir Requirement Tables'!$G$19,IF($H109=4,'Ir Requirement Tables'!$H$19,Err))))*'IM Recording Sheet'!$G109,0)),"-")</f>
        <v>0</v>
      </c>
      <c r="V109" s="213">
        <f>IFERROR((IF($F109="On",IF($H109=1,'Ir Requirement Tables'!$E$38,IF($H109=2,'Ir Requirement Tables'!$F$38,IF($H109=3,'Ir Requirement Tables'!$G$38,IF($H109=4,'Ir Requirement Tables'!$H$38,Err))))*'IM Recording Sheet'!$G109,0)),"-")</f>
        <v>0</v>
      </c>
      <c r="W109" s="128"/>
      <c r="X109" s="103">
        <f t="shared" si="63"/>
        <v>0</v>
      </c>
      <c r="Y109" s="111">
        <f t="shared" si="64"/>
        <v>0</v>
      </c>
      <c r="Z109" s="214" t="str">
        <f t="shared" si="65"/>
        <v>-</v>
      </c>
      <c r="AA109" s="212">
        <f>IFERROR((IF($F109="On",IF($H109=1,'Ir Requirement Tables'!$E$20,IF($H109=2,'Ir Requirement Tables'!$F$20,IF($H109=3,'Ir Requirement Tables'!$G$20,IF($H109=4,'Ir Requirement Tables'!$H$20,Err))))*'IM Recording Sheet'!$G109,0)),"-")</f>
        <v>0</v>
      </c>
      <c r="AB109" s="213">
        <f>IFERROR((IF($F109="On",IF($H109=1,'Ir Requirement Tables'!$E$39,IF($H109=2,'Ir Requirement Tables'!$F$39,IF($H109=3,'Ir Requirement Tables'!$G$39,IF($H109=4,'Ir Requirement Tables'!$H$39,Err))))*'IM Recording Sheet'!$G109,0)),"-")</f>
        <v>0</v>
      </c>
      <c r="AC109" s="128"/>
      <c r="AD109" s="103">
        <f t="shared" si="66"/>
        <v>0</v>
      </c>
      <c r="AE109" s="111">
        <f t="shared" si="67"/>
        <v>0</v>
      </c>
      <c r="AF109" s="214" t="str">
        <f t="shared" si="68"/>
        <v>-</v>
      </c>
      <c r="AG109" s="212">
        <f>IFERROR((IF($F109="On",IF($H109=1,'Ir Requirement Tables'!$E$21,IF($H109=2,'Ir Requirement Tables'!$F$21,IF($H109=3,'Ir Requirement Tables'!$G$21,IF($H109=4,'Ir Requirement Tables'!$H$21,Err))))*'IM Recording Sheet'!$G109,0)),"-")</f>
        <v>0</v>
      </c>
      <c r="AH109" s="213">
        <f>IFERROR((IF($F109="On",IF($H109=1,'Ir Requirement Tables'!$E$40,IF($H109=2,'Ir Requirement Tables'!$F$40,IF($H109=3,'Ir Requirement Tables'!$G$40,IF($H109=4,'Ir Requirement Tables'!$H$40,Err))))*'IM Recording Sheet'!$G109,0)),"-")</f>
        <v>0</v>
      </c>
      <c r="AI109" s="128"/>
      <c r="AJ109" s="103">
        <f t="shared" si="69"/>
        <v>0</v>
      </c>
      <c r="AK109" s="111">
        <f t="shared" si="70"/>
        <v>0</v>
      </c>
      <c r="AL109" s="214" t="str">
        <f t="shared" si="71"/>
        <v>-</v>
      </c>
      <c r="AM109" s="212">
        <f>IFERROR((IF($F109="On",IF($H109=1,'Ir Requirement Tables'!$E$22,IF($H109=2,'Ir Requirement Tables'!$F$22,IF($H109=3,'Ir Requirement Tables'!$G$22,IF($H109=4,'Ir Requirement Tables'!$H$22,Err))))*'IM Recording Sheet'!$G109,0)),"-")</f>
        <v>0</v>
      </c>
      <c r="AN109" s="213">
        <f>IFERROR((IF($F109="On",IF($H109=1,'Ir Requirement Tables'!$E$41,IF($H109=2,'Ir Requirement Tables'!$F$41,IF($H109=3,'Ir Requirement Tables'!$G$41,IF($H109=4,'Ir Requirement Tables'!$H$41,Err))))*'IM Recording Sheet'!$G109,0)),"-")</f>
        <v>0</v>
      </c>
      <c r="AO109" s="128"/>
      <c r="AP109" s="103">
        <f t="shared" si="72"/>
        <v>0</v>
      </c>
      <c r="AQ109" s="111">
        <f t="shared" si="73"/>
        <v>0</v>
      </c>
      <c r="AR109" s="214" t="str">
        <f t="shared" si="74"/>
        <v>-</v>
      </c>
      <c r="AS109" s="212">
        <f>IFERROR((IF($F109="On",IF($H109=1,'Ir Requirement Tables'!$E$23,IF($H109=2,'Ir Requirement Tables'!$F$23,IF($H109=3,'Ir Requirement Tables'!$G$23,IF($H109=4,'Ir Requirement Tables'!$H$23,Err))))*'IM Recording Sheet'!$G109,0)),"-")</f>
        <v>0</v>
      </c>
      <c r="AT109" s="213">
        <f>IFERROR((IF($F109="On",IF($H109=1,'Ir Requirement Tables'!$E$42,IF($H109=2,'Ir Requirement Tables'!$F$42,IF($H109=3,'Ir Requirement Tables'!$G$42,IF($H109=4,'Ir Requirement Tables'!$H$42,Err))))*'IM Recording Sheet'!$G109,0)),"-")</f>
        <v>0</v>
      </c>
      <c r="AU109" s="128"/>
      <c r="AV109" s="103">
        <f t="shared" si="75"/>
        <v>0</v>
      </c>
      <c r="AW109" s="111">
        <f t="shared" si="76"/>
        <v>0</v>
      </c>
      <c r="AX109" s="214" t="str">
        <f t="shared" si="77"/>
        <v>-</v>
      </c>
      <c r="AY109" s="212">
        <f>IFERROR((IF($F109="On",IF($H109=1,'Ir Requirement Tables'!$E$24,IF($H109=2,'Ir Requirement Tables'!$F$24,IF($H109=3,'Ir Requirement Tables'!$G$24,IF($H109=4,'Ir Requirement Tables'!$H$24,Err))))*'IM Recording Sheet'!$G109,0)),"-")</f>
        <v>0</v>
      </c>
      <c r="AZ109" s="213">
        <f>IFERROR((IF($F109="On",IF($H109=1,'Ir Requirement Tables'!$E$43,IF($H109=2,'Ir Requirement Tables'!$F$43,IF($H109=3,'Ir Requirement Tables'!$G$43,IF($H109=4,'Ir Requirement Tables'!$H$43,Err))))*'IM Recording Sheet'!$G109,0)),"-")</f>
        <v>0</v>
      </c>
      <c r="BA109" s="128"/>
      <c r="BB109" s="103">
        <f t="shared" si="78"/>
        <v>0</v>
      </c>
      <c r="BC109" s="111">
        <f t="shared" si="79"/>
        <v>0</v>
      </c>
      <c r="BD109" s="214" t="str">
        <f t="shared" si="80"/>
        <v>-</v>
      </c>
      <c r="BE109" s="212">
        <f>IFERROR((IF($F109="On",IF($H109=1,'Ir Requirement Tables'!$E$25,IF($H109=2,'Ir Requirement Tables'!$F$25,IF($H109=3,'Ir Requirement Tables'!$G$25,IF($H109=4,'Ir Requirement Tables'!$H$25,Err))))*'IM Recording Sheet'!$G109,0)),"-")</f>
        <v>0</v>
      </c>
      <c r="BF109" s="213">
        <f>IFERROR((IF($F109="On",IF($H109=1,'Ir Requirement Tables'!$E$44,IF($H109=2,'Ir Requirement Tables'!$F$44,IF($H109=3,'Ir Requirement Tables'!$G$44,IF($H109=4,'Ir Requirement Tables'!$H$44,Err))))*'IM Recording Sheet'!$G109,0)),"-")</f>
        <v>0</v>
      </c>
      <c r="BG109" s="128"/>
      <c r="BH109" s="103">
        <f t="shared" si="81"/>
        <v>0</v>
      </c>
      <c r="BI109" s="111">
        <f t="shared" si="82"/>
        <v>0</v>
      </c>
      <c r="BJ109" s="214" t="str">
        <f t="shared" si="83"/>
        <v>-</v>
      </c>
      <c r="BK109" s="212">
        <f>IFERROR((IF($F109="On",IF($H109=1,'Ir Requirement Tables'!$E$26,IF($H109=2,'Ir Requirement Tables'!$F$26,IF($H109=3,'Ir Requirement Tables'!$G$26,IF($H109=4,'Ir Requirement Tables'!$H$26,Err))))*'IM Recording Sheet'!$G109,0)),"-")</f>
        <v>0</v>
      </c>
      <c r="BL109" s="213">
        <f>IFERROR((IF($F109="On",IF($H109=1,'Ir Requirement Tables'!$E$45,IF($H109=2,'Ir Requirement Tables'!$F$45,IF($H109=3,'Ir Requirement Tables'!$G$45,IF($H109=4,'Ir Requirement Tables'!$H$45,Err))))*'IM Recording Sheet'!$G109,0)),"-")</f>
        <v>0</v>
      </c>
      <c r="BM109" s="128"/>
      <c r="BN109" s="103">
        <f t="shared" si="84"/>
        <v>0</v>
      </c>
      <c r="BO109" s="111">
        <f t="shared" si="85"/>
        <v>0</v>
      </c>
      <c r="BP109" s="214" t="str">
        <f t="shared" si="86"/>
        <v>-</v>
      </c>
      <c r="BQ109" s="212">
        <f>IFERROR((IF($F109="On",IF($H109=1,'Ir Requirement Tables'!$E$27,IF($H109=2,'Ir Requirement Tables'!$F$27,IF($H109=3,'Ir Requirement Tables'!$G$27,IF($H109=4,'Ir Requirement Tables'!$H$27,Err))))*'IM Recording Sheet'!$G109,0)),"-")</f>
        <v>0</v>
      </c>
      <c r="BR109" s="108">
        <f>IFERROR((IF($F109="On",IF($H109=1,'Ir Requirement Tables'!$E$46,IF($H109=2,'Ir Requirement Tables'!$F$46,IF($H109=3,'Ir Requirement Tables'!$G$46,IF($H109=4,'Ir Requirement Tables'!$H$46,Err))))*'IM Recording Sheet'!$G109,0)),"-")</f>
        <v>0</v>
      </c>
      <c r="BS109" s="128"/>
      <c r="BT109" s="103">
        <f t="shared" si="87"/>
        <v>0</v>
      </c>
      <c r="BU109" s="215">
        <f t="shared" si="88"/>
        <v>0</v>
      </c>
      <c r="BV109" s="214" t="str">
        <f t="shared" si="89"/>
        <v>-</v>
      </c>
      <c r="BW109" s="212">
        <f>IFERROR((IF($F109="On",IF($H109=1,'Ir Requirement Tables'!$E$28,IF($H109=2,'Ir Requirement Tables'!$F$28,IF($H109=3,'Ir Requirement Tables'!$G$28,IF($H109=4,'Ir Requirement Tables'!$H$28,Err))))*'IM Recording Sheet'!$G109,0)),"-")</f>
        <v>0</v>
      </c>
      <c r="BX109" s="213">
        <f>IFERROR((IF($F109="On",IF($H109=1,'Ir Requirement Tables'!$E$47,IF($H109=2,'Ir Requirement Tables'!$F$47,IF($H109=3,'Ir Requirement Tables'!$G$47,IF($H109=4,'Ir Requirement Tables'!$H$47,Err))))*'IM Recording Sheet'!$G109,0)),"-")</f>
        <v>0</v>
      </c>
      <c r="BY109" s="128"/>
      <c r="BZ109" s="103">
        <f t="shared" si="90"/>
        <v>0</v>
      </c>
      <c r="CA109" s="111">
        <f t="shared" si="91"/>
        <v>0</v>
      </c>
      <c r="CB109" s="214" t="str">
        <f t="shared" si="92"/>
        <v>-</v>
      </c>
      <c r="CC109" s="216">
        <f>IFERROR((IF($F109="On",IF($H109=1,'Ir Requirement Tables'!$E$29,IF($H109=2,'Ir Requirement Tables'!$F$29,IF($H109=3,'Ir Requirement Tables'!$G$29,IF($H109=4,'Ir Requirement Tables'!$H$29,Err))))*'IM Recording Sheet'!$G109,0)),"-")</f>
        <v>0</v>
      </c>
      <c r="CD109" s="132">
        <f>IF(F109="On",IF(H109=1,'Ir Requirement Tables'!$E$48,IF(H109=2,'Ir Requirement Tables'!$F$48,IF(H109=3,'Ir Requirement Tables'!$G$48,IF(H109=4,'Ir Requirement Tables'!$H$48))))*'IM Recording Sheet'!G109,0)</f>
        <v>0</v>
      </c>
      <c r="CE109" s="131">
        <f t="shared" si="96"/>
        <v>0</v>
      </c>
      <c r="CF109" s="217">
        <f t="shared" si="93"/>
        <v>0</v>
      </c>
      <c r="CG109" s="218">
        <f t="shared" si="94"/>
        <v>0</v>
      </c>
      <c r="CH109" s="214" t="str">
        <f t="shared" si="95"/>
        <v>-</v>
      </c>
      <c r="CI109" s="156"/>
    </row>
    <row r="110" spans="1:87" s="158" customFormat="1" ht="15" customHeight="1" x14ac:dyDescent="0.2">
      <c r="A110" s="45"/>
      <c r="B110" s="143"/>
      <c r="C110" s="116"/>
      <c r="D110" s="117"/>
      <c r="E110" s="122"/>
      <c r="F110" s="211" t="s">
        <v>62</v>
      </c>
      <c r="G110" s="120"/>
      <c r="H110" s="123"/>
      <c r="I110" s="212">
        <f>IFERROR((IF($F110="On",IF($H110=1,'Ir Requirement Tables'!$E$17,IF($H110=2,'Ir Requirement Tables'!$F$17,IF($H110=3,'Ir Requirement Tables'!$G$17,IF($H110=4,'Ir Requirement Tables'!$H$17,Err))))*'IM Recording Sheet'!$G110,0)),"-")</f>
        <v>0</v>
      </c>
      <c r="J110" s="213">
        <f>IFERROR((IF($F110="On",IF($H110=1,'Ir Requirement Tables'!$E$36,IF($H110=2,'Ir Requirement Tables'!$F$36,IF($H110=3,'Ir Requirement Tables'!$G$36,IF($H110=4,'Ir Requirement Tables'!$H$36,Err))))*'IM Recording Sheet'!$G110,0)),"-")</f>
        <v>0</v>
      </c>
      <c r="K110" s="128"/>
      <c r="L110" s="103">
        <f t="shared" si="57"/>
        <v>0</v>
      </c>
      <c r="M110" s="111">
        <f t="shared" si="58"/>
        <v>0</v>
      </c>
      <c r="N110" s="214" t="str">
        <f t="shared" si="59"/>
        <v>-</v>
      </c>
      <c r="O110" s="212">
        <f>IFERROR((IF($F110="On",IF($H110=1,'Ir Requirement Tables'!$E$18,IF($H110=2,'Ir Requirement Tables'!$F$18,IF($H110=3,'Ir Requirement Tables'!$G$18,IF($H110=4,'Ir Requirement Tables'!$H$18,Err))))*'IM Recording Sheet'!$G110,0)),"-")</f>
        <v>0</v>
      </c>
      <c r="P110" s="213">
        <f>IFERROR((IF($F110="On",IF($H110=1,'Ir Requirement Tables'!$E$37,IF($H110=2,'Ir Requirement Tables'!$F$37,IF($H110=3,'Ir Requirement Tables'!$G$37,IF($H110=4,'Ir Requirement Tables'!$H$37,Err))))*'IM Recording Sheet'!$G110,0)),"-")</f>
        <v>0</v>
      </c>
      <c r="Q110" s="128"/>
      <c r="R110" s="103">
        <f t="shared" si="60"/>
        <v>0</v>
      </c>
      <c r="S110" s="111">
        <f t="shared" si="61"/>
        <v>0</v>
      </c>
      <c r="T110" s="214" t="str">
        <f t="shared" si="62"/>
        <v>-</v>
      </c>
      <c r="U110" s="212">
        <f>IFERROR((IF($F110="On",IF($H110=1,'Ir Requirement Tables'!$E$19,IF($H110=2,'Ir Requirement Tables'!$F$19,IF($H110=3,'Ir Requirement Tables'!$G$19,IF($H110=4,'Ir Requirement Tables'!$H$19,Err))))*'IM Recording Sheet'!$G110,0)),"-")</f>
        <v>0</v>
      </c>
      <c r="V110" s="213">
        <f>IFERROR((IF($F110="On",IF($H110=1,'Ir Requirement Tables'!$E$38,IF($H110=2,'Ir Requirement Tables'!$F$38,IF($H110=3,'Ir Requirement Tables'!$G$38,IF($H110=4,'Ir Requirement Tables'!$H$38,Err))))*'IM Recording Sheet'!$G110,0)),"-")</f>
        <v>0</v>
      </c>
      <c r="W110" s="128"/>
      <c r="X110" s="103">
        <f t="shared" si="63"/>
        <v>0</v>
      </c>
      <c r="Y110" s="111">
        <f t="shared" si="64"/>
        <v>0</v>
      </c>
      <c r="Z110" s="214" t="str">
        <f t="shared" si="65"/>
        <v>-</v>
      </c>
      <c r="AA110" s="212">
        <f>IFERROR((IF($F110="On",IF($H110=1,'Ir Requirement Tables'!$E$20,IF($H110=2,'Ir Requirement Tables'!$F$20,IF($H110=3,'Ir Requirement Tables'!$G$20,IF($H110=4,'Ir Requirement Tables'!$H$20,Err))))*'IM Recording Sheet'!$G110,0)),"-")</f>
        <v>0</v>
      </c>
      <c r="AB110" s="213">
        <f>IFERROR((IF($F110="On",IF($H110=1,'Ir Requirement Tables'!$E$39,IF($H110=2,'Ir Requirement Tables'!$F$39,IF($H110=3,'Ir Requirement Tables'!$G$39,IF($H110=4,'Ir Requirement Tables'!$H$39,Err))))*'IM Recording Sheet'!$G110,0)),"-")</f>
        <v>0</v>
      </c>
      <c r="AC110" s="128"/>
      <c r="AD110" s="103">
        <f t="shared" si="66"/>
        <v>0</v>
      </c>
      <c r="AE110" s="111">
        <f t="shared" si="67"/>
        <v>0</v>
      </c>
      <c r="AF110" s="214" t="str">
        <f t="shared" si="68"/>
        <v>-</v>
      </c>
      <c r="AG110" s="212">
        <f>IFERROR((IF($F110="On",IF($H110=1,'Ir Requirement Tables'!$E$21,IF($H110=2,'Ir Requirement Tables'!$F$21,IF($H110=3,'Ir Requirement Tables'!$G$21,IF($H110=4,'Ir Requirement Tables'!$H$21,Err))))*'IM Recording Sheet'!$G110,0)),"-")</f>
        <v>0</v>
      </c>
      <c r="AH110" s="213">
        <f>IFERROR((IF($F110="On",IF($H110=1,'Ir Requirement Tables'!$E$40,IF($H110=2,'Ir Requirement Tables'!$F$40,IF($H110=3,'Ir Requirement Tables'!$G$40,IF($H110=4,'Ir Requirement Tables'!$H$40,Err))))*'IM Recording Sheet'!$G110,0)),"-")</f>
        <v>0</v>
      </c>
      <c r="AI110" s="128"/>
      <c r="AJ110" s="103">
        <f t="shared" si="69"/>
        <v>0</v>
      </c>
      <c r="AK110" s="111">
        <f t="shared" si="70"/>
        <v>0</v>
      </c>
      <c r="AL110" s="214" t="str">
        <f t="shared" si="71"/>
        <v>-</v>
      </c>
      <c r="AM110" s="212">
        <f>IFERROR((IF($F110="On",IF($H110=1,'Ir Requirement Tables'!$E$22,IF($H110=2,'Ir Requirement Tables'!$F$22,IF($H110=3,'Ir Requirement Tables'!$G$22,IF($H110=4,'Ir Requirement Tables'!$H$22,Err))))*'IM Recording Sheet'!$G110,0)),"-")</f>
        <v>0</v>
      </c>
      <c r="AN110" s="213">
        <f>IFERROR((IF($F110="On",IF($H110=1,'Ir Requirement Tables'!$E$41,IF($H110=2,'Ir Requirement Tables'!$F$41,IF($H110=3,'Ir Requirement Tables'!$G$41,IF($H110=4,'Ir Requirement Tables'!$H$41,Err))))*'IM Recording Sheet'!$G110,0)),"-")</f>
        <v>0</v>
      </c>
      <c r="AO110" s="128"/>
      <c r="AP110" s="103">
        <f t="shared" si="72"/>
        <v>0</v>
      </c>
      <c r="AQ110" s="111">
        <f t="shared" si="73"/>
        <v>0</v>
      </c>
      <c r="AR110" s="214" t="str">
        <f t="shared" si="74"/>
        <v>-</v>
      </c>
      <c r="AS110" s="212">
        <f>IFERROR((IF($F110="On",IF($H110=1,'Ir Requirement Tables'!$E$23,IF($H110=2,'Ir Requirement Tables'!$F$23,IF($H110=3,'Ir Requirement Tables'!$G$23,IF($H110=4,'Ir Requirement Tables'!$H$23,Err))))*'IM Recording Sheet'!$G110,0)),"-")</f>
        <v>0</v>
      </c>
      <c r="AT110" s="213">
        <f>IFERROR((IF($F110="On",IF($H110=1,'Ir Requirement Tables'!$E$42,IF($H110=2,'Ir Requirement Tables'!$F$42,IF($H110=3,'Ir Requirement Tables'!$G$42,IF($H110=4,'Ir Requirement Tables'!$H$42,Err))))*'IM Recording Sheet'!$G110,0)),"-")</f>
        <v>0</v>
      </c>
      <c r="AU110" s="128"/>
      <c r="AV110" s="103">
        <f t="shared" si="75"/>
        <v>0</v>
      </c>
      <c r="AW110" s="111">
        <f t="shared" si="76"/>
        <v>0</v>
      </c>
      <c r="AX110" s="214" t="str">
        <f t="shared" si="77"/>
        <v>-</v>
      </c>
      <c r="AY110" s="212">
        <f>IFERROR((IF($F110="On",IF($H110=1,'Ir Requirement Tables'!$E$24,IF($H110=2,'Ir Requirement Tables'!$F$24,IF($H110=3,'Ir Requirement Tables'!$G$24,IF($H110=4,'Ir Requirement Tables'!$H$24,Err))))*'IM Recording Sheet'!$G110,0)),"-")</f>
        <v>0</v>
      </c>
      <c r="AZ110" s="213">
        <f>IFERROR((IF($F110="On",IF($H110=1,'Ir Requirement Tables'!$E$43,IF($H110=2,'Ir Requirement Tables'!$F$43,IF($H110=3,'Ir Requirement Tables'!$G$43,IF($H110=4,'Ir Requirement Tables'!$H$43,Err))))*'IM Recording Sheet'!$G110,0)),"-")</f>
        <v>0</v>
      </c>
      <c r="BA110" s="128"/>
      <c r="BB110" s="103">
        <f t="shared" si="78"/>
        <v>0</v>
      </c>
      <c r="BC110" s="111">
        <f t="shared" si="79"/>
        <v>0</v>
      </c>
      <c r="BD110" s="214" t="str">
        <f t="shared" si="80"/>
        <v>-</v>
      </c>
      <c r="BE110" s="212">
        <f>IFERROR((IF($F110="On",IF($H110=1,'Ir Requirement Tables'!$E$25,IF($H110=2,'Ir Requirement Tables'!$F$25,IF($H110=3,'Ir Requirement Tables'!$G$25,IF($H110=4,'Ir Requirement Tables'!$H$25,Err))))*'IM Recording Sheet'!$G110,0)),"-")</f>
        <v>0</v>
      </c>
      <c r="BF110" s="213">
        <f>IFERROR((IF($F110="On",IF($H110=1,'Ir Requirement Tables'!$E$44,IF($H110=2,'Ir Requirement Tables'!$F$44,IF($H110=3,'Ir Requirement Tables'!$G$44,IF($H110=4,'Ir Requirement Tables'!$H$44,Err))))*'IM Recording Sheet'!$G110,0)),"-")</f>
        <v>0</v>
      </c>
      <c r="BG110" s="128"/>
      <c r="BH110" s="103">
        <f t="shared" si="81"/>
        <v>0</v>
      </c>
      <c r="BI110" s="111">
        <f t="shared" si="82"/>
        <v>0</v>
      </c>
      <c r="BJ110" s="214" t="str">
        <f t="shared" si="83"/>
        <v>-</v>
      </c>
      <c r="BK110" s="212">
        <f>IFERROR((IF($F110="On",IF($H110=1,'Ir Requirement Tables'!$E$26,IF($H110=2,'Ir Requirement Tables'!$F$26,IF($H110=3,'Ir Requirement Tables'!$G$26,IF($H110=4,'Ir Requirement Tables'!$H$26,Err))))*'IM Recording Sheet'!$G110,0)),"-")</f>
        <v>0</v>
      </c>
      <c r="BL110" s="213">
        <f>IFERROR((IF($F110="On",IF($H110=1,'Ir Requirement Tables'!$E$45,IF($H110=2,'Ir Requirement Tables'!$F$45,IF($H110=3,'Ir Requirement Tables'!$G$45,IF($H110=4,'Ir Requirement Tables'!$H$45,Err))))*'IM Recording Sheet'!$G110,0)),"-")</f>
        <v>0</v>
      </c>
      <c r="BM110" s="128"/>
      <c r="BN110" s="103">
        <f t="shared" si="84"/>
        <v>0</v>
      </c>
      <c r="BO110" s="111">
        <f t="shared" si="85"/>
        <v>0</v>
      </c>
      <c r="BP110" s="214" t="str">
        <f t="shared" si="86"/>
        <v>-</v>
      </c>
      <c r="BQ110" s="212">
        <f>IFERROR((IF($F110="On",IF($H110=1,'Ir Requirement Tables'!$E$27,IF($H110=2,'Ir Requirement Tables'!$F$27,IF($H110=3,'Ir Requirement Tables'!$G$27,IF($H110=4,'Ir Requirement Tables'!$H$27,Err))))*'IM Recording Sheet'!$G110,0)),"-")</f>
        <v>0</v>
      </c>
      <c r="BR110" s="108">
        <f>IFERROR((IF($F110="On",IF($H110=1,'Ir Requirement Tables'!$E$46,IF($H110=2,'Ir Requirement Tables'!$F$46,IF($H110=3,'Ir Requirement Tables'!$G$46,IF($H110=4,'Ir Requirement Tables'!$H$46,Err))))*'IM Recording Sheet'!$G110,0)),"-")</f>
        <v>0</v>
      </c>
      <c r="BS110" s="128"/>
      <c r="BT110" s="103">
        <f t="shared" si="87"/>
        <v>0</v>
      </c>
      <c r="BU110" s="215">
        <f t="shared" si="88"/>
        <v>0</v>
      </c>
      <c r="BV110" s="214" t="str">
        <f t="shared" si="89"/>
        <v>-</v>
      </c>
      <c r="BW110" s="212">
        <f>IFERROR((IF($F110="On",IF($H110=1,'Ir Requirement Tables'!$E$28,IF($H110=2,'Ir Requirement Tables'!$F$28,IF($H110=3,'Ir Requirement Tables'!$G$28,IF($H110=4,'Ir Requirement Tables'!$H$28,Err))))*'IM Recording Sheet'!$G110,0)),"-")</f>
        <v>0</v>
      </c>
      <c r="BX110" s="213">
        <f>IFERROR((IF($F110="On",IF($H110=1,'Ir Requirement Tables'!$E$47,IF($H110=2,'Ir Requirement Tables'!$F$47,IF($H110=3,'Ir Requirement Tables'!$G$47,IF($H110=4,'Ir Requirement Tables'!$H$47,Err))))*'IM Recording Sheet'!$G110,0)),"-")</f>
        <v>0</v>
      </c>
      <c r="BY110" s="128"/>
      <c r="BZ110" s="103">
        <f t="shared" si="90"/>
        <v>0</v>
      </c>
      <c r="CA110" s="111">
        <f t="shared" si="91"/>
        <v>0</v>
      </c>
      <c r="CB110" s="214" t="str">
        <f t="shared" si="92"/>
        <v>-</v>
      </c>
      <c r="CC110" s="216">
        <f>IFERROR((IF($F110="On",IF($H110=1,'Ir Requirement Tables'!$E$29,IF($H110=2,'Ir Requirement Tables'!$F$29,IF($H110=3,'Ir Requirement Tables'!$G$29,IF($H110=4,'Ir Requirement Tables'!$H$29,Err))))*'IM Recording Sheet'!$G110,0)),"-")</f>
        <v>0</v>
      </c>
      <c r="CD110" s="132">
        <f>IF(F110="On",IF(H110=1,'Ir Requirement Tables'!$E$48,IF(H110=2,'Ir Requirement Tables'!$F$48,IF(H110=3,'Ir Requirement Tables'!$G$48,IF(H110=4,'Ir Requirement Tables'!$H$48))))*'IM Recording Sheet'!G110,0)</f>
        <v>0</v>
      </c>
      <c r="CE110" s="131">
        <f t="shared" si="96"/>
        <v>0</v>
      </c>
      <c r="CF110" s="217">
        <f t="shared" si="93"/>
        <v>0</v>
      </c>
      <c r="CG110" s="218">
        <f t="shared" si="94"/>
        <v>0</v>
      </c>
      <c r="CH110" s="214" t="str">
        <f t="shared" si="95"/>
        <v>-</v>
      </c>
      <c r="CI110" s="156"/>
    </row>
    <row r="111" spans="1:87" s="158" customFormat="1" ht="15" customHeight="1" x14ac:dyDescent="0.2">
      <c r="A111" s="45"/>
      <c r="B111" s="143"/>
      <c r="C111" s="116"/>
      <c r="D111" s="117"/>
      <c r="E111" s="122"/>
      <c r="F111" s="211" t="s">
        <v>62</v>
      </c>
      <c r="G111" s="120"/>
      <c r="H111" s="123"/>
      <c r="I111" s="212">
        <f>IFERROR((IF($F111="On",IF($H111=1,'Ir Requirement Tables'!$E$17,IF($H111=2,'Ir Requirement Tables'!$F$17,IF($H111=3,'Ir Requirement Tables'!$G$17,IF($H111=4,'Ir Requirement Tables'!$H$17,Err))))*'IM Recording Sheet'!$G111,0)),"-")</f>
        <v>0</v>
      </c>
      <c r="J111" s="213">
        <f>IFERROR((IF($F111="On",IF($H111=1,'Ir Requirement Tables'!$E$36,IF($H111=2,'Ir Requirement Tables'!$F$36,IF($H111=3,'Ir Requirement Tables'!$G$36,IF($H111=4,'Ir Requirement Tables'!$H$36,Err))))*'IM Recording Sheet'!$G111,0)),"-")</f>
        <v>0</v>
      </c>
      <c r="K111" s="128"/>
      <c r="L111" s="103">
        <f t="shared" si="57"/>
        <v>0</v>
      </c>
      <c r="M111" s="111">
        <f t="shared" si="58"/>
        <v>0</v>
      </c>
      <c r="N111" s="214" t="str">
        <f t="shared" si="59"/>
        <v>-</v>
      </c>
      <c r="O111" s="212">
        <f>IFERROR((IF($F111="On",IF($H111=1,'Ir Requirement Tables'!$E$18,IF($H111=2,'Ir Requirement Tables'!$F$18,IF($H111=3,'Ir Requirement Tables'!$G$18,IF($H111=4,'Ir Requirement Tables'!$H$18,Err))))*'IM Recording Sheet'!$G111,0)),"-")</f>
        <v>0</v>
      </c>
      <c r="P111" s="213">
        <f>IFERROR((IF($F111="On",IF($H111=1,'Ir Requirement Tables'!$E$37,IF($H111=2,'Ir Requirement Tables'!$F$37,IF($H111=3,'Ir Requirement Tables'!$G$37,IF($H111=4,'Ir Requirement Tables'!$H$37,Err))))*'IM Recording Sheet'!$G111,0)),"-")</f>
        <v>0</v>
      </c>
      <c r="Q111" s="128"/>
      <c r="R111" s="103">
        <f t="shared" si="60"/>
        <v>0</v>
      </c>
      <c r="S111" s="111">
        <f t="shared" si="61"/>
        <v>0</v>
      </c>
      <c r="T111" s="214" t="str">
        <f t="shared" si="62"/>
        <v>-</v>
      </c>
      <c r="U111" s="212">
        <f>IFERROR((IF($F111="On",IF($H111=1,'Ir Requirement Tables'!$E$19,IF($H111=2,'Ir Requirement Tables'!$F$19,IF($H111=3,'Ir Requirement Tables'!$G$19,IF($H111=4,'Ir Requirement Tables'!$H$19,Err))))*'IM Recording Sheet'!$G111,0)),"-")</f>
        <v>0</v>
      </c>
      <c r="V111" s="213">
        <f>IFERROR((IF($F111="On",IF($H111=1,'Ir Requirement Tables'!$E$38,IF($H111=2,'Ir Requirement Tables'!$F$38,IF($H111=3,'Ir Requirement Tables'!$G$38,IF($H111=4,'Ir Requirement Tables'!$H$38,Err))))*'IM Recording Sheet'!$G111,0)),"-")</f>
        <v>0</v>
      </c>
      <c r="W111" s="128"/>
      <c r="X111" s="103">
        <f t="shared" si="63"/>
        <v>0</v>
      </c>
      <c r="Y111" s="111">
        <f t="shared" si="64"/>
        <v>0</v>
      </c>
      <c r="Z111" s="214" t="str">
        <f t="shared" si="65"/>
        <v>-</v>
      </c>
      <c r="AA111" s="212">
        <f>IFERROR((IF($F111="On",IF($H111=1,'Ir Requirement Tables'!$E$20,IF($H111=2,'Ir Requirement Tables'!$F$20,IF($H111=3,'Ir Requirement Tables'!$G$20,IF($H111=4,'Ir Requirement Tables'!$H$20,Err))))*'IM Recording Sheet'!$G111,0)),"-")</f>
        <v>0</v>
      </c>
      <c r="AB111" s="213">
        <f>IFERROR((IF($F111="On",IF($H111=1,'Ir Requirement Tables'!$E$39,IF($H111=2,'Ir Requirement Tables'!$F$39,IF($H111=3,'Ir Requirement Tables'!$G$39,IF($H111=4,'Ir Requirement Tables'!$H$39,Err))))*'IM Recording Sheet'!$G111,0)),"-")</f>
        <v>0</v>
      </c>
      <c r="AC111" s="128"/>
      <c r="AD111" s="103">
        <f t="shared" si="66"/>
        <v>0</v>
      </c>
      <c r="AE111" s="111">
        <f t="shared" si="67"/>
        <v>0</v>
      </c>
      <c r="AF111" s="214" t="str">
        <f t="shared" si="68"/>
        <v>-</v>
      </c>
      <c r="AG111" s="212">
        <f>IFERROR((IF($F111="On",IF($H111=1,'Ir Requirement Tables'!$E$21,IF($H111=2,'Ir Requirement Tables'!$F$21,IF($H111=3,'Ir Requirement Tables'!$G$21,IF($H111=4,'Ir Requirement Tables'!$H$21,Err))))*'IM Recording Sheet'!$G111,0)),"-")</f>
        <v>0</v>
      </c>
      <c r="AH111" s="213">
        <f>IFERROR((IF($F111="On",IF($H111=1,'Ir Requirement Tables'!$E$40,IF($H111=2,'Ir Requirement Tables'!$F$40,IF($H111=3,'Ir Requirement Tables'!$G$40,IF($H111=4,'Ir Requirement Tables'!$H$40,Err))))*'IM Recording Sheet'!$G111,0)),"-")</f>
        <v>0</v>
      </c>
      <c r="AI111" s="128"/>
      <c r="AJ111" s="103">
        <f t="shared" si="69"/>
        <v>0</v>
      </c>
      <c r="AK111" s="111">
        <f t="shared" si="70"/>
        <v>0</v>
      </c>
      <c r="AL111" s="214" t="str">
        <f t="shared" si="71"/>
        <v>-</v>
      </c>
      <c r="AM111" s="212">
        <f>IFERROR((IF($F111="On",IF($H111=1,'Ir Requirement Tables'!$E$22,IF($H111=2,'Ir Requirement Tables'!$F$22,IF($H111=3,'Ir Requirement Tables'!$G$22,IF($H111=4,'Ir Requirement Tables'!$H$22,Err))))*'IM Recording Sheet'!$G111,0)),"-")</f>
        <v>0</v>
      </c>
      <c r="AN111" s="213">
        <f>IFERROR((IF($F111="On",IF($H111=1,'Ir Requirement Tables'!$E$41,IF($H111=2,'Ir Requirement Tables'!$F$41,IF($H111=3,'Ir Requirement Tables'!$G$41,IF($H111=4,'Ir Requirement Tables'!$H$41,Err))))*'IM Recording Sheet'!$G111,0)),"-")</f>
        <v>0</v>
      </c>
      <c r="AO111" s="128"/>
      <c r="AP111" s="103">
        <f t="shared" si="72"/>
        <v>0</v>
      </c>
      <c r="AQ111" s="111">
        <f t="shared" si="73"/>
        <v>0</v>
      </c>
      <c r="AR111" s="214" t="str">
        <f t="shared" si="74"/>
        <v>-</v>
      </c>
      <c r="AS111" s="212">
        <f>IFERROR((IF($F111="On",IF($H111=1,'Ir Requirement Tables'!$E$23,IF($H111=2,'Ir Requirement Tables'!$F$23,IF($H111=3,'Ir Requirement Tables'!$G$23,IF($H111=4,'Ir Requirement Tables'!$H$23,Err))))*'IM Recording Sheet'!$G111,0)),"-")</f>
        <v>0</v>
      </c>
      <c r="AT111" s="213">
        <f>IFERROR((IF($F111="On",IF($H111=1,'Ir Requirement Tables'!$E$42,IF($H111=2,'Ir Requirement Tables'!$F$42,IF($H111=3,'Ir Requirement Tables'!$G$42,IF($H111=4,'Ir Requirement Tables'!$H$42,Err))))*'IM Recording Sheet'!$G111,0)),"-")</f>
        <v>0</v>
      </c>
      <c r="AU111" s="128"/>
      <c r="AV111" s="103">
        <f t="shared" si="75"/>
        <v>0</v>
      </c>
      <c r="AW111" s="111">
        <f t="shared" si="76"/>
        <v>0</v>
      </c>
      <c r="AX111" s="214" t="str">
        <f t="shared" si="77"/>
        <v>-</v>
      </c>
      <c r="AY111" s="212">
        <f>IFERROR((IF($F111="On",IF($H111=1,'Ir Requirement Tables'!$E$24,IF($H111=2,'Ir Requirement Tables'!$F$24,IF($H111=3,'Ir Requirement Tables'!$G$24,IF($H111=4,'Ir Requirement Tables'!$H$24,Err))))*'IM Recording Sheet'!$G111,0)),"-")</f>
        <v>0</v>
      </c>
      <c r="AZ111" s="213">
        <f>IFERROR((IF($F111="On",IF($H111=1,'Ir Requirement Tables'!$E$43,IF($H111=2,'Ir Requirement Tables'!$F$43,IF($H111=3,'Ir Requirement Tables'!$G$43,IF($H111=4,'Ir Requirement Tables'!$H$43,Err))))*'IM Recording Sheet'!$G111,0)),"-")</f>
        <v>0</v>
      </c>
      <c r="BA111" s="128"/>
      <c r="BB111" s="103">
        <f t="shared" si="78"/>
        <v>0</v>
      </c>
      <c r="BC111" s="111">
        <f t="shared" si="79"/>
        <v>0</v>
      </c>
      <c r="BD111" s="214" t="str">
        <f t="shared" si="80"/>
        <v>-</v>
      </c>
      <c r="BE111" s="212">
        <f>IFERROR((IF($F111="On",IF($H111=1,'Ir Requirement Tables'!$E$25,IF($H111=2,'Ir Requirement Tables'!$F$25,IF($H111=3,'Ir Requirement Tables'!$G$25,IF($H111=4,'Ir Requirement Tables'!$H$25,Err))))*'IM Recording Sheet'!$G111,0)),"-")</f>
        <v>0</v>
      </c>
      <c r="BF111" s="213">
        <f>IFERROR((IF($F111="On",IF($H111=1,'Ir Requirement Tables'!$E$44,IF($H111=2,'Ir Requirement Tables'!$F$44,IF($H111=3,'Ir Requirement Tables'!$G$44,IF($H111=4,'Ir Requirement Tables'!$H$44,Err))))*'IM Recording Sheet'!$G111,0)),"-")</f>
        <v>0</v>
      </c>
      <c r="BG111" s="128"/>
      <c r="BH111" s="103">
        <f t="shared" si="81"/>
        <v>0</v>
      </c>
      <c r="BI111" s="111">
        <f t="shared" si="82"/>
        <v>0</v>
      </c>
      <c r="BJ111" s="214" t="str">
        <f t="shared" si="83"/>
        <v>-</v>
      </c>
      <c r="BK111" s="212">
        <f>IFERROR((IF($F111="On",IF($H111=1,'Ir Requirement Tables'!$E$26,IF($H111=2,'Ir Requirement Tables'!$F$26,IF($H111=3,'Ir Requirement Tables'!$G$26,IF($H111=4,'Ir Requirement Tables'!$H$26,Err))))*'IM Recording Sheet'!$G111,0)),"-")</f>
        <v>0</v>
      </c>
      <c r="BL111" s="213">
        <f>IFERROR((IF($F111="On",IF($H111=1,'Ir Requirement Tables'!$E$45,IF($H111=2,'Ir Requirement Tables'!$F$45,IF($H111=3,'Ir Requirement Tables'!$G$45,IF($H111=4,'Ir Requirement Tables'!$H$45,Err))))*'IM Recording Sheet'!$G111,0)),"-")</f>
        <v>0</v>
      </c>
      <c r="BM111" s="128"/>
      <c r="BN111" s="103">
        <f t="shared" si="84"/>
        <v>0</v>
      </c>
      <c r="BO111" s="111">
        <f t="shared" si="85"/>
        <v>0</v>
      </c>
      <c r="BP111" s="214" t="str">
        <f t="shared" si="86"/>
        <v>-</v>
      </c>
      <c r="BQ111" s="212">
        <f>IFERROR((IF($F111="On",IF($H111=1,'Ir Requirement Tables'!$E$27,IF($H111=2,'Ir Requirement Tables'!$F$27,IF($H111=3,'Ir Requirement Tables'!$G$27,IF($H111=4,'Ir Requirement Tables'!$H$27,Err))))*'IM Recording Sheet'!$G111,0)),"-")</f>
        <v>0</v>
      </c>
      <c r="BR111" s="108">
        <f>IFERROR((IF($F111="On",IF($H111=1,'Ir Requirement Tables'!$E$46,IF($H111=2,'Ir Requirement Tables'!$F$46,IF($H111=3,'Ir Requirement Tables'!$G$46,IF($H111=4,'Ir Requirement Tables'!$H$46,Err))))*'IM Recording Sheet'!$G111,0)),"-")</f>
        <v>0</v>
      </c>
      <c r="BS111" s="128"/>
      <c r="BT111" s="103">
        <f t="shared" si="87"/>
        <v>0</v>
      </c>
      <c r="BU111" s="215">
        <f t="shared" si="88"/>
        <v>0</v>
      </c>
      <c r="BV111" s="214" t="str">
        <f t="shared" si="89"/>
        <v>-</v>
      </c>
      <c r="BW111" s="212">
        <f>IFERROR((IF($F111="On",IF($H111=1,'Ir Requirement Tables'!$E$28,IF($H111=2,'Ir Requirement Tables'!$F$28,IF($H111=3,'Ir Requirement Tables'!$G$28,IF($H111=4,'Ir Requirement Tables'!$H$28,Err))))*'IM Recording Sheet'!$G111,0)),"-")</f>
        <v>0</v>
      </c>
      <c r="BX111" s="213">
        <f>IFERROR((IF($F111="On",IF($H111=1,'Ir Requirement Tables'!$E$47,IF($H111=2,'Ir Requirement Tables'!$F$47,IF($H111=3,'Ir Requirement Tables'!$G$47,IF($H111=4,'Ir Requirement Tables'!$H$47,Err))))*'IM Recording Sheet'!$G111,0)),"-")</f>
        <v>0</v>
      </c>
      <c r="BY111" s="128"/>
      <c r="BZ111" s="103">
        <f t="shared" si="90"/>
        <v>0</v>
      </c>
      <c r="CA111" s="111">
        <f t="shared" si="91"/>
        <v>0</v>
      </c>
      <c r="CB111" s="214" t="str">
        <f t="shared" si="92"/>
        <v>-</v>
      </c>
      <c r="CC111" s="216">
        <f>IFERROR((IF($F111="On",IF($H111=1,'Ir Requirement Tables'!$E$29,IF($H111=2,'Ir Requirement Tables'!$F$29,IF($H111=3,'Ir Requirement Tables'!$G$29,IF($H111=4,'Ir Requirement Tables'!$H$29,Err))))*'IM Recording Sheet'!$G111,0)),"-")</f>
        <v>0</v>
      </c>
      <c r="CD111" s="132">
        <f>IF(F111="On",IF(H111=1,'Ir Requirement Tables'!$E$48,IF(H111=2,'Ir Requirement Tables'!$F$48,IF(H111=3,'Ir Requirement Tables'!$G$48,IF(H111=4,'Ir Requirement Tables'!$H$48))))*'IM Recording Sheet'!G111,0)</f>
        <v>0</v>
      </c>
      <c r="CE111" s="131">
        <f t="shared" si="96"/>
        <v>0</v>
      </c>
      <c r="CF111" s="217">
        <f t="shared" si="93"/>
        <v>0</v>
      </c>
      <c r="CG111" s="218">
        <f t="shared" si="94"/>
        <v>0</v>
      </c>
      <c r="CH111" s="214" t="str">
        <f t="shared" si="95"/>
        <v>-</v>
      </c>
      <c r="CI111" s="156"/>
    </row>
    <row r="112" spans="1:87" s="158" customFormat="1" ht="15" customHeight="1" x14ac:dyDescent="0.2">
      <c r="A112" s="45"/>
      <c r="B112" s="143"/>
      <c r="C112" s="116"/>
      <c r="D112" s="117"/>
      <c r="E112" s="122"/>
      <c r="F112" s="211" t="s">
        <v>62</v>
      </c>
      <c r="G112" s="120"/>
      <c r="H112" s="123"/>
      <c r="I112" s="212">
        <f>IFERROR((IF($F112="On",IF($H112=1,'Ir Requirement Tables'!$E$17,IF($H112=2,'Ir Requirement Tables'!$F$17,IF($H112=3,'Ir Requirement Tables'!$G$17,IF($H112=4,'Ir Requirement Tables'!$H$17,Err))))*'IM Recording Sheet'!$G112,0)),"-")</f>
        <v>0</v>
      </c>
      <c r="J112" s="213">
        <f>IFERROR((IF($F112="On",IF($H112=1,'Ir Requirement Tables'!$E$36,IF($H112=2,'Ir Requirement Tables'!$F$36,IF($H112=3,'Ir Requirement Tables'!$G$36,IF($H112=4,'Ir Requirement Tables'!$H$36,Err))))*'IM Recording Sheet'!$G112,0)),"-")</f>
        <v>0</v>
      </c>
      <c r="K112" s="128"/>
      <c r="L112" s="103">
        <f t="shared" si="57"/>
        <v>0</v>
      </c>
      <c r="M112" s="111">
        <f t="shared" si="58"/>
        <v>0</v>
      </c>
      <c r="N112" s="214" t="str">
        <f t="shared" si="59"/>
        <v>-</v>
      </c>
      <c r="O112" s="212">
        <f>IFERROR((IF($F112="On",IF($H112=1,'Ir Requirement Tables'!$E$18,IF($H112=2,'Ir Requirement Tables'!$F$18,IF($H112=3,'Ir Requirement Tables'!$G$18,IF($H112=4,'Ir Requirement Tables'!$H$18,Err))))*'IM Recording Sheet'!$G112,0)),"-")</f>
        <v>0</v>
      </c>
      <c r="P112" s="213">
        <f>IFERROR((IF($F112="On",IF($H112=1,'Ir Requirement Tables'!$E$37,IF($H112=2,'Ir Requirement Tables'!$F$37,IF($H112=3,'Ir Requirement Tables'!$G$37,IF($H112=4,'Ir Requirement Tables'!$H$37,Err))))*'IM Recording Sheet'!$G112,0)),"-")</f>
        <v>0</v>
      </c>
      <c r="Q112" s="128"/>
      <c r="R112" s="103">
        <f t="shared" si="60"/>
        <v>0</v>
      </c>
      <c r="S112" s="111">
        <f t="shared" si="61"/>
        <v>0</v>
      </c>
      <c r="T112" s="214" t="str">
        <f t="shared" si="62"/>
        <v>-</v>
      </c>
      <c r="U112" s="212">
        <f>IFERROR((IF($F112="On",IF($H112=1,'Ir Requirement Tables'!$E$19,IF($H112=2,'Ir Requirement Tables'!$F$19,IF($H112=3,'Ir Requirement Tables'!$G$19,IF($H112=4,'Ir Requirement Tables'!$H$19,Err))))*'IM Recording Sheet'!$G112,0)),"-")</f>
        <v>0</v>
      </c>
      <c r="V112" s="213">
        <f>IFERROR((IF($F112="On",IF($H112=1,'Ir Requirement Tables'!$E$38,IF($H112=2,'Ir Requirement Tables'!$F$38,IF($H112=3,'Ir Requirement Tables'!$G$38,IF($H112=4,'Ir Requirement Tables'!$H$38,Err))))*'IM Recording Sheet'!$G112,0)),"-")</f>
        <v>0</v>
      </c>
      <c r="W112" s="128"/>
      <c r="X112" s="103">
        <f t="shared" si="63"/>
        <v>0</v>
      </c>
      <c r="Y112" s="111">
        <f t="shared" si="64"/>
        <v>0</v>
      </c>
      <c r="Z112" s="214" t="str">
        <f t="shared" si="65"/>
        <v>-</v>
      </c>
      <c r="AA112" s="212">
        <f>IFERROR((IF($F112="On",IF($H112=1,'Ir Requirement Tables'!$E$20,IF($H112=2,'Ir Requirement Tables'!$F$20,IF($H112=3,'Ir Requirement Tables'!$G$20,IF($H112=4,'Ir Requirement Tables'!$H$20,Err))))*'IM Recording Sheet'!$G112,0)),"-")</f>
        <v>0</v>
      </c>
      <c r="AB112" s="213">
        <f>IFERROR((IF($F112="On",IF($H112=1,'Ir Requirement Tables'!$E$39,IF($H112=2,'Ir Requirement Tables'!$F$39,IF($H112=3,'Ir Requirement Tables'!$G$39,IF($H112=4,'Ir Requirement Tables'!$H$39,Err))))*'IM Recording Sheet'!$G112,0)),"-")</f>
        <v>0</v>
      </c>
      <c r="AC112" s="128"/>
      <c r="AD112" s="103">
        <f t="shared" si="66"/>
        <v>0</v>
      </c>
      <c r="AE112" s="111">
        <f t="shared" si="67"/>
        <v>0</v>
      </c>
      <c r="AF112" s="214" t="str">
        <f t="shared" si="68"/>
        <v>-</v>
      </c>
      <c r="AG112" s="212">
        <f>IFERROR((IF($F112="On",IF($H112=1,'Ir Requirement Tables'!$E$21,IF($H112=2,'Ir Requirement Tables'!$F$21,IF($H112=3,'Ir Requirement Tables'!$G$21,IF($H112=4,'Ir Requirement Tables'!$H$21,Err))))*'IM Recording Sheet'!$G112,0)),"-")</f>
        <v>0</v>
      </c>
      <c r="AH112" s="213">
        <f>IFERROR((IF($F112="On",IF($H112=1,'Ir Requirement Tables'!$E$40,IF($H112=2,'Ir Requirement Tables'!$F$40,IF($H112=3,'Ir Requirement Tables'!$G$40,IF($H112=4,'Ir Requirement Tables'!$H$40,Err))))*'IM Recording Sheet'!$G112,0)),"-")</f>
        <v>0</v>
      </c>
      <c r="AI112" s="128"/>
      <c r="AJ112" s="103">
        <f t="shared" si="69"/>
        <v>0</v>
      </c>
      <c r="AK112" s="111">
        <f t="shared" si="70"/>
        <v>0</v>
      </c>
      <c r="AL112" s="214" t="str">
        <f t="shared" si="71"/>
        <v>-</v>
      </c>
      <c r="AM112" s="212">
        <f>IFERROR((IF($F112="On",IF($H112=1,'Ir Requirement Tables'!$E$22,IF($H112=2,'Ir Requirement Tables'!$F$22,IF($H112=3,'Ir Requirement Tables'!$G$22,IF($H112=4,'Ir Requirement Tables'!$H$22,Err))))*'IM Recording Sheet'!$G112,0)),"-")</f>
        <v>0</v>
      </c>
      <c r="AN112" s="213">
        <f>IFERROR((IF($F112="On",IF($H112=1,'Ir Requirement Tables'!$E$41,IF($H112=2,'Ir Requirement Tables'!$F$41,IF($H112=3,'Ir Requirement Tables'!$G$41,IF($H112=4,'Ir Requirement Tables'!$H$41,Err))))*'IM Recording Sheet'!$G112,0)),"-")</f>
        <v>0</v>
      </c>
      <c r="AO112" s="128"/>
      <c r="AP112" s="103">
        <f t="shared" si="72"/>
        <v>0</v>
      </c>
      <c r="AQ112" s="111">
        <f t="shared" si="73"/>
        <v>0</v>
      </c>
      <c r="AR112" s="214" t="str">
        <f t="shared" si="74"/>
        <v>-</v>
      </c>
      <c r="AS112" s="212">
        <f>IFERROR((IF($F112="On",IF($H112=1,'Ir Requirement Tables'!$E$23,IF($H112=2,'Ir Requirement Tables'!$F$23,IF($H112=3,'Ir Requirement Tables'!$G$23,IF($H112=4,'Ir Requirement Tables'!$H$23,Err))))*'IM Recording Sheet'!$G112,0)),"-")</f>
        <v>0</v>
      </c>
      <c r="AT112" s="213">
        <f>IFERROR((IF($F112="On",IF($H112=1,'Ir Requirement Tables'!$E$42,IF($H112=2,'Ir Requirement Tables'!$F$42,IF($H112=3,'Ir Requirement Tables'!$G$42,IF($H112=4,'Ir Requirement Tables'!$H$42,Err))))*'IM Recording Sheet'!$G112,0)),"-")</f>
        <v>0</v>
      </c>
      <c r="AU112" s="128"/>
      <c r="AV112" s="103">
        <f t="shared" si="75"/>
        <v>0</v>
      </c>
      <c r="AW112" s="111">
        <f t="shared" si="76"/>
        <v>0</v>
      </c>
      <c r="AX112" s="214" t="str">
        <f t="shared" si="77"/>
        <v>-</v>
      </c>
      <c r="AY112" s="212">
        <f>IFERROR((IF($F112="On",IF($H112=1,'Ir Requirement Tables'!$E$24,IF($H112=2,'Ir Requirement Tables'!$F$24,IF($H112=3,'Ir Requirement Tables'!$G$24,IF($H112=4,'Ir Requirement Tables'!$H$24,Err))))*'IM Recording Sheet'!$G112,0)),"-")</f>
        <v>0</v>
      </c>
      <c r="AZ112" s="213">
        <f>IFERROR((IF($F112="On",IF($H112=1,'Ir Requirement Tables'!$E$43,IF($H112=2,'Ir Requirement Tables'!$F$43,IF($H112=3,'Ir Requirement Tables'!$G$43,IF($H112=4,'Ir Requirement Tables'!$H$43,Err))))*'IM Recording Sheet'!$G112,0)),"-")</f>
        <v>0</v>
      </c>
      <c r="BA112" s="128"/>
      <c r="BB112" s="103">
        <f t="shared" si="78"/>
        <v>0</v>
      </c>
      <c r="BC112" s="111">
        <f t="shared" si="79"/>
        <v>0</v>
      </c>
      <c r="BD112" s="214" t="str">
        <f t="shared" si="80"/>
        <v>-</v>
      </c>
      <c r="BE112" s="212">
        <f>IFERROR((IF($F112="On",IF($H112=1,'Ir Requirement Tables'!$E$25,IF($H112=2,'Ir Requirement Tables'!$F$25,IF($H112=3,'Ir Requirement Tables'!$G$25,IF($H112=4,'Ir Requirement Tables'!$H$25,Err))))*'IM Recording Sheet'!$G112,0)),"-")</f>
        <v>0</v>
      </c>
      <c r="BF112" s="213">
        <f>IFERROR((IF($F112="On",IF($H112=1,'Ir Requirement Tables'!$E$44,IF($H112=2,'Ir Requirement Tables'!$F$44,IF($H112=3,'Ir Requirement Tables'!$G$44,IF($H112=4,'Ir Requirement Tables'!$H$44,Err))))*'IM Recording Sheet'!$G112,0)),"-")</f>
        <v>0</v>
      </c>
      <c r="BG112" s="128"/>
      <c r="BH112" s="103">
        <f t="shared" si="81"/>
        <v>0</v>
      </c>
      <c r="BI112" s="111">
        <f t="shared" si="82"/>
        <v>0</v>
      </c>
      <c r="BJ112" s="214" t="str">
        <f t="shared" si="83"/>
        <v>-</v>
      </c>
      <c r="BK112" s="212">
        <f>IFERROR((IF($F112="On",IF($H112=1,'Ir Requirement Tables'!$E$26,IF($H112=2,'Ir Requirement Tables'!$F$26,IF($H112=3,'Ir Requirement Tables'!$G$26,IF($H112=4,'Ir Requirement Tables'!$H$26,Err))))*'IM Recording Sheet'!$G112,0)),"-")</f>
        <v>0</v>
      </c>
      <c r="BL112" s="213">
        <f>IFERROR((IF($F112="On",IF($H112=1,'Ir Requirement Tables'!$E$45,IF($H112=2,'Ir Requirement Tables'!$F$45,IF($H112=3,'Ir Requirement Tables'!$G$45,IF($H112=4,'Ir Requirement Tables'!$H$45,Err))))*'IM Recording Sheet'!$G112,0)),"-")</f>
        <v>0</v>
      </c>
      <c r="BM112" s="128"/>
      <c r="BN112" s="103">
        <f t="shared" si="84"/>
        <v>0</v>
      </c>
      <c r="BO112" s="111">
        <f t="shared" si="85"/>
        <v>0</v>
      </c>
      <c r="BP112" s="214" t="str">
        <f t="shared" si="86"/>
        <v>-</v>
      </c>
      <c r="BQ112" s="212">
        <f>IFERROR((IF($F112="On",IF($H112=1,'Ir Requirement Tables'!$E$27,IF($H112=2,'Ir Requirement Tables'!$F$27,IF($H112=3,'Ir Requirement Tables'!$G$27,IF($H112=4,'Ir Requirement Tables'!$H$27,Err))))*'IM Recording Sheet'!$G112,0)),"-")</f>
        <v>0</v>
      </c>
      <c r="BR112" s="108">
        <f>IFERROR((IF($F112="On",IF($H112=1,'Ir Requirement Tables'!$E$46,IF($H112=2,'Ir Requirement Tables'!$F$46,IF($H112=3,'Ir Requirement Tables'!$G$46,IF($H112=4,'Ir Requirement Tables'!$H$46,Err))))*'IM Recording Sheet'!$G112,0)),"-")</f>
        <v>0</v>
      </c>
      <c r="BS112" s="128"/>
      <c r="BT112" s="103">
        <f t="shared" si="87"/>
        <v>0</v>
      </c>
      <c r="BU112" s="215">
        <f t="shared" si="88"/>
        <v>0</v>
      </c>
      <c r="BV112" s="214" t="str">
        <f t="shared" si="89"/>
        <v>-</v>
      </c>
      <c r="BW112" s="212">
        <f>IFERROR((IF($F112="On",IF($H112=1,'Ir Requirement Tables'!$E$28,IF($H112=2,'Ir Requirement Tables'!$F$28,IF($H112=3,'Ir Requirement Tables'!$G$28,IF($H112=4,'Ir Requirement Tables'!$H$28,Err))))*'IM Recording Sheet'!$G112,0)),"-")</f>
        <v>0</v>
      </c>
      <c r="BX112" s="213">
        <f>IFERROR((IF($F112="On",IF($H112=1,'Ir Requirement Tables'!$E$47,IF($H112=2,'Ir Requirement Tables'!$F$47,IF($H112=3,'Ir Requirement Tables'!$G$47,IF($H112=4,'Ir Requirement Tables'!$H$47,Err))))*'IM Recording Sheet'!$G112,0)),"-")</f>
        <v>0</v>
      </c>
      <c r="BY112" s="128"/>
      <c r="BZ112" s="103">
        <f t="shared" si="90"/>
        <v>0</v>
      </c>
      <c r="CA112" s="111">
        <f t="shared" si="91"/>
        <v>0</v>
      </c>
      <c r="CB112" s="214" t="str">
        <f t="shared" si="92"/>
        <v>-</v>
      </c>
      <c r="CC112" s="216">
        <f>IFERROR((IF($F112="On",IF($H112=1,'Ir Requirement Tables'!$E$29,IF($H112=2,'Ir Requirement Tables'!$F$29,IF($H112=3,'Ir Requirement Tables'!$G$29,IF($H112=4,'Ir Requirement Tables'!$H$29,Err))))*'IM Recording Sheet'!$G112,0)),"-")</f>
        <v>0</v>
      </c>
      <c r="CD112" s="132">
        <f>IF(F112="On",IF(H112=1,'Ir Requirement Tables'!$E$48,IF(H112=2,'Ir Requirement Tables'!$F$48,IF(H112=3,'Ir Requirement Tables'!$G$48,IF(H112=4,'Ir Requirement Tables'!$H$48))))*'IM Recording Sheet'!G112,0)</f>
        <v>0</v>
      </c>
      <c r="CE112" s="131">
        <f t="shared" si="96"/>
        <v>0</v>
      </c>
      <c r="CF112" s="217">
        <f t="shared" si="93"/>
        <v>0</v>
      </c>
      <c r="CG112" s="218">
        <f t="shared" si="94"/>
        <v>0</v>
      </c>
      <c r="CH112" s="214" t="str">
        <f t="shared" si="95"/>
        <v>-</v>
      </c>
      <c r="CI112" s="156"/>
    </row>
    <row r="113" spans="1:87" s="158" customFormat="1" ht="15" customHeight="1" x14ac:dyDescent="0.2">
      <c r="A113" s="45"/>
      <c r="B113" s="143"/>
      <c r="C113" s="116"/>
      <c r="D113" s="117"/>
      <c r="E113" s="122"/>
      <c r="F113" s="211" t="s">
        <v>62</v>
      </c>
      <c r="G113" s="120"/>
      <c r="H113" s="123"/>
      <c r="I113" s="212">
        <f>IFERROR((IF($F113="On",IF($H113=1,'Ir Requirement Tables'!$E$17,IF($H113=2,'Ir Requirement Tables'!$F$17,IF($H113=3,'Ir Requirement Tables'!$G$17,IF($H113=4,'Ir Requirement Tables'!$H$17,Err))))*'IM Recording Sheet'!$G113,0)),"-")</f>
        <v>0</v>
      </c>
      <c r="J113" s="213">
        <f>IFERROR((IF($F113="On",IF($H113=1,'Ir Requirement Tables'!$E$36,IF($H113=2,'Ir Requirement Tables'!$F$36,IF($H113=3,'Ir Requirement Tables'!$G$36,IF($H113=4,'Ir Requirement Tables'!$H$36,Err))))*'IM Recording Sheet'!$G113,0)),"-")</f>
        <v>0</v>
      </c>
      <c r="K113" s="128"/>
      <c r="L113" s="103">
        <f t="shared" si="57"/>
        <v>0</v>
      </c>
      <c r="M113" s="111">
        <f t="shared" si="58"/>
        <v>0</v>
      </c>
      <c r="N113" s="214" t="str">
        <f t="shared" si="59"/>
        <v>-</v>
      </c>
      <c r="O113" s="212">
        <f>IFERROR((IF($F113="On",IF($H113=1,'Ir Requirement Tables'!$E$18,IF($H113=2,'Ir Requirement Tables'!$F$18,IF($H113=3,'Ir Requirement Tables'!$G$18,IF($H113=4,'Ir Requirement Tables'!$H$18,Err))))*'IM Recording Sheet'!$G113,0)),"-")</f>
        <v>0</v>
      </c>
      <c r="P113" s="213">
        <f>IFERROR((IF($F113="On",IF($H113=1,'Ir Requirement Tables'!$E$37,IF($H113=2,'Ir Requirement Tables'!$F$37,IF($H113=3,'Ir Requirement Tables'!$G$37,IF($H113=4,'Ir Requirement Tables'!$H$37,Err))))*'IM Recording Sheet'!$G113,0)),"-")</f>
        <v>0</v>
      </c>
      <c r="Q113" s="128"/>
      <c r="R113" s="103">
        <f t="shared" si="60"/>
        <v>0</v>
      </c>
      <c r="S113" s="111">
        <f t="shared" si="61"/>
        <v>0</v>
      </c>
      <c r="T113" s="214" t="str">
        <f t="shared" si="62"/>
        <v>-</v>
      </c>
      <c r="U113" s="212">
        <f>IFERROR((IF($F113="On",IF($H113=1,'Ir Requirement Tables'!$E$19,IF($H113=2,'Ir Requirement Tables'!$F$19,IF($H113=3,'Ir Requirement Tables'!$G$19,IF($H113=4,'Ir Requirement Tables'!$H$19,Err))))*'IM Recording Sheet'!$G113,0)),"-")</f>
        <v>0</v>
      </c>
      <c r="V113" s="213">
        <f>IFERROR((IF($F113="On",IF($H113=1,'Ir Requirement Tables'!$E$38,IF($H113=2,'Ir Requirement Tables'!$F$38,IF($H113=3,'Ir Requirement Tables'!$G$38,IF($H113=4,'Ir Requirement Tables'!$H$38,Err))))*'IM Recording Sheet'!$G113,0)),"-")</f>
        <v>0</v>
      </c>
      <c r="W113" s="128"/>
      <c r="X113" s="103">
        <f t="shared" si="63"/>
        <v>0</v>
      </c>
      <c r="Y113" s="111">
        <f t="shared" si="64"/>
        <v>0</v>
      </c>
      <c r="Z113" s="214" t="str">
        <f t="shared" si="65"/>
        <v>-</v>
      </c>
      <c r="AA113" s="212">
        <f>IFERROR((IF($F113="On",IF($H113=1,'Ir Requirement Tables'!$E$20,IF($H113=2,'Ir Requirement Tables'!$F$20,IF($H113=3,'Ir Requirement Tables'!$G$20,IF($H113=4,'Ir Requirement Tables'!$H$20,Err))))*'IM Recording Sheet'!$G113,0)),"-")</f>
        <v>0</v>
      </c>
      <c r="AB113" s="213">
        <f>IFERROR((IF($F113="On",IF($H113=1,'Ir Requirement Tables'!$E$39,IF($H113=2,'Ir Requirement Tables'!$F$39,IF($H113=3,'Ir Requirement Tables'!$G$39,IF($H113=4,'Ir Requirement Tables'!$H$39,Err))))*'IM Recording Sheet'!$G113,0)),"-")</f>
        <v>0</v>
      </c>
      <c r="AC113" s="128"/>
      <c r="AD113" s="103">
        <f t="shared" si="66"/>
        <v>0</v>
      </c>
      <c r="AE113" s="111">
        <f t="shared" si="67"/>
        <v>0</v>
      </c>
      <c r="AF113" s="214" t="str">
        <f t="shared" si="68"/>
        <v>-</v>
      </c>
      <c r="AG113" s="212">
        <f>IFERROR((IF($F113="On",IF($H113=1,'Ir Requirement Tables'!$E$21,IF($H113=2,'Ir Requirement Tables'!$F$21,IF($H113=3,'Ir Requirement Tables'!$G$21,IF($H113=4,'Ir Requirement Tables'!$H$21,Err))))*'IM Recording Sheet'!$G113,0)),"-")</f>
        <v>0</v>
      </c>
      <c r="AH113" s="213">
        <f>IFERROR((IF($F113="On",IF($H113=1,'Ir Requirement Tables'!$E$40,IF($H113=2,'Ir Requirement Tables'!$F$40,IF($H113=3,'Ir Requirement Tables'!$G$40,IF($H113=4,'Ir Requirement Tables'!$H$40,Err))))*'IM Recording Sheet'!$G113,0)),"-")</f>
        <v>0</v>
      </c>
      <c r="AI113" s="128"/>
      <c r="AJ113" s="103">
        <f t="shared" si="69"/>
        <v>0</v>
      </c>
      <c r="AK113" s="111">
        <f t="shared" si="70"/>
        <v>0</v>
      </c>
      <c r="AL113" s="214" t="str">
        <f t="shared" si="71"/>
        <v>-</v>
      </c>
      <c r="AM113" s="212">
        <f>IFERROR((IF($F113="On",IF($H113=1,'Ir Requirement Tables'!$E$22,IF($H113=2,'Ir Requirement Tables'!$F$22,IF($H113=3,'Ir Requirement Tables'!$G$22,IF($H113=4,'Ir Requirement Tables'!$H$22,Err))))*'IM Recording Sheet'!$G113,0)),"-")</f>
        <v>0</v>
      </c>
      <c r="AN113" s="213">
        <f>IFERROR((IF($F113="On",IF($H113=1,'Ir Requirement Tables'!$E$41,IF($H113=2,'Ir Requirement Tables'!$F$41,IF($H113=3,'Ir Requirement Tables'!$G$41,IF($H113=4,'Ir Requirement Tables'!$H$41,Err))))*'IM Recording Sheet'!$G113,0)),"-")</f>
        <v>0</v>
      </c>
      <c r="AO113" s="128"/>
      <c r="AP113" s="103">
        <f t="shared" si="72"/>
        <v>0</v>
      </c>
      <c r="AQ113" s="111">
        <f t="shared" si="73"/>
        <v>0</v>
      </c>
      <c r="AR113" s="214" t="str">
        <f t="shared" si="74"/>
        <v>-</v>
      </c>
      <c r="AS113" s="212">
        <f>IFERROR((IF($F113="On",IF($H113=1,'Ir Requirement Tables'!$E$23,IF($H113=2,'Ir Requirement Tables'!$F$23,IF($H113=3,'Ir Requirement Tables'!$G$23,IF($H113=4,'Ir Requirement Tables'!$H$23,Err))))*'IM Recording Sheet'!$G113,0)),"-")</f>
        <v>0</v>
      </c>
      <c r="AT113" s="213">
        <f>IFERROR((IF($F113="On",IF($H113=1,'Ir Requirement Tables'!$E$42,IF($H113=2,'Ir Requirement Tables'!$F$42,IF($H113=3,'Ir Requirement Tables'!$G$42,IF($H113=4,'Ir Requirement Tables'!$H$42,Err))))*'IM Recording Sheet'!$G113,0)),"-")</f>
        <v>0</v>
      </c>
      <c r="AU113" s="128"/>
      <c r="AV113" s="103">
        <f t="shared" si="75"/>
        <v>0</v>
      </c>
      <c r="AW113" s="111">
        <f t="shared" si="76"/>
        <v>0</v>
      </c>
      <c r="AX113" s="214" t="str">
        <f t="shared" si="77"/>
        <v>-</v>
      </c>
      <c r="AY113" s="212">
        <f>IFERROR((IF($F113="On",IF($H113=1,'Ir Requirement Tables'!$E$24,IF($H113=2,'Ir Requirement Tables'!$F$24,IF($H113=3,'Ir Requirement Tables'!$G$24,IF($H113=4,'Ir Requirement Tables'!$H$24,Err))))*'IM Recording Sheet'!$G113,0)),"-")</f>
        <v>0</v>
      </c>
      <c r="AZ113" s="213">
        <f>IFERROR((IF($F113="On",IF($H113=1,'Ir Requirement Tables'!$E$43,IF($H113=2,'Ir Requirement Tables'!$F$43,IF($H113=3,'Ir Requirement Tables'!$G$43,IF($H113=4,'Ir Requirement Tables'!$H$43,Err))))*'IM Recording Sheet'!$G113,0)),"-")</f>
        <v>0</v>
      </c>
      <c r="BA113" s="128"/>
      <c r="BB113" s="103">
        <f t="shared" si="78"/>
        <v>0</v>
      </c>
      <c r="BC113" s="111">
        <f t="shared" si="79"/>
        <v>0</v>
      </c>
      <c r="BD113" s="214" t="str">
        <f t="shared" si="80"/>
        <v>-</v>
      </c>
      <c r="BE113" s="212">
        <f>IFERROR((IF($F113="On",IF($H113=1,'Ir Requirement Tables'!$E$25,IF($H113=2,'Ir Requirement Tables'!$F$25,IF($H113=3,'Ir Requirement Tables'!$G$25,IF($H113=4,'Ir Requirement Tables'!$H$25,Err))))*'IM Recording Sheet'!$G113,0)),"-")</f>
        <v>0</v>
      </c>
      <c r="BF113" s="213">
        <f>IFERROR((IF($F113="On",IF($H113=1,'Ir Requirement Tables'!$E$44,IF($H113=2,'Ir Requirement Tables'!$F$44,IF($H113=3,'Ir Requirement Tables'!$G$44,IF($H113=4,'Ir Requirement Tables'!$H$44,Err))))*'IM Recording Sheet'!$G113,0)),"-")</f>
        <v>0</v>
      </c>
      <c r="BG113" s="128"/>
      <c r="BH113" s="103">
        <f t="shared" si="81"/>
        <v>0</v>
      </c>
      <c r="BI113" s="111">
        <f t="shared" si="82"/>
        <v>0</v>
      </c>
      <c r="BJ113" s="214" t="str">
        <f t="shared" si="83"/>
        <v>-</v>
      </c>
      <c r="BK113" s="212">
        <f>IFERROR((IF($F113="On",IF($H113=1,'Ir Requirement Tables'!$E$26,IF($H113=2,'Ir Requirement Tables'!$F$26,IF($H113=3,'Ir Requirement Tables'!$G$26,IF($H113=4,'Ir Requirement Tables'!$H$26,Err))))*'IM Recording Sheet'!$G113,0)),"-")</f>
        <v>0</v>
      </c>
      <c r="BL113" s="213">
        <f>IFERROR((IF($F113="On",IF($H113=1,'Ir Requirement Tables'!$E$45,IF($H113=2,'Ir Requirement Tables'!$F$45,IF($H113=3,'Ir Requirement Tables'!$G$45,IF($H113=4,'Ir Requirement Tables'!$H$45,Err))))*'IM Recording Sheet'!$G113,0)),"-")</f>
        <v>0</v>
      </c>
      <c r="BM113" s="128"/>
      <c r="BN113" s="103">
        <f t="shared" si="84"/>
        <v>0</v>
      </c>
      <c r="BO113" s="111">
        <f t="shared" si="85"/>
        <v>0</v>
      </c>
      <c r="BP113" s="214" t="str">
        <f t="shared" si="86"/>
        <v>-</v>
      </c>
      <c r="BQ113" s="212">
        <f>IFERROR((IF($F113="On",IF($H113=1,'Ir Requirement Tables'!$E$27,IF($H113=2,'Ir Requirement Tables'!$F$27,IF($H113=3,'Ir Requirement Tables'!$G$27,IF($H113=4,'Ir Requirement Tables'!$H$27,Err))))*'IM Recording Sheet'!$G113,0)),"-")</f>
        <v>0</v>
      </c>
      <c r="BR113" s="108">
        <f>IFERROR((IF($F113="On",IF($H113=1,'Ir Requirement Tables'!$E$46,IF($H113=2,'Ir Requirement Tables'!$F$46,IF($H113=3,'Ir Requirement Tables'!$G$46,IF($H113=4,'Ir Requirement Tables'!$H$46,Err))))*'IM Recording Sheet'!$G113,0)),"-")</f>
        <v>0</v>
      </c>
      <c r="BS113" s="128"/>
      <c r="BT113" s="103">
        <f t="shared" si="87"/>
        <v>0</v>
      </c>
      <c r="BU113" s="215">
        <f t="shared" si="88"/>
        <v>0</v>
      </c>
      <c r="BV113" s="214" t="str">
        <f t="shared" si="89"/>
        <v>-</v>
      </c>
      <c r="BW113" s="212">
        <f>IFERROR((IF($F113="On",IF($H113=1,'Ir Requirement Tables'!$E$28,IF($H113=2,'Ir Requirement Tables'!$F$28,IF($H113=3,'Ir Requirement Tables'!$G$28,IF($H113=4,'Ir Requirement Tables'!$H$28,Err))))*'IM Recording Sheet'!$G113,0)),"-")</f>
        <v>0</v>
      </c>
      <c r="BX113" s="213">
        <f>IFERROR((IF($F113="On",IF($H113=1,'Ir Requirement Tables'!$E$47,IF($H113=2,'Ir Requirement Tables'!$F$47,IF($H113=3,'Ir Requirement Tables'!$G$47,IF($H113=4,'Ir Requirement Tables'!$H$47,Err))))*'IM Recording Sheet'!$G113,0)),"-")</f>
        <v>0</v>
      </c>
      <c r="BY113" s="128"/>
      <c r="BZ113" s="103">
        <f t="shared" si="90"/>
        <v>0</v>
      </c>
      <c r="CA113" s="111">
        <f t="shared" si="91"/>
        <v>0</v>
      </c>
      <c r="CB113" s="214" t="str">
        <f t="shared" si="92"/>
        <v>-</v>
      </c>
      <c r="CC113" s="216">
        <f>IFERROR((IF($F113="On",IF($H113=1,'Ir Requirement Tables'!$E$29,IF($H113=2,'Ir Requirement Tables'!$F$29,IF($H113=3,'Ir Requirement Tables'!$G$29,IF($H113=4,'Ir Requirement Tables'!$H$29,Err))))*'IM Recording Sheet'!$G113,0)),"-")</f>
        <v>0</v>
      </c>
      <c r="CD113" s="132">
        <f>IF(F113="On",IF(H113=1,'Ir Requirement Tables'!$E$48,IF(H113=2,'Ir Requirement Tables'!$F$48,IF(H113=3,'Ir Requirement Tables'!$G$48,IF(H113=4,'Ir Requirement Tables'!$H$48))))*'IM Recording Sheet'!G113,0)</f>
        <v>0</v>
      </c>
      <c r="CE113" s="131">
        <f t="shared" si="96"/>
        <v>0</v>
      </c>
      <c r="CF113" s="217">
        <f t="shared" si="93"/>
        <v>0</v>
      </c>
      <c r="CG113" s="218">
        <f t="shared" si="94"/>
        <v>0</v>
      </c>
      <c r="CH113" s="214" t="str">
        <f t="shared" si="95"/>
        <v>-</v>
      </c>
      <c r="CI113" s="156"/>
    </row>
    <row r="114" spans="1:87" s="158" customFormat="1" ht="15" customHeight="1" x14ac:dyDescent="0.2">
      <c r="A114" s="45"/>
      <c r="B114" s="143"/>
      <c r="C114" s="116"/>
      <c r="D114" s="117"/>
      <c r="E114" s="122"/>
      <c r="F114" s="211" t="s">
        <v>62</v>
      </c>
      <c r="G114" s="120"/>
      <c r="H114" s="123"/>
      <c r="I114" s="212">
        <f>IFERROR((IF($F114="On",IF($H114=1,'Ir Requirement Tables'!$E$17,IF($H114=2,'Ir Requirement Tables'!$F$17,IF($H114=3,'Ir Requirement Tables'!$G$17,IF($H114=4,'Ir Requirement Tables'!$H$17,Err))))*'IM Recording Sheet'!$G114,0)),"-")</f>
        <v>0</v>
      </c>
      <c r="J114" s="213">
        <f>IFERROR((IF($F114="On",IF($H114=1,'Ir Requirement Tables'!$E$36,IF($H114=2,'Ir Requirement Tables'!$F$36,IF($H114=3,'Ir Requirement Tables'!$G$36,IF($H114=4,'Ir Requirement Tables'!$H$36,Err))))*'IM Recording Sheet'!$G114,0)),"-")</f>
        <v>0</v>
      </c>
      <c r="K114" s="128"/>
      <c r="L114" s="103">
        <f t="shared" si="57"/>
        <v>0</v>
      </c>
      <c r="M114" s="111">
        <f t="shared" si="58"/>
        <v>0</v>
      </c>
      <c r="N114" s="214" t="str">
        <f t="shared" si="59"/>
        <v>-</v>
      </c>
      <c r="O114" s="212">
        <f>IFERROR((IF($F114="On",IF($H114=1,'Ir Requirement Tables'!$E$18,IF($H114=2,'Ir Requirement Tables'!$F$18,IF($H114=3,'Ir Requirement Tables'!$G$18,IF($H114=4,'Ir Requirement Tables'!$H$18,Err))))*'IM Recording Sheet'!$G114,0)),"-")</f>
        <v>0</v>
      </c>
      <c r="P114" s="213">
        <f>IFERROR((IF($F114="On",IF($H114=1,'Ir Requirement Tables'!$E$37,IF($H114=2,'Ir Requirement Tables'!$F$37,IF($H114=3,'Ir Requirement Tables'!$G$37,IF($H114=4,'Ir Requirement Tables'!$H$37,Err))))*'IM Recording Sheet'!$G114,0)),"-")</f>
        <v>0</v>
      </c>
      <c r="Q114" s="128"/>
      <c r="R114" s="103">
        <f t="shared" si="60"/>
        <v>0</v>
      </c>
      <c r="S114" s="111">
        <f t="shared" si="61"/>
        <v>0</v>
      </c>
      <c r="T114" s="214" t="str">
        <f t="shared" si="62"/>
        <v>-</v>
      </c>
      <c r="U114" s="212">
        <f>IFERROR((IF($F114="On",IF($H114=1,'Ir Requirement Tables'!$E$19,IF($H114=2,'Ir Requirement Tables'!$F$19,IF($H114=3,'Ir Requirement Tables'!$G$19,IF($H114=4,'Ir Requirement Tables'!$H$19,Err))))*'IM Recording Sheet'!$G114,0)),"-")</f>
        <v>0</v>
      </c>
      <c r="V114" s="213">
        <f>IFERROR((IF($F114="On",IF($H114=1,'Ir Requirement Tables'!$E$38,IF($H114=2,'Ir Requirement Tables'!$F$38,IF($H114=3,'Ir Requirement Tables'!$G$38,IF($H114=4,'Ir Requirement Tables'!$H$38,Err))))*'IM Recording Sheet'!$G114,0)),"-")</f>
        <v>0</v>
      </c>
      <c r="W114" s="128"/>
      <c r="X114" s="103">
        <f t="shared" si="63"/>
        <v>0</v>
      </c>
      <c r="Y114" s="111">
        <f t="shared" si="64"/>
        <v>0</v>
      </c>
      <c r="Z114" s="214" t="str">
        <f t="shared" si="65"/>
        <v>-</v>
      </c>
      <c r="AA114" s="212">
        <f>IFERROR((IF($F114="On",IF($H114=1,'Ir Requirement Tables'!$E$20,IF($H114=2,'Ir Requirement Tables'!$F$20,IF($H114=3,'Ir Requirement Tables'!$G$20,IF($H114=4,'Ir Requirement Tables'!$H$20,Err))))*'IM Recording Sheet'!$G114,0)),"-")</f>
        <v>0</v>
      </c>
      <c r="AB114" s="213">
        <f>IFERROR((IF($F114="On",IF($H114=1,'Ir Requirement Tables'!$E$39,IF($H114=2,'Ir Requirement Tables'!$F$39,IF($H114=3,'Ir Requirement Tables'!$G$39,IF($H114=4,'Ir Requirement Tables'!$H$39,Err))))*'IM Recording Sheet'!$G114,0)),"-")</f>
        <v>0</v>
      </c>
      <c r="AC114" s="128"/>
      <c r="AD114" s="103">
        <f t="shared" si="66"/>
        <v>0</v>
      </c>
      <c r="AE114" s="111">
        <f t="shared" si="67"/>
        <v>0</v>
      </c>
      <c r="AF114" s="214" t="str">
        <f t="shared" si="68"/>
        <v>-</v>
      </c>
      <c r="AG114" s="212">
        <f>IFERROR((IF($F114="On",IF($H114=1,'Ir Requirement Tables'!$E$21,IF($H114=2,'Ir Requirement Tables'!$F$21,IF($H114=3,'Ir Requirement Tables'!$G$21,IF($H114=4,'Ir Requirement Tables'!$H$21,Err))))*'IM Recording Sheet'!$G114,0)),"-")</f>
        <v>0</v>
      </c>
      <c r="AH114" s="213">
        <f>IFERROR((IF($F114="On",IF($H114=1,'Ir Requirement Tables'!$E$40,IF($H114=2,'Ir Requirement Tables'!$F$40,IF($H114=3,'Ir Requirement Tables'!$G$40,IF($H114=4,'Ir Requirement Tables'!$H$40,Err))))*'IM Recording Sheet'!$G114,0)),"-")</f>
        <v>0</v>
      </c>
      <c r="AI114" s="128"/>
      <c r="AJ114" s="103">
        <f t="shared" si="69"/>
        <v>0</v>
      </c>
      <c r="AK114" s="111">
        <f t="shared" si="70"/>
        <v>0</v>
      </c>
      <c r="AL114" s="214" t="str">
        <f t="shared" si="71"/>
        <v>-</v>
      </c>
      <c r="AM114" s="212">
        <f>IFERROR((IF($F114="On",IF($H114=1,'Ir Requirement Tables'!$E$22,IF($H114=2,'Ir Requirement Tables'!$F$22,IF($H114=3,'Ir Requirement Tables'!$G$22,IF($H114=4,'Ir Requirement Tables'!$H$22,Err))))*'IM Recording Sheet'!$G114,0)),"-")</f>
        <v>0</v>
      </c>
      <c r="AN114" s="213">
        <f>IFERROR((IF($F114="On",IF($H114=1,'Ir Requirement Tables'!$E$41,IF($H114=2,'Ir Requirement Tables'!$F$41,IF($H114=3,'Ir Requirement Tables'!$G$41,IF($H114=4,'Ir Requirement Tables'!$H$41,Err))))*'IM Recording Sheet'!$G114,0)),"-")</f>
        <v>0</v>
      </c>
      <c r="AO114" s="128"/>
      <c r="AP114" s="103">
        <f t="shared" si="72"/>
        <v>0</v>
      </c>
      <c r="AQ114" s="111">
        <f t="shared" si="73"/>
        <v>0</v>
      </c>
      <c r="AR114" s="214" t="str">
        <f t="shared" si="74"/>
        <v>-</v>
      </c>
      <c r="AS114" s="212">
        <f>IFERROR((IF($F114="On",IF($H114=1,'Ir Requirement Tables'!$E$23,IF($H114=2,'Ir Requirement Tables'!$F$23,IF($H114=3,'Ir Requirement Tables'!$G$23,IF($H114=4,'Ir Requirement Tables'!$H$23,Err))))*'IM Recording Sheet'!$G114,0)),"-")</f>
        <v>0</v>
      </c>
      <c r="AT114" s="213">
        <f>IFERROR((IF($F114="On",IF($H114=1,'Ir Requirement Tables'!$E$42,IF($H114=2,'Ir Requirement Tables'!$F$42,IF($H114=3,'Ir Requirement Tables'!$G$42,IF($H114=4,'Ir Requirement Tables'!$H$42,Err))))*'IM Recording Sheet'!$G114,0)),"-")</f>
        <v>0</v>
      </c>
      <c r="AU114" s="128"/>
      <c r="AV114" s="103">
        <f t="shared" si="75"/>
        <v>0</v>
      </c>
      <c r="AW114" s="111">
        <f t="shared" si="76"/>
        <v>0</v>
      </c>
      <c r="AX114" s="214" t="str">
        <f t="shared" si="77"/>
        <v>-</v>
      </c>
      <c r="AY114" s="212">
        <f>IFERROR((IF($F114="On",IF($H114=1,'Ir Requirement Tables'!$E$24,IF($H114=2,'Ir Requirement Tables'!$F$24,IF($H114=3,'Ir Requirement Tables'!$G$24,IF($H114=4,'Ir Requirement Tables'!$H$24,Err))))*'IM Recording Sheet'!$G114,0)),"-")</f>
        <v>0</v>
      </c>
      <c r="AZ114" s="213">
        <f>IFERROR((IF($F114="On",IF($H114=1,'Ir Requirement Tables'!$E$43,IF($H114=2,'Ir Requirement Tables'!$F$43,IF($H114=3,'Ir Requirement Tables'!$G$43,IF($H114=4,'Ir Requirement Tables'!$H$43,Err))))*'IM Recording Sheet'!$G114,0)),"-")</f>
        <v>0</v>
      </c>
      <c r="BA114" s="128"/>
      <c r="BB114" s="103">
        <f t="shared" si="78"/>
        <v>0</v>
      </c>
      <c r="BC114" s="111">
        <f t="shared" si="79"/>
        <v>0</v>
      </c>
      <c r="BD114" s="214" t="str">
        <f t="shared" si="80"/>
        <v>-</v>
      </c>
      <c r="BE114" s="212">
        <f>IFERROR((IF($F114="On",IF($H114=1,'Ir Requirement Tables'!$E$25,IF($H114=2,'Ir Requirement Tables'!$F$25,IF($H114=3,'Ir Requirement Tables'!$G$25,IF($H114=4,'Ir Requirement Tables'!$H$25,Err))))*'IM Recording Sheet'!$G114,0)),"-")</f>
        <v>0</v>
      </c>
      <c r="BF114" s="213">
        <f>IFERROR((IF($F114="On",IF($H114=1,'Ir Requirement Tables'!$E$44,IF($H114=2,'Ir Requirement Tables'!$F$44,IF($H114=3,'Ir Requirement Tables'!$G$44,IF($H114=4,'Ir Requirement Tables'!$H$44,Err))))*'IM Recording Sheet'!$G114,0)),"-")</f>
        <v>0</v>
      </c>
      <c r="BG114" s="128"/>
      <c r="BH114" s="103">
        <f t="shared" si="81"/>
        <v>0</v>
      </c>
      <c r="BI114" s="111">
        <f t="shared" si="82"/>
        <v>0</v>
      </c>
      <c r="BJ114" s="214" t="str">
        <f t="shared" si="83"/>
        <v>-</v>
      </c>
      <c r="BK114" s="212">
        <f>IFERROR((IF($F114="On",IF($H114=1,'Ir Requirement Tables'!$E$26,IF($H114=2,'Ir Requirement Tables'!$F$26,IF($H114=3,'Ir Requirement Tables'!$G$26,IF($H114=4,'Ir Requirement Tables'!$H$26,Err))))*'IM Recording Sheet'!$G114,0)),"-")</f>
        <v>0</v>
      </c>
      <c r="BL114" s="213">
        <f>IFERROR((IF($F114="On",IF($H114=1,'Ir Requirement Tables'!$E$45,IF($H114=2,'Ir Requirement Tables'!$F$45,IF($H114=3,'Ir Requirement Tables'!$G$45,IF($H114=4,'Ir Requirement Tables'!$H$45,Err))))*'IM Recording Sheet'!$G114,0)),"-")</f>
        <v>0</v>
      </c>
      <c r="BM114" s="128"/>
      <c r="BN114" s="103">
        <f t="shared" si="84"/>
        <v>0</v>
      </c>
      <c r="BO114" s="111">
        <f t="shared" si="85"/>
        <v>0</v>
      </c>
      <c r="BP114" s="214" t="str">
        <f t="shared" si="86"/>
        <v>-</v>
      </c>
      <c r="BQ114" s="212">
        <f>IFERROR((IF($F114="On",IF($H114=1,'Ir Requirement Tables'!$E$27,IF($H114=2,'Ir Requirement Tables'!$F$27,IF($H114=3,'Ir Requirement Tables'!$G$27,IF($H114=4,'Ir Requirement Tables'!$H$27,Err))))*'IM Recording Sheet'!$G114,0)),"-")</f>
        <v>0</v>
      </c>
      <c r="BR114" s="108">
        <f>IFERROR((IF($F114="On",IF($H114=1,'Ir Requirement Tables'!$E$46,IF($H114=2,'Ir Requirement Tables'!$F$46,IF($H114=3,'Ir Requirement Tables'!$G$46,IF($H114=4,'Ir Requirement Tables'!$H$46,Err))))*'IM Recording Sheet'!$G114,0)),"-")</f>
        <v>0</v>
      </c>
      <c r="BS114" s="128"/>
      <c r="BT114" s="103">
        <f t="shared" si="87"/>
        <v>0</v>
      </c>
      <c r="BU114" s="215">
        <f t="shared" si="88"/>
        <v>0</v>
      </c>
      <c r="BV114" s="214" t="str">
        <f t="shared" si="89"/>
        <v>-</v>
      </c>
      <c r="BW114" s="212">
        <f>IFERROR((IF($F114="On",IF($H114=1,'Ir Requirement Tables'!$E$28,IF($H114=2,'Ir Requirement Tables'!$F$28,IF($H114=3,'Ir Requirement Tables'!$G$28,IF($H114=4,'Ir Requirement Tables'!$H$28,Err))))*'IM Recording Sheet'!$G114,0)),"-")</f>
        <v>0</v>
      </c>
      <c r="BX114" s="213">
        <f>IFERROR((IF($F114="On",IF($H114=1,'Ir Requirement Tables'!$E$47,IF($H114=2,'Ir Requirement Tables'!$F$47,IF($H114=3,'Ir Requirement Tables'!$G$47,IF($H114=4,'Ir Requirement Tables'!$H$47,Err))))*'IM Recording Sheet'!$G114,0)),"-")</f>
        <v>0</v>
      </c>
      <c r="BY114" s="128"/>
      <c r="BZ114" s="103">
        <f t="shared" si="90"/>
        <v>0</v>
      </c>
      <c r="CA114" s="111">
        <f t="shared" si="91"/>
        <v>0</v>
      </c>
      <c r="CB114" s="214" t="str">
        <f t="shared" si="92"/>
        <v>-</v>
      </c>
      <c r="CC114" s="216">
        <f>IFERROR((IF($F114="On",IF($H114=1,'Ir Requirement Tables'!$E$29,IF($H114=2,'Ir Requirement Tables'!$F$29,IF($H114=3,'Ir Requirement Tables'!$G$29,IF($H114=4,'Ir Requirement Tables'!$H$29,Err))))*'IM Recording Sheet'!$G114,0)),"-")</f>
        <v>0</v>
      </c>
      <c r="CD114" s="132">
        <f>IF(F114="On",IF(H114=1,'Ir Requirement Tables'!$E$48,IF(H114=2,'Ir Requirement Tables'!$F$48,IF(H114=3,'Ir Requirement Tables'!$G$48,IF(H114=4,'Ir Requirement Tables'!$H$48))))*'IM Recording Sheet'!G114,0)</f>
        <v>0</v>
      </c>
      <c r="CE114" s="131">
        <f t="shared" si="96"/>
        <v>0</v>
      </c>
      <c r="CF114" s="217">
        <f t="shared" si="93"/>
        <v>0</v>
      </c>
      <c r="CG114" s="218">
        <f t="shared" si="94"/>
        <v>0</v>
      </c>
      <c r="CH114" s="214" t="str">
        <f t="shared" si="95"/>
        <v>-</v>
      </c>
      <c r="CI114" s="156"/>
    </row>
    <row r="115" spans="1:87" s="158" customFormat="1" ht="15" customHeight="1" x14ac:dyDescent="0.2">
      <c r="A115" s="45"/>
      <c r="B115" s="143"/>
      <c r="C115" s="116"/>
      <c r="D115" s="117"/>
      <c r="E115" s="122"/>
      <c r="F115" s="211" t="s">
        <v>62</v>
      </c>
      <c r="G115" s="120"/>
      <c r="H115" s="123"/>
      <c r="I115" s="212">
        <f>IFERROR((IF($F115="On",IF($H115=1,'Ir Requirement Tables'!$E$17,IF($H115=2,'Ir Requirement Tables'!$F$17,IF($H115=3,'Ir Requirement Tables'!$G$17,IF($H115=4,'Ir Requirement Tables'!$H$17,Err))))*'IM Recording Sheet'!$G115,0)),"-")</f>
        <v>0</v>
      </c>
      <c r="J115" s="213">
        <f>IFERROR((IF($F115="On",IF($H115=1,'Ir Requirement Tables'!$E$36,IF($H115=2,'Ir Requirement Tables'!$F$36,IF($H115=3,'Ir Requirement Tables'!$G$36,IF($H115=4,'Ir Requirement Tables'!$H$36,Err))))*'IM Recording Sheet'!$G115,0)),"-")</f>
        <v>0</v>
      </c>
      <c r="K115" s="128"/>
      <c r="L115" s="103">
        <f t="shared" si="57"/>
        <v>0</v>
      </c>
      <c r="M115" s="111">
        <f t="shared" si="58"/>
        <v>0</v>
      </c>
      <c r="N115" s="214" t="str">
        <f t="shared" si="59"/>
        <v>-</v>
      </c>
      <c r="O115" s="212">
        <f>IFERROR((IF($F115="On",IF($H115=1,'Ir Requirement Tables'!$E$18,IF($H115=2,'Ir Requirement Tables'!$F$18,IF($H115=3,'Ir Requirement Tables'!$G$18,IF($H115=4,'Ir Requirement Tables'!$H$18,Err))))*'IM Recording Sheet'!$G115,0)),"-")</f>
        <v>0</v>
      </c>
      <c r="P115" s="213">
        <f>IFERROR((IF($F115="On",IF($H115=1,'Ir Requirement Tables'!$E$37,IF($H115=2,'Ir Requirement Tables'!$F$37,IF($H115=3,'Ir Requirement Tables'!$G$37,IF($H115=4,'Ir Requirement Tables'!$H$37,Err))))*'IM Recording Sheet'!$G115,0)),"-")</f>
        <v>0</v>
      </c>
      <c r="Q115" s="128"/>
      <c r="R115" s="103">
        <f t="shared" si="60"/>
        <v>0</v>
      </c>
      <c r="S115" s="111">
        <f t="shared" si="61"/>
        <v>0</v>
      </c>
      <c r="T115" s="214" t="str">
        <f t="shared" si="62"/>
        <v>-</v>
      </c>
      <c r="U115" s="212">
        <f>IFERROR((IF($F115="On",IF($H115=1,'Ir Requirement Tables'!$E$19,IF($H115=2,'Ir Requirement Tables'!$F$19,IF($H115=3,'Ir Requirement Tables'!$G$19,IF($H115=4,'Ir Requirement Tables'!$H$19,Err))))*'IM Recording Sheet'!$G115,0)),"-")</f>
        <v>0</v>
      </c>
      <c r="V115" s="213">
        <f>IFERROR((IF($F115="On",IF($H115=1,'Ir Requirement Tables'!$E$38,IF($H115=2,'Ir Requirement Tables'!$F$38,IF($H115=3,'Ir Requirement Tables'!$G$38,IF($H115=4,'Ir Requirement Tables'!$H$38,Err))))*'IM Recording Sheet'!$G115,0)),"-")</f>
        <v>0</v>
      </c>
      <c r="W115" s="128"/>
      <c r="X115" s="103">
        <f t="shared" si="63"/>
        <v>0</v>
      </c>
      <c r="Y115" s="111">
        <f t="shared" si="64"/>
        <v>0</v>
      </c>
      <c r="Z115" s="214" t="str">
        <f t="shared" si="65"/>
        <v>-</v>
      </c>
      <c r="AA115" s="212">
        <f>IFERROR((IF($F115="On",IF($H115=1,'Ir Requirement Tables'!$E$20,IF($H115=2,'Ir Requirement Tables'!$F$20,IF($H115=3,'Ir Requirement Tables'!$G$20,IF($H115=4,'Ir Requirement Tables'!$H$20,Err))))*'IM Recording Sheet'!$G115,0)),"-")</f>
        <v>0</v>
      </c>
      <c r="AB115" s="213">
        <f>IFERROR((IF($F115="On",IF($H115=1,'Ir Requirement Tables'!$E$39,IF($H115=2,'Ir Requirement Tables'!$F$39,IF($H115=3,'Ir Requirement Tables'!$G$39,IF($H115=4,'Ir Requirement Tables'!$H$39,Err))))*'IM Recording Sheet'!$G115,0)),"-")</f>
        <v>0</v>
      </c>
      <c r="AC115" s="128"/>
      <c r="AD115" s="103">
        <f t="shared" si="66"/>
        <v>0</v>
      </c>
      <c r="AE115" s="111">
        <f t="shared" si="67"/>
        <v>0</v>
      </c>
      <c r="AF115" s="214" t="str">
        <f t="shared" si="68"/>
        <v>-</v>
      </c>
      <c r="AG115" s="212">
        <f>IFERROR((IF($F115="On",IF($H115=1,'Ir Requirement Tables'!$E$21,IF($H115=2,'Ir Requirement Tables'!$F$21,IF($H115=3,'Ir Requirement Tables'!$G$21,IF($H115=4,'Ir Requirement Tables'!$H$21,Err))))*'IM Recording Sheet'!$G115,0)),"-")</f>
        <v>0</v>
      </c>
      <c r="AH115" s="213">
        <f>IFERROR((IF($F115="On",IF($H115=1,'Ir Requirement Tables'!$E$40,IF($H115=2,'Ir Requirement Tables'!$F$40,IF($H115=3,'Ir Requirement Tables'!$G$40,IF($H115=4,'Ir Requirement Tables'!$H$40,Err))))*'IM Recording Sheet'!$G115,0)),"-")</f>
        <v>0</v>
      </c>
      <c r="AI115" s="128"/>
      <c r="AJ115" s="103">
        <f t="shared" si="69"/>
        <v>0</v>
      </c>
      <c r="AK115" s="111">
        <f t="shared" si="70"/>
        <v>0</v>
      </c>
      <c r="AL115" s="214" t="str">
        <f t="shared" si="71"/>
        <v>-</v>
      </c>
      <c r="AM115" s="212">
        <f>IFERROR((IF($F115="On",IF($H115=1,'Ir Requirement Tables'!$E$22,IF($H115=2,'Ir Requirement Tables'!$F$22,IF($H115=3,'Ir Requirement Tables'!$G$22,IF($H115=4,'Ir Requirement Tables'!$H$22,Err))))*'IM Recording Sheet'!$G115,0)),"-")</f>
        <v>0</v>
      </c>
      <c r="AN115" s="213">
        <f>IFERROR((IF($F115="On",IF($H115=1,'Ir Requirement Tables'!$E$41,IF($H115=2,'Ir Requirement Tables'!$F$41,IF($H115=3,'Ir Requirement Tables'!$G$41,IF($H115=4,'Ir Requirement Tables'!$H$41,Err))))*'IM Recording Sheet'!$G115,0)),"-")</f>
        <v>0</v>
      </c>
      <c r="AO115" s="128"/>
      <c r="AP115" s="103">
        <f t="shared" si="72"/>
        <v>0</v>
      </c>
      <c r="AQ115" s="111">
        <f t="shared" si="73"/>
        <v>0</v>
      </c>
      <c r="AR115" s="214" t="str">
        <f t="shared" si="74"/>
        <v>-</v>
      </c>
      <c r="AS115" s="212">
        <f>IFERROR((IF($F115="On",IF($H115=1,'Ir Requirement Tables'!$E$23,IF($H115=2,'Ir Requirement Tables'!$F$23,IF($H115=3,'Ir Requirement Tables'!$G$23,IF($H115=4,'Ir Requirement Tables'!$H$23,Err))))*'IM Recording Sheet'!$G115,0)),"-")</f>
        <v>0</v>
      </c>
      <c r="AT115" s="213">
        <f>IFERROR((IF($F115="On",IF($H115=1,'Ir Requirement Tables'!$E$42,IF($H115=2,'Ir Requirement Tables'!$F$42,IF($H115=3,'Ir Requirement Tables'!$G$42,IF($H115=4,'Ir Requirement Tables'!$H$42,Err))))*'IM Recording Sheet'!$G115,0)),"-")</f>
        <v>0</v>
      </c>
      <c r="AU115" s="128"/>
      <c r="AV115" s="103">
        <f t="shared" si="75"/>
        <v>0</v>
      </c>
      <c r="AW115" s="111">
        <f t="shared" si="76"/>
        <v>0</v>
      </c>
      <c r="AX115" s="214" t="str">
        <f t="shared" si="77"/>
        <v>-</v>
      </c>
      <c r="AY115" s="212">
        <f>IFERROR((IF($F115="On",IF($H115=1,'Ir Requirement Tables'!$E$24,IF($H115=2,'Ir Requirement Tables'!$F$24,IF($H115=3,'Ir Requirement Tables'!$G$24,IF($H115=4,'Ir Requirement Tables'!$H$24,Err))))*'IM Recording Sheet'!$G115,0)),"-")</f>
        <v>0</v>
      </c>
      <c r="AZ115" s="213">
        <f>IFERROR((IF($F115="On",IF($H115=1,'Ir Requirement Tables'!$E$43,IF($H115=2,'Ir Requirement Tables'!$F$43,IF($H115=3,'Ir Requirement Tables'!$G$43,IF($H115=4,'Ir Requirement Tables'!$H$43,Err))))*'IM Recording Sheet'!$G115,0)),"-")</f>
        <v>0</v>
      </c>
      <c r="BA115" s="128"/>
      <c r="BB115" s="103">
        <f t="shared" si="78"/>
        <v>0</v>
      </c>
      <c r="BC115" s="111">
        <f t="shared" si="79"/>
        <v>0</v>
      </c>
      <c r="BD115" s="214" t="str">
        <f t="shared" si="80"/>
        <v>-</v>
      </c>
      <c r="BE115" s="212">
        <f>IFERROR((IF($F115="On",IF($H115=1,'Ir Requirement Tables'!$E$25,IF($H115=2,'Ir Requirement Tables'!$F$25,IF($H115=3,'Ir Requirement Tables'!$G$25,IF($H115=4,'Ir Requirement Tables'!$H$25,Err))))*'IM Recording Sheet'!$G115,0)),"-")</f>
        <v>0</v>
      </c>
      <c r="BF115" s="213">
        <f>IFERROR((IF($F115="On",IF($H115=1,'Ir Requirement Tables'!$E$44,IF($H115=2,'Ir Requirement Tables'!$F$44,IF($H115=3,'Ir Requirement Tables'!$G$44,IF($H115=4,'Ir Requirement Tables'!$H$44,Err))))*'IM Recording Sheet'!$G115,0)),"-")</f>
        <v>0</v>
      </c>
      <c r="BG115" s="128"/>
      <c r="BH115" s="103">
        <f t="shared" si="81"/>
        <v>0</v>
      </c>
      <c r="BI115" s="111">
        <f t="shared" si="82"/>
        <v>0</v>
      </c>
      <c r="BJ115" s="214" t="str">
        <f t="shared" si="83"/>
        <v>-</v>
      </c>
      <c r="BK115" s="212">
        <f>IFERROR((IF($F115="On",IF($H115=1,'Ir Requirement Tables'!$E$26,IF($H115=2,'Ir Requirement Tables'!$F$26,IF($H115=3,'Ir Requirement Tables'!$G$26,IF($H115=4,'Ir Requirement Tables'!$H$26,Err))))*'IM Recording Sheet'!$G115,0)),"-")</f>
        <v>0</v>
      </c>
      <c r="BL115" s="213">
        <f>IFERROR((IF($F115="On",IF($H115=1,'Ir Requirement Tables'!$E$45,IF($H115=2,'Ir Requirement Tables'!$F$45,IF($H115=3,'Ir Requirement Tables'!$G$45,IF($H115=4,'Ir Requirement Tables'!$H$45,Err))))*'IM Recording Sheet'!$G115,0)),"-")</f>
        <v>0</v>
      </c>
      <c r="BM115" s="128"/>
      <c r="BN115" s="103">
        <f t="shared" si="84"/>
        <v>0</v>
      </c>
      <c r="BO115" s="111">
        <f t="shared" si="85"/>
        <v>0</v>
      </c>
      <c r="BP115" s="214" t="str">
        <f t="shared" si="86"/>
        <v>-</v>
      </c>
      <c r="BQ115" s="212">
        <f>IFERROR((IF($F115="On",IF($H115=1,'Ir Requirement Tables'!$E$27,IF($H115=2,'Ir Requirement Tables'!$F$27,IF($H115=3,'Ir Requirement Tables'!$G$27,IF($H115=4,'Ir Requirement Tables'!$H$27,Err))))*'IM Recording Sheet'!$G115,0)),"-")</f>
        <v>0</v>
      </c>
      <c r="BR115" s="108">
        <f>IFERROR((IF($F115="On",IF($H115=1,'Ir Requirement Tables'!$E$46,IF($H115=2,'Ir Requirement Tables'!$F$46,IF($H115=3,'Ir Requirement Tables'!$G$46,IF($H115=4,'Ir Requirement Tables'!$H$46,Err))))*'IM Recording Sheet'!$G115,0)),"-")</f>
        <v>0</v>
      </c>
      <c r="BS115" s="128"/>
      <c r="BT115" s="103">
        <f t="shared" si="87"/>
        <v>0</v>
      </c>
      <c r="BU115" s="215">
        <f t="shared" si="88"/>
        <v>0</v>
      </c>
      <c r="BV115" s="214" t="str">
        <f t="shared" si="89"/>
        <v>-</v>
      </c>
      <c r="BW115" s="212">
        <f>IFERROR((IF($F115="On",IF($H115=1,'Ir Requirement Tables'!$E$28,IF($H115=2,'Ir Requirement Tables'!$F$28,IF($H115=3,'Ir Requirement Tables'!$G$28,IF($H115=4,'Ir Requirement Tables'!$H$28,Err))))*'IM Recording Sheet'!$G115,0)),"-")</f>
        <v>0</v>
      </c>
      <c r="BX115" s="213">
        <f>IFERROR((IF($F115="On",IF($H115=1,'Ir Requirement Tables'!$E$47,IF($H115=2,'Ir Requirement Tables'!$F$47,IF($H115=3,'Ir Requirement Tables'!$G$47,IF($H115=4,'Ir Requirement Tables'!$H$47,Err))))*'IM Recording Sheet'!$G115,0)),"-")</f>
        <v>0</v>
      </c>
      <c r="BY115" s="128"/>
      <c r="BZ115" s="103">
        <f t="shared" si="90"/>
        <v>0</v>
      </c>
      <c r="CA115" s="111">
        <f t="shared" si="91"/>
        <v>0</v>
      </c>
      <c r="CB115" s="214" t="str">
        <f t="shared" si="92"/>
        <v>-</v>
      </c>
      <c r="CC115" s="216">
        <f>IFERROR((IF($F115="On",IF($H115=1,'Ir Requirement Tables'!$E$29,IF($H115=2,'Ir Requirement Tables'!$F$29,IF($H115=3,'Ir Requirement Tables'!$G$29,IF($H115=4,'Ir Requirement Tables'!$H$29,Err))))*'IM Recording Sheet'!$G115,0)),"-")</f>
        <v>0</v>
      </c>
      <c r="CD115" s="132">
        <f>IF(F115="On",IF(H115=1,'Ir Requirement Tables'!$E$48,IF(H115=2,'Ir Requirement Tables'!$F$48,IF(H115=3,'Ir Requirement Tables'!$G$48,IF(H115=4,'Ir Requirement Tables'!$H$48))))*'IM Recording Sheet'!G115,0)</f>
        <v>0</v>
      </c>
      <c r="CE115" s="131">
        <f t="shared" si="96"/>
        <v>0</v>
      </c>
      <c r="CF115" s="217">
        <f t="shared" si="93"/>
        <v>0</v>
      </c>
      <c r="CG115" s="218">
        <f t="shared" si="94"/>
        <v>0</v>
      </c>
      <c r="CH115" s="214" t="str">
        <f t="shared" si="95"/>
        <v>-</v>
      </c>
      <c r="CI115" s="156"/>
    </row>
    <row r="116" spans="1:87" s="158" customFormat="1" ht="15" customHeight="1" x14ac:dyDescent="0.2">
      <c r="A116" s="45"/>
      <c r="B116" s="143"/>
      <c r="C116" s="116"/>
      <c r="D116" s="117"/>
      <c r="E116" s="122"/>
      <c r="F116" s="211" t="s">
        <v>62</v>
      </c>
      <c r="G116" s="120"/>
      <c r="H116" s="123"/>
      <c r="I116" s="212">
        <f>IFERROR((IF($F116="On",IF($H116=1,'Ir Requirement Tables'!$E$17,IF($H116=2,'Ir Requirement Tables'!$F$17,IF($H116=3,'Ir Requirement Tables'!$G$17,IF($H116=4,'Ir Requirement Tables'!$H$17,Err))))*'IM Recording Sheet'!$G116,0)),"-")</f>
        <v>0</v>
      </c>
      <c r="J116" s="213">
        <f>IFERROR((IF($F116="On",IF($H116=1,'Ir Requirement Tables'!$E$36,IF($H116=2,'Ir Requirement Tables'!$F$36,IF($H116=3,'Ir Requirement Tables'!$G$36,IF($H116=4,'Ir Requirement Tables'!$H$36,Err))))*'IM Recording Sheet'!$G116,0)),"-")</f>
        <v>0</v>
      </c>
      <c r="K116" s="128"/>
      <c r="L116" s="103">
        <f t="shared" si="57"/>
        <v>0</v>
      </c>
      <c r="M116" s="111">
        <f t="shared" si="58"/>
        <v>0</v>
      </c>
      <c r="N116" s="214" t="str">
        <f t="shared" si="59"/>
        <v>-</v>
      </c>
      <c r="O116" s="212">
        <f>IFERROR((IF($F116="On",IF($H116=1,'Ir Requirement Tables'!$E$18,IF($H116=2,'Ir Requirement Tables'!$F$18,IF($H116=3,'Ir Requirement Tables'!$G$18,IF($H116=4,'Ir Requirement Tables'!$H$18,Err))))*'IM Recording Sheet'!$G116,0)),"-")</f>
        <v>0</v>
      </c>
      <c r="P116" s="213">
        <f>IFERROR((IF($F116="On",IF($H116=1,'Ir Requirement Tables'!$E$37,IF($H116=2,'Ir Requirement Tables'!$F$37,IF($H116=3,'Ir Requirement Tables'!$G$37,IF($H116=4,'Ir Requirement Tables'!$H$37,Err))))*'IM Recording Sheet'!$G116,0)),"-")</f>
        <v>0</v>
      </c>
      <c r="Q116" s="128"/>
      <c r="R116" s="103">
        <f t="shared" si="60"/>
        <v>0</v>
      </c>
      <c r="S116" s="111">
        <f t="shared" si="61"/>
        <v>0</v>
      </c>
      <c r="T116" s="214" t="str">
        <f t="shared" si="62"/>
        <v>-</v>
      </c>
      <c r="U116" s="212">
        <f>IFERROR((IF($F116="On",IF($H116=1,'Ir Requirement Tables'!$E$19,IF($H116=2,'Ir Requirement Tables'!$F$19,IF($H116=3,'Ir Requirement Tables'!$G$19,IF($H116=4,'Ir Requirement Tables'!$H$19,Err))))*'IM Recording Sheet'!$G116,0)),"-")</f>
        <v>0</v>
      </c>
      <c r="V116" s="213">
        <f>IFERROR((IF($F116="On",IF($H116=1,'Ir Requirement Tables'!$E$38,IF($H116=2,'Ir Requirement Tables'!$F$38,IF($H116=3,'Ir Requirement Tables'!$G$38,IF($H116=4,'Ir Requirement Tables'!$H$38,Err))))*'IM Recording Sheet'!$G116,0)),"-")</f>
        <v>0</v>
      </c>
      <c r="W116" s="128"/>
      <c r="X116" s="103">
        <f t="shared" si="63"/>
        <v>0</v>
      </c>
      <c r="Y116" s="111">
        <f t="shared" si="64"/>
        <v>0</v>
      </c>
      <c r="Z116" s="214" t="str">
        <f t="shared" si="65"/>
        <v>-</v>
      </c>
      <c r="AA116" s="212">
        <f>IFERROR((IF($F116="On",IF($H116=1,'Ir Requirement Tables'!$E$20,IF($H116=2,'Ir Requirement Tables'!$F$20,IF($H116=3,'Ir Requirement Tables'!$G$20,IF($H116=4,'Ir Requirement Tables'!$H$20,Err))))*'IM Recording Sheet'!$G116,0)),"-")</f>
        <v>0</v>
      </c>
      <c r="AB116" s="213">
        <f>IFERROR((IF($F116="On",IF($H116=1,'Ir Requirement Tables'!$E$39,IF($H116=2,'Ir Requirement Tables'!$F$39,IF($H116=3,'Ir Requirement Tables'!$G$39,IF($H116=4,'Ir Requirement Tables'!$H$39,Err))))*'IM Recording Sheet'!$G116,0)),"-")</f>
        <v>0</v>
      </c>
      <c r="AC116" s="128"/>
      <c r="AD116" s="103">
        <f t="shared" si="66"/>
        <v>0</v>
      </c>
      <c r="AE116" s="111">
        <f t="shared" si="67"/>
        <v>0</v>
      </c>
      <c r="AF116" s="214" t="str">
        <f t="shared" si="68"/>
        <v>-</v>
      </c>
      <c r="AG116" s="212">
        <f>IFERROR((IF($F116="On",IF($H116=1,'Ir Requirement Tables'!$E$21,IF($H116=2,'Ir Requirement Tables'!$F$21,IF($H116=3,'Ir Requirement Tables'!$G$21,IF($H116=4,'Ir Requirement Tables'!$H$21,Err))))*'IM Recording Sheet'!$G116,0)),"-")</f>
        <v>0</v>
      </c>
      <c r="AH116" s="213">
        <f>IFERROR((IF($F116="On",IF($H116=1,'Ir Requirement Tables'!$E$40,IF($H116=2,'Ir Requirement Tables'!$F$40,IF($H116=3,'Ir Requirement Tables'!$G$40,IF($H116=4,'Ir Requirement Tables'!$H$40,Err))))*'IM Recording Sheet'!$G116,0)),"-")</f>
        <v>0</v>
      </c>
      <c r="AI116" s="128"/>
      <c r="AJ116" s="103">
        <f t="shared" si="69"/>
        <v>0</v>
      </c>
      <c r="AK116" s="111">
        <f t="shared" si="70"/>
        <v>0</v>
      </c>
      <c r="AL116" s="214" t="str">
        <f t="shared" si="71"/>
        <v>-</v>
      </c>
      <c r="AM116" s="212">
        <f>IFERROR((IF($F116="On",IF($H116=1,'Ir Requirement Tables'!$E$22,IF($H116=2,'Ir Requirement Tables'!$F$22,IF($H116=3,'Ir Requirement Tables'!$G$22,IF($H116=4,'Ir Requirement Tables'!$H$22,Err))))*'IM Recording Sheet'!$G116,0)),"-")</f>
        <v>0</v>
      </c>
      <c r="AN116" s="213">
        <f>IFERROR((IF($F116="On",IF($H116=1,'Ir Requirement Tables'!$E$41,IF($H116=2,'Ir Requirement Tables'!$F$41,IF($H116=3,'Ir Requirement Tables'!$G$41,IF($H116=4,'Ir Requirement Tables'!$H$41,Err))))*'IM Recording Sheet'!$G116,0)),"-")</f>
        <v>0</v>
      </c>
      <c r="AO116" s="128"/>
      <c r="AP116" s="103">
        <f t="shared" si="72"/>
        <v>0</v>
      </c>
      <c r="AQ116" s="111">
        <f t="shared" si="73"/>
        <v>0</v>
      </c>
      <c r="AR116" s="214" t="str">
        <f t="shared" si="74"/>
        <v>-</v>
      </c>
      <c r="AS116" s="212">
        <f>IFERROR((IF($F116="On",IF($H116=1,'Ir Requirement Tables'!$E$23,IF($H116=2,'Ir Requirement Tables'!$F$23,IF($H116=3,'Ir Requirement Tables'!$G$23,IF($H116=4,'Ir Requirement Tables'!$H$23,Err))))*'IM Recording Sheet'!$G116,0)),"-")</f>
        <v>0</v>
      </c>
      <c r="AT116" s="213">
        <f>IFERROR((IF($F116="On",IF($H116=1,'Ir Requirement Tables'!$E$42,IF($H116=2,'Ir Requirement Tables'!$F$42,IF($H116=3,'Ir Requirement Tables'!$G$42,IF($H116=4,'Ir Requirement Tables'!$H$42,Err))))*'IM Recording Sheet'!$G116,0)),"-")</f>
        <v>0</v>
      </c>
      <c r="AU116" s="128"/>
      <c r="AV116" s="103">
        <f t="shared" si="75"/>
        <v>0</v>
      </c>
      <c r="AW116" s="111">
        <f t="shared" si="76"/>
        <v>0</v>
      </c>
      <c r="AX116" s="214" t="str">
        <f t="shared" si="77"/>
        <v>-</v>
      </c>
      <c r="AY116" s="212">
        <f>IFERROR((IF($F116="On",IF($H116=1,'Ir Requirement Tables'!$E$24,IF($H116=2,'Ir Requirement Tables'!$F$24,IF($H116=3,'Ir Requirement Tables'!$G$24,IF($H116=4,'Ir Requirement Tables'!$H$24,Err))))*'IM Recording Sheet'!$G116,0)),"-")</f>
        <v>0</v>
      </c>
      <c r="AZ116" s="213">
        <f>IFERROR((IF($F116="On",IF($H116=1,'Ir Requirement Tables'!$E$43,IF($H116=2,'Ir Requirement Tables'!$F$43,IF($H116=3,'Ir Requirement Tables'!$G$43,IF($H116=4,'Ir Requirement Tables'!$H$43,Err))))*'IM Recording Sheet'!$G116,0)),"-")</f>
        <v>0</v>
      </c>
      <c r="BA116" s="128"/>
      <c r="BB116" s="103">
        <f t="shared" si="78"/>
        <v>0</v>
      </c>
      <c r="BC116" s="111">
        <f t="shared" si="79"/>
        <v>0</v>
      </c>
      <c r="BD116" s="214" t="str">
        <f t="shared" si="80"/>
        <v>-</v>
      </c>
      <c r="BE116" s="212">
        <f>IFERROR((IF($F116="On",IF($H116=1,'Ir Requirement Tables'!$E$25,IF($H116=2,'Ir Requirement Tables'!$F$25,IF($H116=3,'Ir Requirement Tables'!$G$25,IF($H116=4,'Ir Requirement Tables'!$H$25,Err))))*'IM Recording Sheet'!$G116,0)),"-")</f>
        <v>0</v>
      </c>
      <c r="BF116" s="213">
        <f>IFERROR((IF($F116="On",IF($H116=1,'Ir Requirement Tables'!$E$44,IF($H116=2,'Ir Requirement Tables'!$F$44,IF($H116=3,'Ir Requirement Tables'!$G$44,IF($H116=4,'Ir Requirement Tables'!$H$44,Err))))*'IM Recording Sheet'!$G116,0)),"-")</f>
        <v>0</v>
      </c>
      <c r="BG116" s="128"/>
      <c r="BH116" s="103">
        <f t="shared" si="81"/>
        <v>0</v>
      </c>
      <c r="BI116" s="111">
        <f t="shared" si="82"/>
        <v>0</v>
      </c>
      <c r="BJ116" s="214" t="str">
        <f t="shared" si="83"/>
        <v>-</v>
      </c>
      <c r="BK116" s="212">
        <f>IFERROR((IF($F116="On",IF($H116=1,'Ir Requirement Tables'!$E$26,IF($H116=2,'Ir Requirement Tables'!$F$26,IF($H116=3,'Ir Requirement Tables'!$G$26,IF($H116=4,'Ir Requirement Tables'!$H$26,Err))))*'IM Recording Sheet'!$G116,0)),"-")</f>
        <v>0</v>
      </c>
      <c r="BL116" s="213">
        <f>IFERROR((IF($F116="On",IF($H116=1,'Ir Requirement Tables'!$E$45,IF($H116=2,'Ir Requirement Tables'!$F$45,IF($H116=3,'Ir Requirement Tables'!$G$45,IF($H116=4,'Ir Requirement Tables'!$H$45,Err))))*'IM Recording Sheet'!$G116,0)),"-")</f>
        <v>0</v>
      </c>
      <c r="BM116" s="128"/>
      <c r="BN116" s="103">
        <f t="shared" si="84"/>
        <v>0</v>
      </c>
      <c r="BO116" s="111">
        <f t="shared" si="85"/>
        <v>0</v>
      </c>
      <c r="BP116" s="214" t="str">
        <f t="shared" si="86"/>
        <v>-</v>
      </c>
      <c r="BQ116" s="212">
        <f>IFERROR((IF($F116="On",IF($H116=1,'Ir Requirement Tables'!$E$27,IF($H116=2,'Ir Requirement Tables'!$F$27,IF($H116=3,'Ir Requirement Tables'!$G$27,IF($H116=4,'Ir Requirement Tables'!$H$27,Err))))*'IM Recording Sheet'!$G116,0)),"-")</f>
        <v>0</v>
      </c>
      <c r="BR116" s="108">
        <f>IFERROR((IF($F116="On",IF($H116=1,'Ir Requirement Tables'!$E$46,IF($H116=2,'Ir Requirement Tables'!$F$46,IF($H116=3,'Ir Requirement Tables'!$G$46,IF($H116=4,'Ir Requirement Tables'!$H$46,Err))))*'IM Recording Sheet'!$G116,0)),"-")</f>
        <v>0</v>
      </c>
      <c r="BS116" s="128"/>
      <c r="BT116" s="103">
        <f t="shared" si="87"/>
        <v>0</v>
      </c>
      <c r="BU116" s="215">
        <f t="shared" si="88"/>
        <v>0</v>
      </c>
      <c r="BV116" s="214" t="str">
        <f t="shared" si="89"/>
        <v>-</v>
      </c>
      <c r="BW116" s="212">
        <f>IFERROR((IF($F116="On",IF($H116=1,'Ir Requirement Tables'!$E$28,IF($H116=2,'Ir Requirement Tables'!$F$28,IF($H116=3,'Ir Requirement Tables'!$G$28,IF($H116=4,'Ir Requirement Tables'!$H$28,Err))))*'IM Recording Sheet'!$G116,0)),"-")</f>
        <v>0</v>
      </c>
      <c r="BX116" s="213">
        <f>IFERROR((IF($F116="On",IF($H116=1,'Ir Requirement Tables'!$E$47,IF($H116=2,'Ir Requirement Tables'!$F$47,IF($H116=3,'Ir Requirement Tables'!$G$47,IF($H116=4,'Ir Requirement Tables'!$H$47,Err))))*'IM Recording Sheet'!$G116,0)),"-")</f>
        <v>0</v>
      </c>
      <c r="BY116" s="128"/>
      <c r="BZ116" s="103">
        <f t="shared" si="90"/>
        <v>0</v>
      </c>
      <c r="CA116" s="111">
        <f t="shared" si="91"/>
        <v>0</v>
      </c>
      <c r="CB116" s="214" t="str">
        <f t="shared" si="92"/>
        <v>-</v>
      </c>
      <c r="CC116" s="216">
        <f>IFERROR((IF($F116="On",IF($H116=1,'Ir Requirement Tables'!$E$29,IF($H116=2,'Ir Requirement Tables'!$F$29,IF($H116=3,'Ir Requirement Tables'!$G$29,IF($H116=4,'Ir Requirement Tables'!$H$29,Err))))*'IM Recording Sheet'!$G116,0)),"-")</f>
        <v>0</v>
      </c>
      <c r="CD116" s="132">
        <f>IF(F116="On",IF(H116=1,'Ir Requirement Tables'!$E$48,IF(H116=2,'Ir Requirement Tables'!$F$48,IF(H116=3,'Ir Requirement Tables'!$G$48,IF(H116=4,'Ir Requirement Tables'!$H$48))))*'IM Recording Sheet'!G116,0)</f>
        <v>0</v>
      </c>
      <c r="CE116" s="131">
        <f t="shared" si="96"/>
        <v>0</v>
      </c>
      <c r="CF116" s="217">
        <f t="shared" si="93"/>
        <v>0</v>
      </c>
      <c r="CG116" s="218">
        <f t="shared" si="94"/>
        <v>0</v>
      </c>
      <c r="CH116" s="214" t="str">
        <f t="shared" si="95"/>
        <v>-</v>
      </c>
      <c r="CI116" s="156"/>
    </row>
    <row r="117" spans="1:87" s="158" customFormat="1" ht="15" customHeight="1" x14ac:dyDescent="0.2">
      <c r="A117" s="45"/>
      <c r="B117" s="143"/>
      <c r="C117" s="116"/>
      <c r="D117" s="117"/>
      <c r="E117" s="122"/>
      <c r="F117" s="211" t="s">
        <v>62</v>
      </c>
      <c r="G117" s="120"/>
      <c r="H117" s="123"/>
      <c r="I117" s="212">
        <f>IFERROR((IF($F117="On",IF($H117=1,'Ir Requirement Tables'!$E$17,IF($H117=2,'Ir Requirement Tables'!$F$17,IF($H117=3,'Ir Requirement Tables'!$G$17,IF($H117=4,'Ir Requirement Tables'!$H$17,Err))))*'IM Recording Sheet'!$G117,0)),"-")</f>
        <v>0</v>
      </c>
      <c r="J117" s="213">
        <f>IFERROR((IF($F117="On",IF($H117=1,'Ir Requirement Tables'!$E$36,IF($H117=2,'Ir Requirement Tables'!$F$36,IF($H117=3,'Ir Requirement Tables'!$G$36,IF($H117=4,'Ir Requirement Tables'!$H$36,Err))))*'IM Recording Sheet'!$G117,0)),"-")</f>
        <v>0</v>
      </c>
      <c r="K117" s="128"/>
      <c r="L117" s="103">
        <f t="shared" si="57"/>
        <v>0</v>
      </c>
      <c r="M117" s="111">
        <f t="shared" si="58"/>
        <v>0</v>
      </c>
      <c r="N117" s="214" t="str">
        <f t="shared" si="59"/>
        <v>-</v>
      </c>
      <c r="O117" s="212">
        <f>IFERROR((IF($F117="On",IF($H117=1,'Ir Requirement Tables'!$E$18,IF($H117=2,'Ir Requirement Tables'!$F$18,IF($H117=3,'Ir Requirement Tables'!$G$18,IF($H117=4,'Ir Requirement Tables'!$H$18,Err))))*'IM Recording Sheet'!$G117,0)),"-")</f>
        <v>0</v>
      </c>
      <c r="P117" s="213">
        <f>IFERROR((IF($F117="On",IF($H117=1,'Ir Requirement Tables'!$E$37,IF($H117=2,'Ir Requirement Tables'!$F$37,IF($H117=3,'Ir Requirement Tables'!$G$37,IF($H117=4,'Ir Requirement Tables'!$H$37,Err))))*'IM Recording Sheet'!$G117,0)),"-")</f>
        <v>0</v>
      </c>
      <c r="Q117" s="128"/>
      <c r="R117" s="103">
        <f t="shared" si="60"/>
        <v>0</v>
      </c>
      <c r="S117" s="111">
        <f t="shared" si="61"/>
        <v>0</v>
      </c>
      <c r="T117" s="214" t="str">
        <f t="shared" si="62"/>
        <v>-</v>
      </c>
      <c r="U117" s="212">
        <f>IFERROR((IF($F117="On",IF($H117=1,'Ir Requirement Tables'!$E$19,IF($H117=2,'Ir Requirement Tables'!$F$19,IF($H117=3,'Ir Requirement Tables'!$G$19,IF($H117=4,'Ir Requirement Tables'!$H$19,Err))))*'IM Recording Sheet'!$G117,0)),"-")</f>
        <v>0</v>
      </c>
      <c r="V117" s="213">
        <f>IFERROR((IF($F117="On",IF($H117=1,'Ir Requirement Tables'!$E$38,IF($H117=2,'Ir Requirement Tables'!$F$38,IF($H117=3,'Ir Requirement Tables'!$G$38,IF($H117=4,'Ir Requirement Tables'!$H$38,Err))))*'IM Recording Sheet'!$G117,0)),"-")</f>
        <v>0</v>
      </c>
      <c r="W117" s="128"/>
      <c r="X117" s="103">
        <f t="shared" si="63"/>
        <v>0</v>
      </c>
      <c r="Y117" s="111">
        <f t="shared" si="64"/>
        <v>0</v>
      </c>
      <c r="Z117" s="214" t="str">
        <f t="shared" si="65"/>
        <v>-</v>
      </c>
      <c r="AA117" s="212">
        <f>IFERROR((IF($F117="On",IF($H117=1,'Ir Requirement Tables'!$E$20,IF($H117=2,'Ir Requirement Tables'!$F$20,IF($H117=3,'Ir Requirement Tables'!$G$20,IF($H117=4,'Ir Requirement Tables'!$H$20,Err))))*'IM Recording Sheet'!$G117,0)),"-")</f>
        <v>0</v>
      </c>
      <c r="AB117" s="213">
        <f>IFERROR((IF($F117="On",IF($H117=1,'Ir Requirement Tables'!$E$39,IF($H117=2,'Ir Requirement Tables'!$F$39,IF($H117=3,'Ir Requirement Tables'!$G$39,IF($H117=4,'Ir Requirement Tables'!$H$39,Err))))*'IM Recording Sheet'!$G117,0)),"-")</f>
        <v>0</v>
      </c>
      <c r="AC117" s="128"/>
      <c r="AD117" s="103">
        <f t="shared" si="66"/>
        <v>0</v>
      </c>
      <c r="AE117" s="111">
        <f t="shared" si="67"/>
        <v>0</v>
      </c>
      <c r="AF117" s="214" t="str">
        <f t="shared" si="68"/>
        <v>-</v>
      </c>
      <c r="AG117" s="212">
        <f>IFERROR((IF($F117="On",IF($H117=1,'Ir Requirement Tables'!$E$21,IF($H117=2,'Ir Requirement Tables'!$F$21,IF($H117=3,'Ir Requirement Tables'!$G$21,IF($H117=4,'Ir Requirement Tables'!$H$21,Err))))*'IM Recording Sheet'!$G117,0)),"-")</f>
        <v>0</v>
      </c>
      <c r="AH117" s="213">
        <f>IFERROR((IF($F117="On",IF($H117=1,'Ir Requirement Tables'!$E$40,IF($H117=2,'Ir Requirement Tables'!$F$40,IF($H117=3,'Ir Requirement Tables'!$G$40,IF($H117=4,'Ir Requirement Tables'!$H$40,Err))))*'IM Recording Sheet'!$G117,0)),"-")</f>
        <v>0</v>
      </c>
      <c r="AI117" s="128"/>
      <c r="AJ117" s="103">
        <f t="shared" si="69"/>
        <v>0</v>
      </c>
      <c r="AK117" s="111">
        <f t="shared" si="70"/>
        <v>0</v>
      </c>
      <c r="AL117" s="214" t="str">
        <f t="shared" si="71"/>
        <v>-</v>
      </c>
      <c r="AM117" s="212">
        <f>IFERROR((IF($F117="On",IF($H117=1,'Ir Requirement Tables'!$E$22,IF($H117=2,'Ir Requirement Tables'!$F$22,IF($H117=3,'Ir Requirement Tables'!$G$22,IF($H117=4,'Ir Requirement Tables'!$H$22,Err))))*'IM Recording Sheet'!$G117,0)),"-")</f>
        <v>0</v>
      </c>
      <c r="AN117" s="213">
        <f>IFERROR((IF($F117="On",IF($H117=1,'Ir Requirement Tables'!$E$41,IF($H117=2,'Ir Requirement Tables'!$F$41,IF($H117=3,'Ir Requirement Tables'!$G$41,IF($H117=4,'Ir Requirement Tables'!$H$41,Err))))*'IM Recording Sheet'!$G117,0)),"-")</f>
        <v>0</v>
      </c>
      <c r="AO117" s="128"/>
      <c r="AP117" s="103">
        <f t="shared" si="72"/>
        <v>0</v>
      </c>
      <c r="AQ117" s="111">
        <f t="shared" si="73"/>
        <v>0</v>
      </c>
      <c r="AR117" s="214" t="str">
        <f t="shared" si="74"/>
        <v>-</v>
      </c>
      <c r="AS117" s="212">
        <f>IFERROR((IF($F117="On",IF($H117=1,'Ir Requirement Tables'!$E$23,IF($H117=2,'Ir Requirement Tables'!$F$23,IF($H117=3,'Ir Requirement Tables'!$G$23,IF($H117=4,'Ir Requirement Tables'!$H$23,Err))))*'IM Recording Sheet'!$G117,0)),"-")</f>
        <v>0</v>
      </c>
      <c r="AT117" s="213">
        <f>IFERROR((IF($F117="On",IF($H117=1,'Ir Requirement Tables'!$E$42,IF($H117=2,'Ir Requirement Tables'!$F$42,IF($H117=3,'Ir Requirement Tables'!$G$42,IF($H117=4,'Ir Requirement Tables'!$H$42,Err))))*'IM Recording Sheet'!$G117,0)),"-")</f>
        <v>0</v>
      </c>
      <c r="AU117" s="128"/>
      <c r="AV117" s="103">
        <f t="shared" si="75"/>
        <v>0</v>
      </c>
      <c r="AW117" s="111">
        <f t="shared" si="76"/>
        <v>0</v>
      </c>
      <c r="AX117" s="214" t="str">
        <f t="shared" si="77"/>
        <v>-</v>
      </c>
      <c r="AY117" s="212">
        <f>IFERROR((IF($F117="On",IF($H117=1,'Ir Requirement Tables'!$E$24,IF($H117=2,'Ir Requirement Tables'!$F$24,IF($H117=3,'Ir Requirement Tables'!$G$24,IF($H117=4,'Ir Requirement Tables'!$H$24,Err))))*'IM Recording Sheet'!$G117,0)),"-")</f>
        <v>0</v>
      </c>
      <c r="AZ117" s="213">
        <f>IFERROR((IF($F117="On",IF($H117=1,'Ir Requirement Tables'!$E$43,IF($H117=2,'Ir Requirement Tables'!$F$43,IF($H117=3,'Ir Requirement Tables'!$G$43,IF($H117=4,'Ir Requirement Tables'!$H$43,Err))))*'IM Recording Sheet'!$G117,0)),"-")</f>
        <v>0</v>
      </c>
      <c r="BA117" s="128"/>
      <c r="BB117" s="103">
        <f t="shared" si="78"/>
        <v>0</v>
      </c>
      <c r="BC117" s="111">
        <f t="shared" si="79"/>
        <v>0</v>
      </c>
      <c r="BD117" s="214" t="str">
        <f t="shared" si="80"/>
        <v>-</v>
      </c>
      <c r="BE117" s="212">
        <f>IFERROR((IF($F117="On",IF($H117=1,'Ir Requirement Tables'!$E$25,IF($H117=2,'Ir Requirement Tables'!$F$25,IF($H117=3,'Ir Requirement Tables'!$G$25,IF($H117=4,'Ir Requirement Tables'!$H$25,Err))))*'IM Recording Sheet'!$G117,0)),"-")</f>
        <v>0</v>
      </c>
      <c r="BF117" s="213">
        <f>IFERROR((IF($F117="On",IF($H117=1,'Ir Requirement Tables'!$E$44,IF($H117=2,'Ir Requirement Tables'!$F$44,IF($H117=3,'Ir Requirement Tables'!$G$44,IF($H117=4,'Ir Requirement Tables'!$H$44,Err))))*'IM Recording Sheet'!$G117,0)),"-")</f>
        <v>0</v>
      </c>
      <c r="BG117" s="128"/>
      <c r="BH117" s="103">
        <f t="shared" si="81"/>
        <v>0</v>
      </c>
      <c r="BI117" s="111">
        <f t="shared" si="82"/>
        <v>0</v>
      </c>
      <c r="BJ117" s="214" t="str">
        <f t="shared" si="83"/>
        <v>-</v>
      </c>
      <c r="BK117" s="212">
        <f>IFERROR((IF($F117="On",IF($H117=1,'Ir Requirement Tables'!$E$26,IF($H117=2,'Ir Requirement Tables'!$F$26,IF($H117=3,'Ir Requirement Tables'!$G$26,IF($H117=4,'Ir Requirement Tables'!$H$26,Err))))*'IM Recording Sheet'!$G117,0)),"-")</f>
        <v>0</v>
      </c>
      <c r="BL117" s="213">
        <f>IFERROR((IF($F117="On",IF($H117=1,'Ir Requirement Tables'!$E$45,IF($H117=2,'Ir Requirement Tables'!$F$45,IF($H117=3,'Ir Requirement Tables'!$G$45,IF($H117=4,'Ir Requirement Tables'!$H$45,Err))))*'IM Recording Sheet'!$G117,0)),"-")</f>
        <v>0</v>
      </c>
      <c r="BM117" s="128"/>
      <c r="BN117" s="103">
        <f t="shared" si="84"/>
        <v>0</v>
      </c>
      <c r="BO117" s="111">
        <f t="shared" si="85"/>
        <v>0</v>
      </c>
      <c r="BP117" s="214" t="str">
        <f t="shared" si="86"/>
        <v>-</v>
      </c>
      <c r="BQ117" s="212">
        <f>IFERROR((IF($F117="On",IF($H117=1,'Ir Requirement Tables'!$E$27,IF($H117=2,'Ir Requirement Tables'!$F$27,IF($H117=3,'Ir Requirement Tables'!$G$27,IF($H117=4,'Ir Requirement Tables'!$H$27,Err))))*'IM Recording Sheet'!$G117,0)),"-")</f>
        <v>0</v>
      </c>
      <c r="BR117" s="108">
        <f>IFERROR((IF($F117="On",IF($H117=1,'Ir Requirement Tables'!$E$46,IF($H117=2,'Ir Requirement Tables'!$F$46,IF($H117=3,'Ir Requirement Tables'!$G$46,IF($H117=4,'Ir Requirement Tables'!$H$46,Err))))*'IM Recording Sheet'!$G117,0)),"-")</f>
        <v>0</v>
      </c>
      <c r="BS117" s="128"/>
      <c r="BT117" s="103">
        <f t="shared" si="87"/>
        <v>0</v>
      </c>
      <c r="BU117" s="215">
        <f t="shared" si="88"/>
        <v>0</v>
      </c>
      <c r="BV117" s="214" t="str">
        <f t="shared" si="89"/>
        <v>-</v>
      </c>
      <c r="BW117" s="212">
        <f>IFERROR((IF($F117="On",IF($H117=1,'Ir Requirement Tables'!$E$28,IF($H117=2,'Ir Requirement Tables'!$F$28,IF($H117=3,'Ir Requirement Tables'!$G$28,IF($H117=4,'Ir Requirement Tables'!$H$28,Err))))*'IM Recording Sheet'!$G117,0)),"-")</f>
        <v>0</v>
      </c>
      <c r="BX117" s="213">
        <f>IFERROR((IF($F117="On",IF($H117=1,'Ir Requirement Tables'!$E$47,IF($H117=2,'Ir Requirement Tables'!$F$47,IF($H117=3,'Ir Requirement Tables'!$G$47,IF($H117=4,'Ir Requirement Tables'!$H$47,Err))))*'IM Recording Sheet'!$G117,0)),"-")</f>
        <v>0</v>
      </c>
      <c r="BY117" s="128"/>
      <c r="BZ117" s="103">
        <f t="shared" si="90"/>
        <v>0</v>
      </c>
      <c r="CA117" s="111">
        <f t="shared" si="91"/>
        <v>0</v>
      </c>
      <c r="CB117" s="214" t="str">
        <f t="shared" si="92"/>
        <v>-</v>
      </c>
      <c r="CC117" s="216">
        <f>IFERROR((IF($F117="On",IF($H117=1,'Ir Requirement Tables'!$E$29,IF($H117=2,'Ir Requirement Tables'!$F$29,IF($H117=3,'Ir Requirement Tables'!$G$29,IF($H117=4,'Ir Requirement Tables'!$H$29,Err))))*'IM Recording Sheet'!$G117,0)),"-")</f>
        <v>0</v>
      </c>
      <c r="CD117" s="132">
        <f>IF(F117="On",IF(H117=1,'Ir Requirement Tables'!$E$48,IF(H117=2,'Ir Requirement Tables'!$F$48,IF(H117=3,'Ir Requirement Tables'!$G$48,IF(H117=4,'Ir Requirement Tables'!$H$48))))*'IM Recording Sheet'!G117,0)</f>
        <v>0</v>
      </c>
      <c r="CE117" s="131">
        <f t="shared" si="96"/>
        <v>0</v>
      </c>
      <c r="CF117" s="217">
        <f t="shared" si="93"/>
        <v>0</v>
      </c>
      <c r="CG117" s="218">
        <f t="shared" si="94"/>
        <v>0</v>
      </c>
      <c r="CH117" s="214" t="str">
        <f t="shared" si="95"/>
        <v>-</v>
      </c>
      <c r="CI117" s="156"/>
    </row>
    <row r="118" spans="1:87" s="158" customFormat="1" ht="15" customHeight="1" x14ac:dyDescent="0.2">
      <c r="A118" s="45"/>
      <c r="B118" s="143"/>
      <c r="C118" s="116"/>
      <c r="D118" s="117"/>
      <c r="E118" s="122"/>
      <c r="F118" s="211" t="s">
        <v>62</v>
      </c>
      <c r="G118" s="120"/>
      <c r="H118" s="123"/>
      <c r="I118" s="212">
        <f>IFERROR((IF($F118="On",IF($H118=1,'Ir Requirement Tables'!$E$17,IF($H118=2,'Ir Requirement Tables'!$F$17,IF($H118=3,'Ir Requirement Tables'!$G$17,IF($H118=4,'Ir Requirement Tables'!$H$17,Err))))*'IM Recording Sheet'!$G118,0)),"-")</f>
        <v>0</v>
      </c>
      <c r="J118" s="213">
        <f>IFERROR((IF($F118="On",IF($H118=1,'Ir Requirement Tables'!$E$36,IF($H118=2,'Ir Requirement Tables'!$F$36,IF($H118=3,'Ir Requirement Tables'!$G$36,IF($H118=4,'Ir Requirement Tables'!$H$36,Err))))*'IM Recording Sheet'!$G118,0)),"-")</f>
        <v>0</v>
      </c>
      <c r="K118" s="128"/>
      <c r="L118" s="103">
        <f t="shared" si="57"/>
        <v>0</v>
      </c>
      <c r="M118" s="111">
        <f t="shared" si="58"/>
        <v>0</v>
      </c>
      <c r="N118" s="214" t="str">
        <f t="shared" si="59"/>
        <v>-</v>
      </c>
      <c r="O118" s="212">
        <f>IFERROR((IF($F118="On",IF($H118=1,'Ir Requirement Tables'!$E$18,IF($H118=2,'Ir Requirement Tables'!$F$18,IF($H118=3,'Ir Requirement Tables'!$G$18,IF($H118=4,'Ir Requirement Tables'!$H$18,Err))))*'IM Recording Sheet'!$G118,0)),"-")</f>
        <v>0</v>
      </c>
      <c r="P118" s="213">
        <f>IFERROR((IF($F118="On",IF($H118=1,'Ir Requirement Tables'!$E$37,IF($H118=2,'Ir Requirement Tables'!$F$37,IF($H118=3,'Ir Requirement Tables'!$G$37,IF($H118=4,'Ir Requirement Tables'!$H$37,Err))))*'IM Recording Sheet'!$G118,0)),"-")</f>
        <v>0</v>
      </c>
      <c r="Q118" s="128"/>
      <c r="R118" s="103">
        <f t="shared" si="60"/>
        <v>0</v>
      </c>
      <c r="S118" s="111">
        <f t="shared" si="61"/>
        <v>0</v>
      </c>
      <c r="T118" s="214" t="str">
        <f t="shared" si="62"/>
        <v>-</v>
      </c>
      <c r="U118" s="212">
        <f>IFERROR((IF($F118="On",IF($H118=1,'Ir Requirement Tables'!$E$19,IF($H118=2,'Ir Requirement Tables'!$F$19,IF($H118=3,'Ir Requirement Tables'!$G$19,IF($H118=4,'Ir Requirement Tables'!$H$19,Err))))*'IM Recording Sheet'!$G118,0)),"-")</f>
        <v>0</v>
      </c>
      <c r="V118" s="213">
        <f>IFERROR((IF($F118="On",IF($H118=1,'Ir Requirement Tables'!$E$38,IF($H118=2,'Ir Requirement Tables'!$F$38,IF($H118=3,'Ir Requirement Tables'!$G$38,IF($H118=4,'Ir Requirement Tables'!$H$38,Err))))*'IM Recording Sheet'!$G118,0)),"-")</f>
        <v>0</v>
      </c>
      <c r="W118" s="128"/>
      <c r="X118" s="103">
        <f t="shared" si="63"/>
        <v>0</v>
      </c>
      <c r="Y118" s="111">
        <f t="shared" si="64"/>
        <v>0</v>
      </c>
      <c r="Z118" s="214" t="str">
        <f t="shared" si="65"/>
        <v>-</v>
      </c>
      <c r="AA118" s="212">
        <f>IFERROR((IF($F118="On",IF($H118=1,'Ir Requirement Tables'!$E$20,IF($H118=2,'Ir Requirement Tables'!$F$20,IF($H118=3,'Ir Requirement Tables'!$G$20,IF($H118=4,'Ir Requirement Tables'!$H$20,Err))))*'IM Recording Sheet'!$G118,0)),"-")</f>
        <v>0</v>
      </c>
      <c r="AB118" s="213">
        <f>IFERROR((IF($F118="On",IF($H118=1,'Ir Requirement Tables'!$E$39,IF($H118=2,'Ir Requirement Tables'!$F$39,IF($H118=3,'Ir Requirement Tables'!$G$39,IF($H118=4,'Ir Requirement Tables'!$H$39,Err))))*'IM Recording Sheet'!$G118,0)),"-")</f>
        <v>0</v>
      </c>
      <c r="AC118" s="128"/>
      <c r="AD118" s="103">
        <f t="shared" si="66"/>
        <v>0</v>
      </c>
      <c r="AE118" s="111">
        <f t="shared" si="67"/>
        <v>0</v>
      </c>
      <c r="AF118" s="214" t="str">
        <f t="shared" si="68"/>
        <v>-</v>
      </c>
      <c r="AG118" s="212">
        <f>IFERROR((IF($F118="On",IF($H118=1,'Ir Requirement Tables'!$E$21,IF($H118=2,'Ir Requirement Tables'!$F$21,IF($H118=3,'Ir Requirement Tables'!$G$21,IF($H118=4,'Ir Requirement Tables'!$H$21,Err))))*'IM Recording Sheet'!$G118,0)),"-")</f>
        <v>0</v>
      </c>
      <c r="AH118" s="213">
        <f>IFERROR((IF($F118="On",IF($H118=1,'Ir Requirement Tables'!$E$40,IF($H118=2,'Ir Requirement Tables'!$F$40,IF($H118=3,'Ir Requirement Tables'!$G$40,IF($H118=4,'Ir Requirement Tables'!$H$40,Err))))*'IM Recording Sheet'!$G118,0)),"-")</f>
        <v>0</v>
      </c>
      <c r="AI118" s="128"/>
      <c r="AJ118" s="103">
        <f t="shared" si="69"/>
        <v>0</v>
      </c>
      <c r="AK118" s="111">
        <f t="shared" si="70"/>
        <v>0</v>
      </c>
      <c r="AL118" s="214" t="str">
        <f t="shared" si="71"/>
        <v>-</v>
      </c>
      <c r="AM118" s="212">
        <f>IFERROR((IF($F118="On",IF($H118=1,'Ir Requirement Tables'!$E$22,IF($H118=2,'Ir Requirement Tables'!$F$22,IF($H118=3,'Ir Requirement Tables'!$G$22,IF($H118=4,'Ir Requirement Tables'!$H$22,Err))))*'IM Recording Sheet'!$G118,0)),"-")</f>
        <v>0</v>
      </c>
      <c r="AN118" s="213">
        <f>IFERROR((IF($F118="On",IF($H118=1,'Ir Requirement Tables'!$E$41,IF($H118=2,'Ir Requirement Tables'!$F$41,IF($H118=3,'Ir Requirement Tables'!$G$41,IF($H118=4,'Ir Requirement Tables'!$H$41,Err))))*'IM Recording Sheet'!$G118,0)),"-")</f>
        <v>0</v>
      </c>
      <c r="AO118" s="128"/>
      <c r="AP118" s="103">
        <f t="shared" si="72"/>
        <v>0</v>
      </c>
      <c r="AQ118" s="111">
        <f t="shared" si="73"/>
        <v>0</v>
      </c>
      <c r="AR118" s="214" t="str">
        <f t="shared" si="74"/>
        <v>-</v>
      </c>
      <c r="AS118" s="212">
        <f>IFERROR((IF($F118="On",IF($H118=1,'Ir Requirement Tables'!$E$23,IF($H118=2,'Ir Requirement Tables'!$F$23,IF($H118=3,'Ir Requirement Tables'!$G$23,IF($H118=4,'Ir Requirement Tables'!$H$23,Err))))*'IM Recording Sheet'!$G118,0)),"-")</f>
        <v>0</v>
      </c>
      <c r="AT118" s="213">
        <f>IFERROR((IF($F118="On",IF($H118=1,'Ir Requirement Tables'!$E$42,IF($H118=2,'Ir Requirement Tables'!$F$42,IF($H118=3,'Ir Requirement Tables'!$G$42,IF($H118=4,'Ir Requirement Tables'!$H$42,Err))))*'IM Recording Sheet'!$G118,0)),"-")</f>
        <v>0</v>
      </c>
      <c r="AU118" s="128"/>
      <c r="AV118" s="103">
        <f t="shared" si="75"/>
        <v>0</v>
      </c>
      <c r="AW118" s="111">
        <f t="shared" si="76"/>
        <v>0</v>
      </c>
      <c r="AX118" s="214" t="str">
        <f t="shared" si="77"/>
        <v>-</v>
      </c>
      <c r="AY118" s="212">
        <f>IFERROR((IF($F118="On",IF($H118=1,'Ir Requirement Tables'!$E$24,IF($H118=2,'Ir Requirement Tables'!$F$24,IF($H118=3,'Ir Requirement Tables'!$G$24,IF($H118=4,'Ir Requirement Tables'!$H$24,Err))))*'IM Recording Sheet'!$G118,0)),"-")</f>
        <v>0</v>
      </c>
      <c r="AZ118" s="213">
        <f>IFERROR((IF($F118="On",IF($H118=1,'Ir Requirement Tables'!$E$43,IF($H118=2,'Ir Requirement Tables'!$F$43,IF($H118=3,'Ir Requirement Tables'!$G$43,IF($H118=4,'Ir Requirement Tables'!$H$43,Err))))*'IM Recording Sheet'!$G118,0)),"-")</f>
        <v>0</v>
      </c>
      <c r="BA118" s="128"/>
      <c r="BB118" s="103">
        <f t="shared" si="78"/>
        <v>0</v>
      </c>
      <c r="BC118" s="111">
        <f t="shared" si="79"/>
        <v>0</v>
      </c>
      <c r="BD118" s="214" t="str">
        <f t="shared" si="80"/>
        <v>-</v>
      </c>
      <c r="BE118" s="212">
        <f>IFERROR((IF($F118="On",IF($H118=1,'Ir Requirement Tables'!$E$25,IF($H118=2,'Ir Requirement Tables'!$F$25,IF($H118=3,'Ir Requirement Tables'!$G$25,IF($H118=4,'Ir Requirement Tables'!$H$25,Err))))*'IM Recording Sheet'!$G118,0)),"-")</f>
        <v>0</v>
      </c>
      <c r="BF118" s="213">
        <f>IFERROR((IF($F118="On",IF($H118=1,'Ir Requirement Tables'!$E$44,IF($H118=2,'Ir Requirement Tables'!$F$44,IF($H118=3,'Ir Requirement Tables'!$G$44,IF($H118=4,'Ir Requirement Tables'!$H$44,Err))))*'IM Recording Sheet'!$G118,0)),"-")</f>
        <v>0</v>
      </c>
      <c r="BG118" s="128"/>
      <c r="BH118" s="103">
        <f t="shared" si="81"/>
        <v>0</v>
      </c>
      <c r="BI118" s="111">
        <f t="shared" si="82"/>
        <v>0</v>
      </c>
      <c r="BJ118" s="214" t="str">
        <f t="shared" si="83"/>
        <v>-</v>
      </c>
      <c r="BK118" s="212">
        <f>IFERROR((IF($F118="On",IF($H118=1,'Ir Requirement Tables'!$E$26,IF($H118=2,'Ir Requirement Tables'!$F$26,IF($H118=3,'Ir Requirement Tables'!$G$26,IF($H118=4,'Ir Requirement Tables'!$H$26,Err))))*'IM Recording Sheet'!$G118,0)),"-")</f>
        <v>0</v>
      </c>
      <c r="BL118" s="213">
        <f>IFERROR((IF($F118="On",IF($H118=1,'Ir Requirement Tables'!$E$45,IF($H118=2,'Ir Requirement Tables'!$F$45,IF($H118=3,'Ir Requirement Tables'!$G$45,IF($H118=4,'Ir Requirement Tables'!$H$45,Err))))*'IM Recording Sheet'!$G118,0)),"-")</f>
        <v>0</v>
      </c>
      <c r="BM118" s="128"/>
      <c r="BN118" s="103">
        <f t="shared" si="84"/>
        <v>0</v>
      </c>
      <c r="BO118" s="111">
        <f t="shared" si="85"/>
        <v>0</v>
      </c>
      <c r="BP118" s="214" t="str">
        <f t="shared" si="86"/>
        <v>-</v>
      </c>
      <c r="BQ118" s="212">
        <f>IFERROR((IF($F118="On",IF($H118=1,'Ir Requirement Tables'!$E$27,IF($H118=2,'Ir Requirement Tables'!$F$27,IF($H118=3,'Ir Requirement Tables'!$G$27,IF($H118=4,'Ir Requirement Tables'!$H$27,Err))))*'IM Recording Sheet'!$G118,0)),"-")</f>
        <v>0</v>
      </c>
      <c r="BR118" s="108">
        <f>IFERROR((IF($F118="On",IF($H118=1,'Ir Requirement Tables'!$E$46,IF($H118=2,'Ir Requirement Tables'!$F$46,IF($H118=3,'Ir Requirement Tables'!$G$46,IF($H118=4,'Ir Requirement Tables'!$H$46,Err))))*'IM Recording Sheet'!$G118,0)),"-")</f>
        <v>0</v>
      </c>
      <c r="BS118" s="128"/>
      <c r="BT118" s="103">
        <f t="shared" si="87"/>
        <v>0</v>
      </c>
      <c r="BU118" s="215">
        <f t="shared" si="88"/>
        <v>0</v>
      </c>
      <c r="BV118" s="214" t="str">
        <f t="shared" si="89"/>
        <v>-</v>
      </c>
      <c r="BW118" s="212">
        <f>IFERROR((IF($F118="On",IF($H118=1,'Ir Requirement Tables'!$E$28,IF($H118=2,'Ir Requirement Tables'!$F$28,IF($H118=3,'Ir Requirement Tables'!$G$28,IF($H118=4,'Ir Requirement Tables'!$H$28,Err))))*'IM Recording Sheet'!$G118,0)),"-")</f>
        <v>0</v>
      </c>
      <c r="BX118" s="213">
        <f>IFERROR((IF($F118="On",IF($H118=1,'Ir Requirement Tables'!$E$47,IF($H118=2,'Ir Requirement Tables'!$F$47,IF($H118=3,'Ir Requirement Tables'!$G$47,IF($H118=4,'Ir Requirement Tables'!$H$47,Err))))*'IM Recording Sheet'!$G118,0)),"-")</f>
        <v>0</v>
      </c>
      <c r="BY118" s="128"/>
      <c r="BZ118" s="103">
        <f t="shared" si="90"/>
        <v>0</v>
      </c>
      <c r="CA118" s="111">
        <f t="shared" si="91"/>
        <v>0</v>
      </c>
      <c r="CB118" s="214" t="str">
        <f t="shared" si="92"/>
        <v>-</v>
      </c>
      <c r="CC118" s="216">
        <f>IFERROR((IF($F118="On",IF($H118=1,'Ir Requirement Tables'!$E$29,IF($H118=2,'Ir Requirement Tables'!$F$29,IF($H118=3,'Ir Requirement Tables'!$G$29,IF($H118=4,'Ir Requirement Tables'!$H$29,Err))))*'IM Recording Sheet'!$G118,0)),"-")</f>
        <v>0</v>
      </c>
      <c r="CD118" s="132">
        <f>IF(F118="On",IF(H118=1,'Ir Requirement Tables'!$E$48,IF(H118=2,'Ir Requirement Tables'!$F$48,IF(H118=3,'Ir Requirement Tables'!$G$48,IF(H118=4,'Ir Requirement Tables'!$H$48))))*'IM Recording Sheet'!G118,0)</f>
        <v>0</v>
      </c>
      <c r="CE118" s="131">
        <f t="shared" si="96"/>
        <v>0</v>
      </c>
      <c r="CF118" s="217">
        <f t="shared" si="93"/>
        <v>0</v>
      </c>
      <c r="CG118" s="218">
        <f t="shared" si="94"/>
        <v>0</v>
      </c>
      <c r="CH118" s="214" t="str">
        <f t="shared" si="95"/>
        <v>-</v>
      </c>
      <c r="CI118" s="156"/>
    </row>
    <row r="119" spans="1:87" s="158" customFormat="1" ht="15" customHeight="1" x14ac:dyDescent="0.2">
      <c r="A119" s="45"/>
      <c r="B119" s="143"/>
      <c r="C119" s="116"/>
      <c r="D119" s="117"/>
      <c r="E119" s="122"/>
      <c r="F119" s="211" t="s">
        <v>62</v>
      </c>
      <c r="G119" s="120"/>
      <c r="H119" s="123"/>
      <c r="I119" s="212">
        <f>IFERROR((IF($F119="On",IF($H119=1,'Ir Requirement Tables'!$E$17,IF($H119=2,'Ir Requirement Tables'!$F$17,IF($H119=3,'Ir Requirement Tables'!$G$17,IF($H119=4,'Ir Requirement Tables'!$H$17,Err))))*'IM Recording Sheet'!$G119,0)),"-")</f>
        <v>0</v>
      </c>
      <c r="J119" s="213">
        <f>IFERROR((IF($F119="On",IF($H119=1,'Ir Requirement Tables'!$E$36,IF($H119=2,'Ir Requirement Tables'!$F$36,IF($H119=3,'Ir Requirement Tables'!$G$36,IF($H119=4,'Ir Requirement Tables'!$H$36,Err))))*'IM Recording Sheet'!$G119,0)),"-")</f>
        <v>0</v>
      </c>
      <c r="K119" s="128"/>
      <c r="L119" s="103">
        <f t="shared" si="57"/>
        <v>0</v>
      </c>
      <c r="M119" s="111">
        <f t="shared" si="58"/>
        <v>0</v>
      </c>
      <c r="N119" s="214" t="str">
        <f t="shared" si="59"/>
        <v>-</v>
      </c>
      <c r="O119" s="212">
        <f>IFERROR((IF($F119="On",IF($H119=1,'Ir Requirement Tables'!$E$18,IF($H119=2,'Ir Requirement Tables'!$F$18,IF($H119=3,'Ir Requirement Tables'!$G$18,IF($H119=4,'Ir Requirement Tables'!$H$18,Err))))*'IM Recording Sheet'!$G119,0)),"-")</f>
        <v>0</v>
      </c>
      <c r="P119" s="213">
        <f>IFERROR((IF($F119="On",IF($H119=1,'Ir Requirement Tables'!$E$37,IF($H119=2,'Ir Requirement Tables'!$F$37,IF($H119=3,'Ir Requirement Tables'!$G$37,IF($H119=4,'Ir Requirement Tables'!$H$37,Err))))*'IM Recording Sheet'!$G119,0)),"-")</f>
        <v>0</v>
      </c>
      <c r="Q119" s="128"/>
      <c r="R119" s="103">
        <f t="shared" si="60"/>
        <v>0</v>
      </c>
      <c r="S119" s="111">
        <f t="shared" si="61"/>
        <v>0</v>
      </c>
      <c r="T119" s="214" t="str">
        <f t="shared" si="62"/>
        <v>-</v>
      </c>
      <c r="U119" s="212">
        <f>IFERROR((IF($F119="On",IF($H119=1,'Ir Requirement Tables'!$E$19,IF($H119=2,'Ir Requirement Tables'!$F$19,IF($H119=3,'Ir Requirement Tables'!$G$19,IF($H119=4,'Ir Requirement Tables'!$H$19,Err))))*'IM Recording Sheet'!$G119,0)),"-")</f>
        <v>0</v>
      </c>
      <c r="V119" s="213">
        <f>IFERROR((IF($F119="On",IF($H119=1,'Ir Requirement Tables'!$E$38,IF($H119=2,'Ir Requirement Tables'!$F$38,IF($H119=3,'Ir Requirement Tables'!$G$38,IF($H119=4,'Ir Requirement Tables'!$H$38,Err))))*'IM Recording Sheet'!$G119,0)),"-")</f>
        <v>0</v>
      </c>
      <c r="W119" s="128"/>
      <c r="X119" s="103">
        <f t="shared" si="63"/>
        <v>0</v>
      </c>
      <c r="Y119" s="111">
        <f t="shared" si="64"/>
        <v>0</v>
      </c>
      <c r="Z119" s="214" t="str">
        <f t="shared" si="65"/>
        <v>-</v>
      </c>
      <c r="AA119" s="212">
        <f>IFERROR((IF($F119="On",IF($H119=1,'Ir Requirement Tables'!$E$20,IF($H119=2,'Ir Requirement Tables'!$F$20,IF($H119=3,'Ir Requirement Tables'!$G$20,IF($H119=4,'Ir Requirement Tables'!$H$20,Err))))*'IM Recording Sheet'!$G119,0)),"-")</f>
        <v>0</v>
      </c>
      <c r="AB119" s="213">
        <f>IFERROR((IF($F119="On",IF($H119=1,'Ir Requirement Tables'!$E$39,IF($H119=2,'Ir Requirement Tables'!$F$39,IF($H119=3,'Ir Requirement Tables'!$G$39,IF($H119=4,'Ir Requirement Tables'!$H$39,Err))))*'IM Recording Sheet'!$G119,0)),"-")</f>
        <v>0</v>
      </c>
      <c r="AC119" s="128"/>
      <c r="AD119" s="103">
        <f t="shared" si="66"/>
        <v>0</v>
      </c>
      <c r="AE119" s="111">
        <f t="shared" si="67"/>
        <v>0</v>
      </c>
      <c r="AF119" s="214" t="str">
        <f t="shared" si="68"/>
        <v>-</v>
      </c>
      <c r="AG119" s="212">
        <f>IFERROR((IF($F119="On",IF($H119=1,'Ir Requirement Tables'!$E$21,IF($H119=2,'Ir Requirement Tables'!$F$21,IF($H119=3,'Ir Requirement Tables'!$G$21,IF($H119=4,'Ir Requirement Tables'!$H$21,Err))))*'IM Recording Sheet'!$G119,0)),"-")</f>
        <v>0</v>
      </c>
      <c r="AH119" s="213">
        <f>IFERROR((IF($F119="On",IF($H119=1,'Ir Requirement Tables'!$E$40,IF($H119=2,'Ir Requirement Tables'!$F$40,IF($H119=3,'Ir Requirement Tables'!$G$40,IF($H119=4,'Ir Requirement Tables'!$H$40,Err))))*'IM Recording Sheet'!$G119,0)),"-")</f>
        <v>0</v>
      </c>
      <c r="AI119" s="128"/>
      <c r="AJ119" s="103">
        <f t="shared" si="69"/>
        <v>0</v>
      </c>
      <c r="AK119" s="111">
        <f t="shared" si="70"/>
        <v>0</v>
      </c>
      <c r="AL119" s="214" t="str">
        <f t="shared" si="71"/>
        <v>-</v>
      </c>
      <c r="AM119" s="212">
        <f>IFERROR((IF($F119="On",IF($H119=1,'Ir Requirement Tables'!$E$22,IF($H119=2,'Ir Requirement Tables'!$F$22,IF($H119=3,'Ir Requirement Tables'!$G$22,IF($H119=4,'Ir Requirement Tables'!$H$22,Err))))*'IM Recording Sheet'!$G119,0)),"-")</f>
        <v>0</v>
      </c>
      <c r="AN119" s="213">
        <f>IFERROR((IF($F119="On",IF($H119=1,'Ir Requirement Tables'!$E$41,IF($H119=2,'Ir Requirement Tables'!$F$41,IF($H119=3,'Ir Requirement Tables'!$G$41,IF($H119=4,'Ir Requirement Tables'!$H$41,Err))))*'IM Recording Sheet'!$G119,0)),"-")</f>
        <v>0</v>
      </c>
      <c r="AO119" s="128"/>
      <c r="AP119" s="103">
        <f t="shared" si="72"/>
        <v>0</v>
      </c>
      <c r="AQ119" s="111">
        <f t="shared" si="73"/>
        <v>0</v>
      </c>
      <c r="AR119" s="214" t="str">
        <f t="shared" si="74"/>
        <v>-</v>
      </c>
      <c r="AS119" s="212">
        <f>IFERROR((IF($F119="On",IF($H119=1,'Ir Requirement Tables'!$E$23,IF($H119=2,'Ir Requirement Tables'!$F$23,IF($H119=3,'Ir Requirement Tables'!$G$23,IF($H119=4,'Ir Requirement Tables'!$H$23,Err))))*'IM Recording Sheet'!$G119,0)),"-")</f>
        <v>0</v>
      </c>
      <c r="AT119" s="213">
        <f>IFERROR((IF($F119="On",IF($H119=1,'Ir Requirement Tables'!$E$42,IF($H119=2,'Ir Requirement Tables'!$F$42,IF($H119=3,'Ir Requirement Tables'!$G$42,IF($H119=4,'Ir Requirement Tables'!$H$42,Err))))*'IM Recording Sheet'!$G119,0)),"-")</f>
        <v>0</v>
      </c>
      <c r="AU119" s="128"/>
      <c r="AV119" s="103">
        <f t="shared" si="75"/>
        <v>0</v>
      </c>
      <c r="AW119" s="111">
        <f t="shared" si="76"/>
        <v>0</v>
      </c>
      <c r="AX119" s="214" t="str">
        <f t="shared" si="77"/>
        <v>-</v>
      </c>
      <c r="AY119" s="212">
        <f>IFERROR((IF($F119="On",IF($H119=1,'Ir Requirement Tables'!$E$24,IF($H119=2,'Ir Requirement Tables'!$F$24,IF($H119=3,'Ir Requirement Tables'!$G$24,IF($H119=4,'Ir Requirement Tables'!$H$24,Err))))*'IM Recording Sheet'!$G119,0)),"-")</f>
        <v>0</v>
      </c>
      <c r="AZ119" s="213">
        <f>IFERROR((IF($F119="On",IF($H119=1,'Ir Requirement Tables'!$E$43,IF($H119=2,'Ir Requirement Tables'!$F$43,IF($H119=3,'Ir Requirement Tables'!$G$43,IF($H119=4,'Ir Requirement Tables'!$H$43,Err))))*'IM Recording Sheet'!$G119,0)),"-")</f>
        <v>0</v>
      </c>
      <c r="BA119" s="128"/>
      <c r="BB119" s="103">
        <f t="shared" si="78"/>
        <v>0</v>
      </c>
      <c r="BC119" s="111">
        <f t="shared" si="79"/>
        <v>0</v>
      </c>
      <c r="BD119" s="214" t="str">
        <f t="shared" si="80"/>
        <v>-</v>
      </c>
      <c r="BE119" s="212">
        <f>IFERROR((IF($F119="On",IF($H119=1,'Ir Requirement Tables'!$E$25,IF($H119=2,'Ir Requirement Tables'!$F$25,IF($H119=3,'Ir Requirement Tables'!$G$25,IF($H119=4,'Ir Requirement Tables'!$H$25,Err))))*'IM Recording Sheet'!$G119,0)),"-")</f>
        <v>0</v>
      </c>
      <c r="BF119" s="213">
        <f>IFERROR((IF($F119="On",IF($H119=1,'Ir Requirement Tables'!$E$44,IF($H119=2,'Ir Requirement Tables'!$F$44,IF($H119=3,'Ir Requirement Tables'!$G$44,IF($H119=4,'Ir Requirement Tables'!$H$44,Err))))*'IM Recording Sheet'!$G119,0)),"-")</f>
        <v>0</v>
      </c>
      <c r="BG119" s="128"/>
      <c r="BH119" s="103">
        <f t="shared" si="81"/>
        <v>0</v>
      </c>
      <c r="BI119" s="111">
        <f t="shared" si="82"/>
        <v>0</v>
      </c>
      <c r="BJ119" s="214" t="str">
        <f t="shared" si="83"/>
        <v>-</v>
      </c>
      <c r="BK119" s="212">
        <f>IFERROR((IF($F119="On",IF($H119=1,'Ir Requirement Tables'!$E$26,IF($H119=2,'Ir Requirement Tables'!$F$26,IF($H119=3,'Ir Requirement Tables'!$G$26,IF($H119=4,'Ir Requirement Tables'!$H$26,Err))))*'IM Recording Sheet'!$G119,0)),"-")</f>
        <v>0</v>
      </c>
      <c r="BL119" s="213">
        <f>IFERROR((IF($F119="On",IF($H119=1,'Ir Requirement Tables'!$E$45,IF($H119=2,'Ir Requirement Tables'!$F$45,IF($H119=3,'Ir Requirement Tables'!$G$45,IF($H119=4,'Ir Requirement Tables'!$H$45,Err))))*'IM Recording Sheet'!$G119,0)),"-")</f>
        <v>0</v>
      </c>
      <c r="BM119" s="128"/>
      <c r="BN119" s="103">
        <f t="shared" si="84"/>
        <v>0</v>
      </c>
      <c r="BO119" s="111">
        <f t="shared" si="85"/>
        <v>0</v>
      </c>
      <c r="BP119" s="214" t="str">
        <f t="shared" si="86"/>
        <v>-</v>
      </c>
      <c r="BQ119" s="212">
        <f>IFERROR((IF($F119="On",IF($H119=1,'Ir Requirement Tables'!$E$27,IF($H119=2,'Ir Requirement Tables'!$F$27,IF($H119=3,'Ir Requirement Tables'!$G$27,IF($H119=4,'Ir Requirement Tables'!$H$27,Err))))*'IM Recording Sheet'!$G119,0)),"-")</f>
        <v>0</v>
      </c>
      <c r="BR119" s="108">
        <f>IFERROR((IF($F119="On",IF($H119=1,'Ir Requirement Tables'!$E$46,IF($H119=2,'Ir Requirement Tables'!$F$46,IF($H119=3,'Ir Requirement Tables'!$G$46,IF($H119=4,'Ir Requirement Tables'!$H$46,Err))))*'IM Recording Sheet'!$G119,0)),"-")</f>
        <v>0</v>
      </c>
      <c r="BS119" s="128"/>
      <c r="BT119" s="103">
        <f t="shared" si="87"/>
        <v>0</v>
      </c>
      <c r="BU119" s="215">
        <f t="shared" si="88"/>
        <v>0</v>
      </c>
      <c r="BV119" s="214" t="str">
        <f t="shared" si="89"/>
        <v>-</v>
      </c>
      <c r="BW119" s="212">
        <f>IFERROR((IF($F119="On",IF($H119=1,'Ir Requirement Tables'!$E$28,IF($H119=2,'Ir Requirement Tables'!$F$28,IF($H119=3,'Ir Requirement Tables'!$G$28,IF($H119=4,'Ir Requirement Tables'!$H$28,Err))))*'IM Recording Sheet'!$G119,0)),"-")</f>
        <v>0</v>
      </c>
      <c r="BX119" s="213">
        <f>IFERROR((IF($F119="On",IF($H119=1,'Ir Requirement Tables'!$E$47,IF($H119=2,'Ir Requirement Tables'!$F$47,IF($H119=3,'Ir Requirement Tables'!$G$47,IF($H119=4,'Ir Requirement Tables'!$H$47,Err))))*'IM Recording Sheet'!$G119,0)),"-")</f>
        <v>0</v>
      </c>
      <c r="BY119" s="128"/>
      <c r="BZ119" s="103">
        <f t="shared" si="90"/>
        <v>0</v>
      </c>
      <c r="CA119" s="111">
        <f t="shared" si="91"/>
        <v>0</v>
      </c>
      <c r="CB119" s="214" t="str">
        <f t="shared" si="92"/>
        <v>-</v>
      </c>
      <c r="CC119" s="216">
        <f>IFERROR((IF($F119="On",IF($H119=1,'Ir Requirement Tables'!$E$29,IF($H119=2,'Ir Requirement Tables'!$F$29,IF($H119=3,'Ir Requirement Tables'!$G$29,IF($H119=4,'Ir Requirement Tables'!$H$29,Err))))*'IM Recording Sheet'!$G119,0)),"-")</f>
        <v>0</v>
      </c>
      <c r="CD119" s="132">
        <f>IF(F119="On",IF(H119=1,'Ir Requirement Tables'!$E$48,IF(H119=2,'Ir Requirement Tables'!$F$48,IF(H119=3,'Ir Requirement Tables'!$G$48,IF(H119=4,'Ir Requirement Tables'!$H$48))))*'IM Recording Sheet'!G119,0)</f>
        <v>0</v>
      </c>
      <c r="CE119" s="131">
        <f t="shared" si="96"/>
        <v>0</v>
      </c>
      <c r="CF119" s="217">
        <f t="shared" si="93"/>
        <v>0</v>
      </c>
      <c r="CG119" s="218">
        <f t="shared" si="94"/>
        <v>0</v>
      </c>
      <c r="CH119" s="214" t="str">
        <f t="shared" si="95"/>
        <v>-</v>
      </c>
      <c r="CI119" s="156"/>
    </row>
    <row r="120" spans="1:87" s="158" customFormat="1" ht="15" customHeight="1" x14ac:dyDescent="0.2">
      <c r="A120" s="45"/>
      <c r="B120" s="143"/>
      <c r="C120" s="116"/>
      <c r="D120" s="117"/>
      <c r="E120" s="122"/>
      <c r="F120" s="211" t="s">
        <v>62</v>
      </c>
      <c r="G120" s="120"/>
      <c r="H120" s="123"/>
      <c r="I120" s="212">
        <f>IFERROR((IF($F120="On",IF($H120=1,'Ir Requirement Tables'!$E$17,IF($H120=2,'Ir Requirement Tables'!$F$17,IF($H120=3,'Ir Requirement Tables'!$G$17,IF($H120=4,'Ir Requirement Tables'!$H$17,Err))))*'IM Recording Sheet'!$G120,0)),"-")</f>
        <v>0</v>
      </c>
      <c r="J120" s="213">
        <f>IFERROR((IF($F120="On",IF($H120=1,'Ir Requirement Tables'!$E$36,IF($H120=2,'Ir Requirement Tables'!$F$36,IF($H120=3,'Ir Requirement Tables'!$G$36,IF($H120=4,'Ir Requirement Tables'!$H$36,Err))))*'IM Recording Sheet'!$G120,0)),"-")</f>
        <v>0</v>
      </c>
      <c r="K120" s="128"/>
      <c r="L120" s="103">
        <f t="shared" si="57"/>
        <v>0</v>
      </c>
      <c r="M120" s="111">
        <f t="shared" si="58"/>
        <v>0</v>
      </c>
      <c r="N120" s="214" t="str">
        <f t="shared" si="59"/>
        <v>-</v>
      </c>
      <c r="O120" s="212">
        <f>IFERROR((IF($F120="On",IF($H120=1,'Ir Requirement Tables'!$E$18,IF($H120=2,'Ir Requirement Tables'!$F$18,IF($H120=3,'Ir Requirement Tables'!$G$18,IF($H120=4,'Ir Requirement Tables'!$H$18,Err))))*'IM Recording Sheet'!$G120,0)),"-")</f>
        <v>0</v>
      </c>
      <c r="P120" s="213">
        <f>IFERROR((IF($F120="On",IF($H120=1,'Ir Requirement Tables'!$E$37,IF($H120=2,'Ir Requirement Tables'!$F$37,IF($H120=3,'Ir Requirement Tables'!$G$37,IF($H120=4,'Ir Requirement Tables'!$H$37,Err))))*'IM Recording Sheet'!$G120,0)),"-")</f>
        <v>0</v>
      </c>
      <c r="Q120" s="128"/>
      <c r="R120" s="103">
        <f t="shared" si="60"/>
        <v>0</v>
      </c>
      <c r="S120" s="111">
        <f t="shared" si="61"/>
        <v>0</v>
      </c>
      <c r="T120" s="214" t="str">
        <f t="shared" si="62"/>
        <v>-</v>
      </c>
      <c r="U120" s="212">
        <f>IFERROR((IF($F120="On",IF($H120=1,'Ir Requirement Tables'!$E$19,IF($H120=2,'Ir Requirement Tables'!$F$19,IF($H120=3,'Ir Requirement Tables'!$G$19,IF($H120=4,'Ir Requirement Tables'!$H$19,Err))))*'IM Recording Sheet'!$G120,0)),"-")</f>
        <v>0</v>
      </c>
      <c r="V120" s="213">
        <f>IFERROR((IF($F120="On",IF($H120=1,'Ir Requirement Tables'!$E$38,IF($H120=2,'Ir Requirement Tables'!$F$38,IF($H120=3,'Ir Requirement Tables'!$G$38,IF($H120=4,'Ir Requirement Tables'!$H$38,Err))))*'IM Recording Sheet'!$G120,0)),"-")</f>
        <v>0</v>
      </c>
      <c r="W120" s="128"/>
      <c r="X120" s="103">
        <f t="shared" si="63"/>
        <v>0</v>
      </c>
      <c r="Y120" s="111">
        <f t="shared" si="64"/>
        <v>0</v>
      </c>
      <c r="Z120" s="214" t="str">
        <f t="shared" si="65"/>
        <v>-</v>
      </c>
      <c r="AA120" s="212">
        <f>IFERROR((IF($F120="On",IF($H120=1,'Ir Requirement Tables'!$E$20,IF($H120=2,'Ir Requirement Tables'!$F$20,IF($H120=3,'Ir Requirement Tables'!$G$20,IF($H120=4,'Ir Requirement Tables'!$H$20,Err))))*'IM Recording Sheet'!$G120,0)),"-")</f>
        <v>0</v>
      </c>
      <c r="AB120" s="213">
        <f>IFERROR((IF($F120="On",IF($H120=1,'Ir Requirement Tables'!$E$39,IF($H120=2,'Ir Requirement Tables'!$F$39,IF($H120=3,'Ir Requirement Tables'!$G$39,IF($H120=4,'Ir Requirement Tables'!$H$39,Err))))*'IM Recording Sheet'!$G120,0)),"-")</f>
        <v>0</v>
      </c>
      <c r="AC120" s="128"/>
      <c r="AD120" s="103">
        <f t="shared" si="66"/>
        <v>0</v>
      </c>
      <c r="AE120" s="111">
        <f t="shared" si="67"/>
        <v>0</v>
      </c>
      <c r="AF120" s="214" t="str">
        <f t="shared" si="68"/>
        <v>-</v>
      </c>
      <c r="AG120" s="212">
        <f>IFERROR((IF($F120="On",IF($H120=1,'Ir Requirement Tables'!$E$21,IF($H120=2,'Ir Requirement Tables'!$F$21,IF($H120=3,'Ir Requirement Tables'!$G$21,IF($H120=4,'Ir Requirement Tables'!$H$21,Err))))*'IM Recording Sheet'!$G120,0)),"-")</f>
        <v>0</v>
      </c>
      <c r="AH120" s="213">
        <f>IFERROR((IF($F120="On",IF($H120=1,'Ir Requirement Tables'!$E$40,IF($H120=2,'Ir Requirement Tables'!$F$40,IF($H120=3,'Ir Requirement Tables'!$G$40,IF($H120=4,'Ir Requirement Tables'!$H$40,Err))))*'IM Recording Sheet'!$G120,0)),"-")</f>
        <v>0</v>
      </c>
      <c r="AI120" s="128"/>
      <c r="AJ120" s="103">
        <f t="shared" si="69"/>
        <v>0</v>
      </c>
      <c r="AK120" s="111">
        <f t="shared" si="70"/>
        <v>0</v>
      </c>
      <c r="AL120" s="214" t="str">
        <f t="shared" si="71"/>
        <v>-</v>
      </c>
      <c r="AM120" s="212">
        <f>IFERROR((IF($F120="On",IF($H120=1,'Ir Requirement Tables'!$E$22,IF($H120=2,'Ir Requirement Tables'!$F$22,IF($H120=3,'Ir Requirement Tables'!$G$22,IF($H120=4,'Ir Requirement Tables'!$H$22,Err))))*'IM Recording Sheet'!$G120,0)),"-")</f>
        <v>0</v>
      </c>
      <c r="AN120" s="213">
        <f>IFERROR((IF($F120="On",IF($H120=1,'Ir Requirement Tables'!$E$41,IF($H120=2,'Ir Requirement Tables'!$F$41,IF($H120=3,'Ir Requirement Tables'!$G$41,IF($H120=4,'Ir Requirement Tables'!$H$41,Err))))*'IM Recording Sheet'!$G120,0)),"-")</f>
        <v>0</v>
      </c>
      <c r="AO120" s="128"/>
      <c r="AP120" s="103">
        <f t="shared" si="72"/>
        <v>0</v>
      </c>
      <c r="AQ120" s="111">
        <f t="shared" si="73"/>
        <v>0</v>
      </c>
      <c r="AR120" s="214" t="str">
        <f t="shared" si="74"/>
        <v>-</v>
      </c>
      <c r="AS120" s="212">
        <f>IFERROR((IF($F120="On",IF($H120=1,'Ir Requirement Tables'!$E$23,IF($H120=2,'Ir Requirement Tables'!$F$23,IF($H120=3,'Ir Requirement Tables'!$G$23,IF($H120=4,'Ir Requirement Tables'!$H$23,Err))))*'IM Recording Sheet'!$G120,0)),"-")</f>
        <v>0</v>
      </c>
      <c r="AT120" s="213">
        <f>IFERROR((IF($F120="On",IF($H120=1,'Ir Requirement Tables'!$E$42,IF($H120=2,'Ir Requirement Tables'!$F$42,IF($H120=3,'Ir Requirement Tables'!$G$42,IF($H120=4,'Ir Requirement Tables'!$H$42,Err))))*'IM Recording Sheet'!$G120,0)),"-")</f>
        <v>0</v>
      </c>
      <c r="AU120" s="128"/>
      <c r="AV120" s="103">
        <f t="shared" si="75"/>
        <v>0</v>
      </c>
      <c r="AW120" s="111">
        <f t="shared" si="76"/>
        <v>0</v>
      </c>
      <c r="AX120" s="214" t="str">
        <f t="shared" si="77"/>
        <v>-</v>
      </c>
      <c r="AY120" s="212">
        <f>IFERROR((IF($F120="On",IF($H120=1,'Ir Requirement Tables'!$E$24,IF($H120=2,'Ir Requirement Tables'!$F$24,IF($H120=3,'Ir Requirement Tables'!$G$24,IF($H120=4,'Ir Requirement Tables'!$H$24,Err))))*'IM Recording Sheet'!$G120,0)),"-")</f>
        <v>0</v>
      </c>
      <c r="AZ120" s="213">
        <f>IFERROR((IF($F120="On",IF($H120=1,'Ir Requirement Tables'!$E$43,IF($H120=2,'Ir Requirement Tables'!$F$43,IF($H120=3,'Ir Requirement Tables'!$G$43,IF($H120=4,'Ir Requirement Tables'!$H$43,Err))))*'IM Recording Sheet'!$G120,0)),"-")</f>
        <v>0</v>
      </c>
      <c r="BA120" s="128"/>
      <c r="BB120" s="103">
        <f t="shared" si="78"/>
        <v>0</v>
      </c>
      <c r="BC120" s="111">
        <f t="shared" si="79"/>
        <v>0</v>
      </c>
      <c r="BD120" s="214" t="str">
        <f t="shared" si="80"/>
        <v>-</v>
      </c>
      <c r="BE120" s="212">
        <f>IFERROR((IF($F120="On",IF($H120=1,'Ir Requirement Tables'!$E$25,IF($H120=2,'Ir Requirement Tables'!$F$25,IF($H120=3,'Ir Requirement Tables'!$G$25,IF($H120=4,'Ir Requirement Tables'!$H$25,Err))))*'IM Recording Sheet'!$G120,0)),"-")</f>
        <v>0</v>
      </c>
      <c r="BF120" s="213">
        <f>IFERROR((IF($F120="On",IF($H120=1,'Ir Requirement Tables'!$E$44,IF($H120=2,'Ir Requirement Tables'!$F$44,IF($H120=3,'Ir Requirement Tables'!$G$44,IF($H120=4,'Ir Requirement Tables'!$H$44,Err))))*'IM Recording Sheet'!$G120,0)),"-")</f>
        <v>0</v>
      </c>
      <c r="BG120" s="128"/>
      <c r="BH120" s="103">
        <f t="shared" si="81"/>
        <v>0</v>
      </c>
      <c r="BI120" s="111">
        <f t="shared" si="82"/>
        <v>0</v>
      </c>
      <c r="BJ120" s="214" t="str">
        <f t="shared" si="83"/>
        <v>-</v>
      </c>
      <c r="BK120" s="212">
        <f>IFERROR((IF($F120="On",IF($H120=1,'Ir Requirement Tables'!$E$26,IF($H120=2,'Ir Requirement Tables'!$F$26,IF($H120=3,'Ir Requirement Tables'!$G$26,IF($H120=4,'Ir Requirement Tables'!$H$26,Err))))*'IM Recording Sheet'!$G120,0)),"-")</f>
        <v>0</v>
      </c>
      <c r="BL120" s="213">
        <f>IFERROR((IF($F120="On",IF($H120=1,'Ir Requirement Tables'!$E$45,IF($H120=2,'Ir Requirement Tables'!$F$45,IF($H120=3,'Ir Requirement Tables'!$G$45,IF($H120=4,'Ir Requirement Tables'!$H$45,Err))))*'IM Recording Sheet'!$G120,0)),"-")</f>
        <v>0</v>
      </c>
      <c r="BM120" s="128"/>
      <c r="BN120" s="103">
        <f t="shared" si="84"/>
        <v>0</v>
      </c>
      <c r="BO120" s="111">
        <f t="shared" si="85"/>
        <v>0</v>
      </c>
      <c r="BP120" s="214" t="str">
        <f t="shared" si="86"/>
        <v>-</v>
      </c>
      <c r="BQ120" s="212">
        <f>IFERROR((IF($F120="On",IF($H120=1,'Ir Requirement Tables'!$E$27,IF($H120=2,'Ir Requirement Tables'!$F$27,IF($H120=3,'Ir Requirement Tables'!$G$27,IF($H120=4,'Ir Requirement Tables'!$H$27,Err))))*'IM Recording Sheet'!$G120,0)),"-")</f>
        <v>0</v>
      </c>
      <c r="BR120" s="108">
        <f>IFERROR((IF($F120="On",IF($H120=1,'Ir Requirement Tables'!$E$46,IF($H120=2,'Ir Requirement Tables'!$F$46,IF($H120=3,'Ir Requirement Tables'!$G$46,IF($H120=4,'Ir Requirement Tables'!$H$46,Err))))*'IM Recording Sheet'!$G120,0)),"-")</f>
        <v>0</v>
      </c>
      <c r="BS120" s="128"/>
      <c r="BT120" s="103">
        <f t="shared" si="87"/>
        <v>0</v>
      </c>
      <c r="BU120" s="215">
        <f t="shared" si="88"/>
        <v>0</v>
      </c>
      <c r="BV120" s="214" t="str">
        <f t="shared" si="89"/>
        <v>-</v>
      </c>
      <c r="BW120" s="212">
        <f>IFERROR((IF($F120="On",IF($H120=1,'Ir Requirement Tables'!$E$28,IF($H120=2,'Ir Requirement Tables'!$F$28,IF($H120=3,'Ir Requirement Tables'!$G$28,IF($H120=4,'Ir Requirement Tables'!$H$28,Err))))*'IM Recording Sheet'!$G120,0)),"-")</f>
        <v>0</v>
      </c>
      <c r="BX120" s="213">
        <f>IFERROR((IF($F120="On",IF($H120=1,'Ir Requirement Tables'!$E$47,IF($H120=2,'Ir Requirement Tables'!$F$47,IF($H120=3,'Ir Requirement Tables'!$G$47,IF($H120=4,'Ir Requirement Tables'!$H$47,Err))))*'IM Recording Sheet'!$G120,0)),"-")</f>
        <v>0</v>
      </c>
      <c r="BY120" s="128"/>
      <c r="BZ120" s="103">
        <f t="shared" si="90"/>
        <v>0</v>
      </c>
      <c r="CA120" s="111">
        <f t="shared" si="91"/>
        <v>0</v>
      </c>
      <c r="CB120" s="214" t="str">
        <f t="shared" si="92"/>
        <v>-</v>
      </c>
      <c r="CC120" s="216">
        <f>IFERROR((IF($F120="On",IF($H120=1,'Ir Requirement Tables'!$E$29,IF($H120=2,'Ir Requirement Tables'!$F$29,IF($H120=3,'Ir Requirement Tables'!$G$29,IF($H120=4,'Ir Requirement Tables'!$H$29,Err))))*'IM Recording Sheet'!$G120,0)),"-")</f>
        <v>0</v>
      </c>
      <c r="CD120" s="132">
        <f>IF(F120="On",IF(H120=1,'Ir Requirement Tables'!$E$48,IF(H120=2,'Ir Requirement Tables'!$F$48,IF(H120=3,'Ir Requirement Tables'!$G$48,IF(H120=4,'Ir Requirement Tables'!$H$48))))*'IM Recording Sheet'!G120,0)</f>
        <v>0</v>
      </c>
      <c r="CE120" s="131">
        <f t="shared" si="96"/>
        <v>0</v>
      </c>
      <c r="CF120" s="217">
        <f t="shared" si="93"/>
        <v>0</v>
      </c>
      <c r="CG120" s="218">
        <f t="shared" si="94"/>
        <v>0</v>
      </c>
      <c r="CH120" s="214" t="str">
        <f t="shared" si="95"/>
        <v>-</v>
      </c>
      <c r="CI120" s="156"/>
    </row>
    <row r="121" spans="1:87" s="158" customFormat="1" ht="15" customHeight="1" x14ac:dyDescent="0.2">
      <c r="A121" s="45"/>
      <c r="B121" s="143"/>
      <c r="C121" s="116"/>
      <c r="D121" s="117"/>
      <c r="E121" s="122"/>
      <c r="F121" s="211" t="s">
        <v>62</v>
      </c>
      <c r="G121" s="120"/>
      <c r="H121" s="123"/>
      <c r="I121" s="212">
        <f>IFERROR((IF($F121="On",IF($H121=1,'Ir Requirement Tables'!$E$17,IF($H121=2,'Ir Requirement Tables'!$F$17,IF($H121=3,'Ir Requirement Tables'!$G$17,IF($H121=4,'Ir Requirement Tables'!$H$17,Err))))*'IM Recording Sheet'!$G121,0)),"-")</f>
        <v>0</v>
      </c>
      <c r="J121" s="213">
        <f>IFERROR((IF($F121="On",IF($H121=1,'Ir Requirement Tables'!$E$36,IF($H121=2,'Ir Requirement Tables'!$F$36,IF($H121=3,'Ir Requirement Tables'!$G$36,IF($H121=4,'Ir Requirement Tables'!$H$36,Err))))*'IM Recording Sheet'!$G121,0)),"-")</f>
        <v>0</v>
      </c>
      <c r="K121" s="128"/>
      <c r="L121" s="103">
        <f t="shared" si="57"/>
        <v>0</v>
      </c>
      <c r="M121" s="111">
        <f t="shared" si="58"/>
        <v>0</v>
      </c>
      <c r="N121" s="214" t="str">
        <f t="shared" si="59"/>
        <v>-</v>
      </c>
      <c r="O121" s="212">
        <f>IFERROR((IF($F121="On",IF($H121=1,'Ir Requirement Tables'!$E$18,IF($H121=2,'Ir Requirement Tables'!$F$18,IF($H121=3,'Ir Requirement Tables'!$G$18,IF($H121=4,'Ir Requirement Tables'!$H$18,Err))))*'IM Recording Sheet'!$G121,0)),"-")</f>
        <v>0</v>
      </c>
      <c r="P121" s="213">
        <f>IFERROR((IF($F121="On",IF($H121=1,'Ir Requirement Tables'!$E$37,IF($H121=2,'Ir Requirement Tables'!$F$37,IF($H121=3,'Ir Requirement Tables'!$G$37,IF($H121=4,'Ir Requirement Tables'!$H$37,Err))))*'IM Recording Sheet'!$G121,0)),"-")</f>
        <v>0</v>
      </c>
      <c r="Q121" s="128"/>
      <c r="R121" s="103">
        <f t="shared" si="60"/>
        <v>0</v>
      </c>
      <c r="S121" s="111">
        <f t="shared" si="61"/>
        <v>0</v>
      </c>
      <c r="T121" s="214" t="str">
        <f t="shared" si="62"/>
        <v>-</v>
      </c>
      <c r="U121" s="212">
        <f>IFERROR((IF($F121="On",IF($H121=1,'Ir Requirement Tables'!$E$19,IF($H121=2,'Ir Requirement Tables'!$F$19,IF($H121=3,'Ir Requirement Tables'!$G$19,IF($H121=4,'Ir Requirement Tables'!$H$19,Err))))*'IM Recording Sheet'!$G121,0)),"-")</f>
        <v>0</v>
      </c>
      <c r="V121" s="213">
        <f>IFERROR((IF($F121="On",IF($H121=1,'Ir Requirement Tables'!$E$38,IF($H121=2,'Ir Requirement Tables'!$F$38,IF($H121=3,'Ir Requirement Tables'!$G$38,IF($H121=4,'Ir Requirement Tables'!$H$38,Err))))*'IM Recording Sheet'!$G121,0)),"-")</f>
        <v>0</v>
      </c>
      <c r="W121" s="128"/>
      <c r="X121" s="103">
        <f t="shared" si="63"/>
        <v>0</v>
      </c>
      <c r="Y121" s="111">
        <f t="shared" si="64"/>
        <v>0</v>
      </c>
      <c r="Z121" s="214" t="str">
        <f t="shared" si="65"/>
        <v>-</v>
      </c>
      <c r="AA121" s="212">
        <f>IFERROR((IF($F121="On",IF($H121=1,'Ir Requirement Tables'!$E$20,IF($H121=2,'Ir Requirement Tables'!$F$20,IF($H121=3,'Ir Requirement Tables'!$G$20,IF($H121=4,'Ir Requirement Tables'!$H$20,Err))))*'IM Recording Sheet'!$G121,0)),"-")</f>
        <v>0</v>
      </c>
      <c r="AB121" s="213">
        <f>IFERROR((IF($F121="On",IF($H121=1,'Ir Requirement Tables'!$E$39,IF($H121=2,'Ir Requirement Tables'!$F$39,IF($H121=3,'Ir Requirement Tables'!$G$39,IF($H121=4,'Ir Requirement Tables'!$H$39,Err))))*'IM Recording Sheet'!$G121,0)),"-")</f>
        <v>0</v>
      </c>
      <c r="AC121" s="128"/>
      <c r="AD121" s="103">
        <f t="shared" si="66"/>
        <v>0</v>
      </c>
      <c r="AE121" s="111">
        <f t="shared" si="67"/>
        <v>0</v>
      </c>
      <c r="AF121" s="214" t="str">
        <f t="shared" si="68"/>
        <v>-</v>
      </c>
      <c r="AG121" s="212">
        <f>IFERROR((IF($F121="On",IF($H121=1,'Ir Requirement Tables'!$E$21,IF($H121=2,'Ir Requirement Tables'!$F$21,IF($H121=3,'Ir Requirement Tables'!$G$21,IF($H121=4,'Ir Requirement Tables'!$H$21,Err))))*'IM Recording Sheet'!$G121,0)),"-")</f>
        <v>0</v>
      </c>
      <c r="AH121" s="213">
        <f>IFERROR((IF($F121="On",IF($H121=1,'Ir Requirement Tables'!$E$40,IF($H121=2,'Ir Requirement Tables'!$F$40,IF($H121=3,'Ir Requirement Tables'!$G$40,IF($H121=4,'Ir Requirement Tables'!$H$40,Err))))*'IM Recording Sheet'!$G121,0)),"-")</f>
        <v>0</v>
      </c>
      <c r="AI121" s="128"/>
      <c r="AJ121" s="103">
        <f t="shared" si="69"/>
        <v>0</v>
      </c>
      <c r="AK121" s="111">
        <f t="shared" si="70"/>
        <v>0</v>
      </c>
      <c r="AL121" s="214" t="str">
        <f t="shared" si="71"/>
        <v>-</v>
      </c>
      <c r="AM121" s="212">
        <f>IFERROR((IF($F121="On",IF($H121=1,'Ir Requirement Tables'!$E$22,IF($H121=2,'Ir Requirement Tables'!$F$22,IF($H121=3,'Ir Requirement Tables'!$G$22,IF($H121=4,'Ir Requirement Tables'!$H$22,Err))))*'IM Recording Sheet'!$G121,0)),"-")</f>
        <v>0</v>
      </c>
      <c r="AN121" s="213">
        <f>IFERROR((IF($F121="On",IF($H121=1,'Ir Requirement Tables'!$E$41,IF($H121=2,'Ir Requirement Tables'!$F$41,IF($H121=3,'Ir Requirement Tables'!$G$41,IF($H121=4,'Ir Requirement Tables'!$H$41,Err))))*'IM Recording Sheet'!$G121,0)),"-")</f>
        <v>0</v>
      </c>
      <c r="AO121" s="128"/>
      <c r="AP121" s="103">
        <f t="shared" si="72"/>
        <v>0</v>
      </c>
      <c r="AQ121" s="111">
        <f t="shared" si="73"/>
        <v>0</v>
      </c>
      <c r="AR121" s="214" t="str">
        <f t="shared" si="74"/>
        <v>-</v>
      </c>
      <c r="AS121" s="212">
        <f>IFERROR((IF($F121="On",IF($H121=1,'Ir Requirement Tables'!$E$23,IF($H121=2,'Ir Requirement Tables'!$F$23,IF($H121=3,'Ir Requirement Tables'!$G$23,IF($H121=4,'Ir Requirement Tables'!$H$23,Err))))*'IM Recording Sheet'!$G121,0)),"-")</f>
        <v>0</v>
      </c>
      <c r="AT121" s="213">
        <f>IFERROR((IF($F121="On",IF($H121=1,'Ir Requirement Tables'!$E$42,IF($H121=2,'Ir Requirement Tables'!$F$42,IF($H121=3,'Ir Requirement Tables'!$G$42,IF($H121=4,'Ir Requirement Tables'!$H$42,Err))))*'IM Recording Sheet'!$G121,0)),"-")</f>
        <v>0</v>
      </c>
      <c r="AU121" s="128"/>
      <c r="AV121" s="103">
        <f t="shared" si="75"/>
        <v>0</v>
      </c>
      <c r="AW121" s="111">
        <f t="shared" si="76"/>
        <v>0</v>
      </c>
      <c r="AX121" s="214" t="str">
        <f t="shared" si="77"/>
        <v>-</v>
      </c>
      <c r="AY121" s="212">
        <f>IFERROR((IF($F121="On",IF($H121=1,'Ir Requirement Tables'!$E$24,IF($H121=2,'Ir Requirement Tables'!$F$24,IF($H121=3,'Ir Requirement Tables'!$G$24,IF($H121=4,'Ir Requirement Tables'!$H$24,Err))))*'IM Recording Sheet'!$G121,0)),"-")</f>
        <v>0</v>
      </c>
      <c r="AZ121" s="213">
        <f>IFERROR((IF($F121="On",IF($H121=1,'Ir Requirement Tables'!$E$43,IF($H121=2,'Ir Requirement Tables'!$F$43,IF($H121=3,'Ir Requirement Tables'!$G$43,IF($H121=4,'Ir Requirement Tables'!$H$43,Err))))*'IM Recording Sheet'!$G121,0)),"-")</f>
        <v>0</v>
      </c>
      <c r="BA121" s="128"/>
      <c r="BB121" s="103">
        <f t="shared" si="78"/>
        <v>0</v>
      </c>
      <c r="BC121" s="111">
        <f t="shared" si="79"/>
        <v>0</v>
      </c>
      <c r="BD121" s="214" t="str">
        <f t="shared" si="80"/>
        <v>-</v>
      </c>
      <c r="BE121" s="212">
        <f>IFERROR((IF($F121="On",IF($H121=1,'Ir Requirement Tables'!$E$25,IF($H121=2,'Ir Requirement Tables'!$F$25,IF($H121=3,'Ir Requirement Tables'!$G$25,IF($H121=4,'Ir Requirement Tables'!$H$25,Err))))*'IM Recording Sheet'!$G121,0)),"-")</f>
        <v>0</v>
      </c>
      <c r="BF121" s="213">
        <f>IFERROR((IF($F121="On",IF($H121=1,'Ir Requirement Tables'!$E$44,IF($H121=2,'Ir Requirement Tables'!$F$44,IF($H121=3,'Ir Requirement Tables'!$G$44,IF($H121=4,'Ir Requirement Tables'!$H$44,Err))))*'IM Recording Sheet'!$G121,0)),"-")</f>
        <v>0</v>
      </c>
      <c r="BG121" s="128"/>
      <c r="BH121" s="103">
        <f t="shared" si="81"/>
        <v>0</v>
      </c>
      <c r="BI121" s="111">
        <f t="shared" si="82"/>
        <v>0</v>
      </c>
      <c r="BJ121" s="214" t="str">
        <f t="shared" si="83"/>
        <v>-</v>
      </c>
      <c r="BK121" s="212">
        <f>IFERROR((IF($F121="On",IF($H121=1,'Ir Requirement Tables'!$E$26,IF($H121=2,'Ir Requirement Tables'!$F$26,IF($H121=3,'Ir Requirement Tables'!$G$26,IF($H121=4,'Ir Requirement Tables'!$H$26,Err))))*'IM Recording Sheet'!$G121,0)),"-")</f>
        <v>0</v>
      </c>
      <c r="BL121" s="213">
        <f>IFERROR((IF($F121="On",IF($H121=1,'Ir Requirement Tables'!$E$45,IF($H121=2,'Ir Requirement Tables'!$F$45,IF($H121=3,'Ir Requirement Tables'!$G$45,IF($H121=4,'Ir Requirement Tables'!$H$45,Err))))*'IM Recording Sheet'!$G121,0)),"-")</f>
        <v>0</v>
      </c>
      <c r="BM121" s="128"/>
      <c r="BN121" s="103">
        <f t="shared" si="84"/>
        <v>0</v>
      </c>
      <c r="BO121" s="111">
        <f t="shared" si="85"/>
        <v>0</v>
      </c>
      <c r="BP121" s="214" t="str">
        <f t="shared" si="86"/>
        <v>-</v>
      </c>
      <c r="BQ121" s="212">
        <f>IFERROR((IF($F121="On",IF($H121=1,'Ir Requirement Tables'!$E$27,IF($H121=2,'Ir Requirement Tables'!$F$27,IF($H121=3,'Ir Requirement Tables'!$G$27,IF($H121=4,'Ir Requirement Tables'!$H$27,Err))))*'IM Recording Sheet'!$G121,0)),"-")</f>
        <v>0</v>
      </c>
      <c r="BR121" s="108">
        <f>IFERROR((IF($F121="On",IF($H121=1,'Ir Requirement Tables'!$E$46,IF($H121=2,'Ir Requirement Tables'!$F$46,IF($H121=3,'Ir Requirement Tables'!$G$46,IF($H121=4,'Ir Requirement Tables'!$H$46,Err))))*'IM Recording Sheet'!$G121,0)),"-")</f>
        <v>0</v>
      </c>
      <c r="BS121" s="128"/>
      <c r="BT121" s="103">
        <f t="shared" si="87"/>
        <v>0</v>
      </c>
      <c r="BU121" s="215">
        <f t="shared" si="88"/>
        <v>0</v>
      </c>
      <c r="BV121" s="214" t="str">
        <f t="shared" si="89"/>
        <v>-</v>
      </c>
      <c r="BW121" s="212">
        <f>IFERROR((IF($F121="On",IF($H121=1,'Ir Requirement Tables'!$E$28,IF($H121=2,'Ir Requirement Tables'!$F$28,IF($H121=3,'Ir Requirement Tables'!$G$28,IF($H121=4,'Ir Requirement Tables'!$H$28,Err))))*'IM Recording Sheet'!$G121,0)),"-")</f>
        <v>0</v>
      </c>
      <c r="BX121" s="213">
        <f>IFERROR((IF($F121="On",IF($H121=1,'Ir Requirement Tables'!$E$47,IF($H121=2,'Ir Requirement Tables'!$F$47,IF($H121=3,'Ir Requirement Tables'!$G$47,IF($H121=4,'Ir Requirement Tables'!$H$47,Err))))*'IM Recording Sheet'!$G121,0)),"-")</f>
        <v>0</v>
      </c>
      <c r="BY121" s="128"/>
      <c r="BZ121" s="103">
        <f t="shared" si="90"/>
        <v>0</v>
      </c>
      <c r="CA121" s="111">
        <f t="shared" si="91"/>
        <v>0</v>
      </c>
      <c r="CB121" s="214" t="str">
        <f t="shared" si="92"/>
        <v>-</v>
      </c>
      <c r="CC121" s="216">
        <f>IFERROR((IF($F121="On",IF($H121=1,'Ir Requirement Tables'!$E$29,IF($H121=2,'Ir Requirement Tables'!$F$29,IF($H121=3,'Ir Requirement Tables'!$G$29,IF($H121=4,'Ir Requirement Tables'!$H$29,Err))))*'IM Recording Sheet'!$G121,0)),"-")</f>
        <v>0</v>
      </c>
      <c r="CD121" s="132">
        <f>IF(F121="On",IF(H121=1,'Ir Requirement Tables'!$E$48,IF(H121=2,'Ir Requirement Tables'!$F$48,IF(H121=3,'Ir Requirement Tables'!$G$48,IF(H121=4,'Ir Requirement Tables'!$H$48))))*'IM Recording Sheet'!G121,0)</f>
        <v>0</v>
      </c>
      <c r="CE121" s="131">
        <f t="shared" si="96"/>
        <v>0</v>
      </c>
      <c r="CF121" s="217">
        <f t="shared" si="93"/>
        <v>0</v>
      </c>
      <c r="CG121" s="218">
        <f t="shared" si="94"/>
        <v>0</v>
      </c>
      <c r="CH121" s="214" t="str">
        <f t="shared" si="95"/>
        <v>-</v>
      </c>
      <c r="CI121" s="156"/>
    </row>
    <row r="122" spans="1:87" s="158" customFormat="1" ht="15" customHeight="1" x14ac:dyDescent="0.2">
      <c r="A122" s="45"/>
      <c r="B122" s="143"/>
      <c r="C122" s="116"/>
      <c r="D122" s="117"/>
      <c r="E122" s="122"/>
      <c r="F122" s="211" t="s">
        <v>62</v>
      </c>
      <c r="G122" s="120"/>
      <c r="H122" s="123"/>
      <c r="I122" s="212">
        <f>IFERROR((IF($F122="On",IF($H122=1,'Ir Requirement Tables'!$E$17,IF($H122=2,'Ir Requirement Tables'!$F$17,IF($H122=3,'Ir Requirement Tables'!$G$17,IF($H122=4,'Ir Requirement Tables'!$H$17,Err))))*'IM Recording Sheet'!$G122,0)),"-")</f>
        <v>0</v>
      </c>
      <c r="J122" s="213">
        <f>IFERROR((IF($F122="On",IF($H122=1,'Ir Requirement Tables'!$E$36,IF($H122=2,'Ir Requirement Tables'!$F$36,IF($H122=3,'Ir Requirement Tables'!$G$36,IF($H122=4,'Ir Requirement Tables'!$H$36,Err))))*'IM Recording Sheet'!$G122,0)),"-")</f>
        <v>0</v>
      </c>
      <c r="K122" s="128"/>
      <c r="L122" s="103">
        <f t="shared" si="57"/>
        <v>0</v>
      </c>
      <c r="M122" s="111">
        <f t="shared" si="58"/>
        <v>0</v>
      </c>
      <c r="N122" s="214" t="str">
        <f t="shared" si="59"/>
        <v>-</v>
      </c>
      <c r="O122" s="212">
        <f>IFERROR((IF($F122="On",IF($H122=1,'Ir Requirement Tables'!$E$18,IF($H122=2,'Ir Requirement Tables'!$F$18,IF($H122=3,'Ir Requirement Tables'!$G$18,IF($H122=4,'Ir Requirement Tables'!$H$18,Err))))*'IM Recording Sheet'!$G122,0)),"-")</f>
        <v>0</v>
      </c>
      <c r="P122" s="213">
        <f>IFERROR((IF($F122="On",IF($H122=1,'Ir Requirement Tables'!$E$37,IF($H122=2,'Ir Requirement Tables'!$F$37,IF($H122=3,'Ir Requirement Tables'!$G$37,IF($H122=4,'Ir Requirement Tables'!$H$37,Err))))*'IM Recording Sheet'!$G122,0)),"-")</f>
        <v>0</v>
      </c>
      <c r="Q122" s="128"/>
      <c r="R122" s="103">
        <f t="shared" si="60"/>
        <v>0</v>
      </c>
      <c r="S122" s="111">
        <f t="shared" si="61"/>
        <v>0</v>
      </c>
      <c r="T122" s="214" t="str">
        <f t="shared" si="62"/>
        <v>-</v>
      </c>
      <c r="U122" s="212">
        <f>IFERROR((IF($F122="On",IF($H122=1,'Ir Requirement Tables'!$E$19,IF($H122=2,'Ir Requirement Tables'!$F$19,IF($H122=3,'Ir Requirement Tables'!$G$19,IF($H122=4,'Ir Requirement Tables'!$H$19,Err))))*'IM Recording Sheet'!$G122,0)),"-")</f>
        <v>0</v>
      </c>
      <c r="V122" s="213">
        <f>IFERROR((IF($F122="On",IF($H122=1,'Ir Requirement Tables'!$E$38,IF($H122=2,'Ir Requirement Tables'!$F$38,IF($H122=3,'Ir Requirement Tables'!$G$38,IF($H122=4,'Ir Requirement Tables'!$H$38,Err))))*'IM Recording Sheet'!$G122,0)),"-")</f>
        <v>0</v>
      </c>
      <c r="W122" s="128"/>
      <c r="X122" s="103">
        <f t="shared" si="63"/>
        <v>0</v>
      </c>
      <c r="Y122" s="111">
        <f t="shared" si="64"/>
        <v>0</v>
      </c>
      <c r="Z122" s="214" t="str">
        <f t="shared" si="65"/>
        <v>-</v>
      </c>
      <c r="AA122" s="212">
        <f>IFERROR((IF($F122="On",IF($H122=1,'Ir Requirement Tables'!$E$20,IF($H122=2,'Ir Requirement Tables'!$F$20,IF($H122=3,'Ir Requirement Tables'!$G$20,IF($H122=4,'Ir Requirement Tables'!$H$20,Err))))*'IM Recording Sheet'!$G122,0)),"-")</f>
        <v>0</v>
      </c>
      <c r="AB122" s="213">
        <f>IFERROR((IF($F122="On",IF($H122=1,'Ir Requirement Tables'!$E$39,IF($H122=2,'Ir Requirement Tables'!$F$39,IF($H122=3,'Ir Requirement Tables'!$G$39,IF($H122=4,'Ir Requirement Tables'!$H$39,Err))))*'IM Recording Sheet'!$G122,0)),"-")</f>
        <v>0</v>
      </c>
      <c r="AC122" s="128"/>
      <c r="AD122" s="103">
        <f t="shared" si="66"/>
        <v>0</v>
      </c>
      <c r="AE122" s="111">
        <f t="shared" si="67"/>
        <v>0</v>
      </c>
      <c r="AF122" s="214" t="str">
        <f t="shared" si="68"/>
        <v>-</v>
      </c>
      <c r="AG122" s="212">
        <f>IFERROR((IF($F122="On",IF($H122=1,'Ir Requirement Tables'!$E$21,IF($H122=2,'Ir Requirement Tables'!$F$21,IF($H122=3,'Ir Requirement Tables'!$G$21,IF($H122=4,'Ir Requirement Tables'!$H$21,Err))))*'IM Recording Sheet'!$G122,0)),"-")</f>
        <v>0</v>
      </c>
      <c r="AH122" s="213">
        <f>IFERROR((IF($F122="On",IF($H122=1,'Ir Requirement Tables'!$E$40,IF($H122=2,'Ir Requirement Tables'!$F$40,IF($H122=3,'Ir Requirement Tables'!$G$40,IF($H122=4,'Ir Requirement Tables'!$H$40,Err))))*'IM Recording Sheet'!$G122,0)),"-")</f>
        <v>0</v>
      </c>
      <c r="AI122" s="128"/>
      <c r="AJ122" s="103">
        <f t="shared" si="69"/>
        <v>0</v>
      </c>
      <c r="AK122" s="111">
        <f t="shared" si="70"/>
        <v>0</v>
      </c>
      <c r="AL122" s="214" t="str">
        <f t="shared" si="71"/>
        <v>-</v>
      </c>
      <c r="AM122" s="212">
        <f>IFERROR((IF($F122="On",IF($H122=1,'Ir Requirement Tables'!$E$22,IF($H122=2,'Ir Requirement Tables'!$F$22,IF($H122=3,'Ir Requirement Tables'!$G$22,IF($H122=4,'Ir Requirement Tables'!$H$22,Err))))*'IM Recording Sheet'!$G122,0)),"-")</f>
        <v>0</v>
      </c>
      <c r="AN122" s="213">
        <f>IFERROR((IF($F122="On",IF($H122=1,'Ir Requirement Tables'!$E$41,IF($H122=2,'Ir Requirement Tables'!$F$41,IF($H122=3,'Ir Requirement Tables'!$G$41,IF($H122=4,'Ir Requirement Tables'!$H$41,Err))))*'IM Recording Sheet'!$G122,0)),"-")</f>
        <v>0</v>
      </c>
      <c r="AO122" s="128"/>
      <c r="AP122" s="103">
        <f t="shared" si="72"/>
        <v>0</v>
      </c>
      <c r="AQ122" s="111">
        <f t="shared" si="73"/>
        <v>0</v>
      </c>
      <c r="AR122" s="214" t="str">
        <f t="shared" si="74"/>
        <v>-</v>
      </c>
      <c r="AS122" s="212">
        <f>IFERROR((IF($F122="On",IF($H122=1,'Ir Requirement Tables'!$E$23,IF($H122=2,'Ir Requirement Tables'!$F$23,IF($H122=3,'Ir Requirement Tables'!$G$23,IF($H122=4,'Ir Requirement Tables'!$H$23,Err))))*'IM Recording Sheet'!$G122,0)),"-")</f>
        <v>0</v>
      </c>
      <c r="AT122" s="213">
        <f>IFERROR((IF($F122="On",IF($H122=1,'Ir Requirement Tables'!$E$42,IF($H122=2,'Ir Requirement Tables'!$F$42,IF($H122=3,'Ir Requirement Tables'!$G$42,IF($H122=4,'Ir Requirement Tables'!$H$42,Err))))*'IM Recording Sheet'!$G122,0)),"-")</f>
        <v>0</v>
      </c>
      <c r="AU122" s="128"/>
      <c r="AV122" s="103">
        <f t="shared" si="75"/>
        <v>0</v>
      </c>
      <c r="AW122" s="111">
        <f t="shared" si="76"/>
        <v>0</v>
      </c>
      <c r="AX122" s="214" t="str">
        <f t="shared" si="77"/>
        <v>-</v>
      </c>
      <c r="AY122" s="212">
        <f>IFERROR((IF($F122="On",IF($H122=1,'Ir Requirement Tables'!$E$24,IF($H122=2,'Ir Requirement Tables'!$F$24,IF($H122=3,'Ir Requirement Tables'!$G$24,IF($H122=4,'Ir Requirement Tables'!$H$24,Err))))*'IM Recording Sheet'!$G122,0)),"-")</f>
        <v>0</v>
      </c>
      <c r="AZ122" s="213">
        <f>IFERROR((IF($F122="On",IF($H122=1,'Ir Requirement Tables'!$E$43,IF($H122=2,'Ir Requirement Tables'!$F$43,IF($H122=3,'Ir Requirement Tables'!$G$43,IF($H122=4,'Ir Requirement Tables'!$H$43,Err))))*'IM Recording Sheet'!$G122,0)),"-")</f>
        <v>0</v>
      </c>
      <c r="BA122" s="128"/>
      <c r="BB122" s="103">
        <f t="shared" si="78"/>
        <v>0</v>
      </c>
      <c r="BC122" s="111">
        <f t="shared" si="79"/>
        <v>0</v>
      </c>
      <c r="BD122" s="214" t="str">
        <f t="shared" si="80"/>
        <v>-</v>
      </c>
      <c r="BE122" s="212">
        <f>IFERROR((IF($F122="On",IF($H122=1,'Ir Requirement Tables'!$E$25,IF($H122=2,'Ir Requirement Tables'!$F$25,IF($H122=3,'Ir Requirement Tables'!$G$25,IF($H122=4,'Ir Requirement Tables'!$H$25,Err))))*'IM Recording Sheet'!$G122,0)),"-")</f>
        <v>0</v>
      </c>
      <c r="BF122" s="213">
        <f>IFERROR((IF($F122="On",IF($H122=1,'Ir Requirement Tables'!$E$44,IF($H122=2,'Ir Requirement Tables'!$F$44,IF($H122=3,'Ir Requirement Tables'!$G$44,IF($H122=4,'Ir Requirement Tables'!$H$44,Err))))*'IM Recording Sheet'!$G122,0)),"-")</f>
        <v>0</v>
      </c>
      <c r="BG122" s="128"/>
      <c r="BH122" s="103">
        <f t="shared" si="81"/>
        <v>0</v>
      </c>
      <c r="BI122" s="111">
        <f t="shared" si="82"/>
        <v>0</v>
      </c>
      <c r="BJ122" s="214" t="str">
        <f t="shared" si="83"/>
        <v>-</v>
      </c>
      <c r="BK122" s="212">
        <f>IFERROR((IF($F122="On",IF($H122=1,'Ir Requirement Tables'!$E$26,IF($H122=2,'Ir Requirement Tables'!$F$26,IF($H122=3,'Ir Requirement Tables'!$G$26,IF($H122=4,'Ir Requirement Tables'!$H$26,Err))))*'IM Recording Sheet'!$G122,0)),"-")</f>
        <v>0</v>
      </c>
      <c r="BL122" s="213">
        <f>IFERROR((IF($F122="On",IF($H122=1,'Ir Requirement Tables'!$E$45,IF($H122=2,'Ir Requirement Tables'!$F$45,IF($H122=3,'Ir Requirement Tables'!$G$45,IF($H122=4,'Ir Requirement Tables'!$H$45,Err))))*'IM Recording Sheet'!$G122,0)),"-")</f>
        <v>0</v>
      </c>
      <c r="BM122" s="128"/>
      <c r="BN122" s="103">
        <f t="shared" si="84"/>
        <v>0</v>
      </c>
      <c r="BO122" s="111">
        <f t="shared" si="85"/>
        <v>0</v>
      </c>
      <c r="BP122" s="214" t="str">
        <f t="shared" si="86"/>
        <v>-</v>
      </c>
      <c r="BQ122" s="212">
        <f>IFERROR((IF($F122="On",IF($H122=1,'Ir Requirement Tables'!$E$27,IF($H122=2,'Ir Requirement Tables'!$F$27,IF($H122=3,'Ir Requirement Tables'!$G$27,IF($H122=4,'Ir Requirement Tables'!$H$27,Err))))*'IM Recording Sheet'!$G122,0)),"-")</f>
        <v>0</v>
      </c>
      <c r="BR122" s="108">
        <f>IFERROR((IF($F122="On",IF($H122=1,'Ir Requirement Tables'!$E$46,IF($H122=2,'Ir Requirement Tables'!$F$46,IF($H122=3,'Ir Requirement Tables'!$G$46,IF($H122=4,'Ir Requirement Tables'!$H$46,Err))))*'IM Recording Sheet'!$G122,0)),"-")</f>
        <v>0</v>
      </c>
      <c r="BS122" s="128"/>
      <c r="BT122" s="103">
        <f t="shared" si="87"/>
        <v>0</v>
      </c>
      <c r="BU122" s="215">
        <f t="shared" si="88"/>
        <v>0</v>
      </c>
      <c r="BV122" s="214" t="str">
        <f t="shared" si="89"/>
        <v>-</v>
      </c>
      <c r="BW122" s="212">
        <f>IFERROR((IF($F122="On",IF($H122=1,'Ir Requirement Tables'!$E$28,IF($H122=2,'Ir Requirement Tables'!$F$28,IF($H122=3,'Ir Requirement Tables'!$G$28,IF($H122=4,'Ir Requirement Tables'!$H$28,Err))))*'IM Recording Sheet'!$G122,0)),"-")</f>
        <v>0</v>
      </c>
      <c r="BX122" s="213">
        <f>IFERROR((IF($F122="On",IF($H122=1,'Ir Requirement Tables'!$E$47,IF($H122=2,'Ir Requirement Tables'!$F$47,IF($H122=3,'Ir Requirement Tables'!$G$47,IF($H122=4,'Ir Requirement Tables'!$H$47,Err))))*'IM Recording Sheet'!$G122,0)),"-")</f>
        <v>0</v>
      </c>
      <c r="BY122" s="128"/>
      <c r="BZ122" s="103">
        <f t="shared" si="90"/>
        <v>0</v>
      </c>
      <c r="CA122" s="111">
        <f t="shared" si="91"/>
        <v>0</v>
      </c>
      <c r="CB122" s="214" t="str">
        <f t="shared" si="92"/>
        <v>-</v>
      </c>
      <c r="CC122" s="216">
        <f>IFERROR((IF($F122="On",IF($H122=1,'Ir Requirement Tables'!$E$29,IF($H122=2,'Ir Requirement Tables'!$F$29,IF($H122=3,'Ir Requirement Tables'!$G$29,IF($H122=4,'Ir Requirement Tables'!$H$29,Err))))*'IM Recording Sheet'!$G122,0)),"-")</f>
        <v>0</v>
      </c>
      <c r="CD122" s="132">
        <f>IF(F122="On",IF(H122=1,'Ir Requirement Tables'!$E$48,IF(H122=2,'Ir Requirement Tables'!$F$48,IF(H122=3,'Ir Requirement Tables'!$G$48,IF(H122=4,'Ir Requirement Tables'!$H$48))))*'IM Recording Sheet'!G122,0)</f>
        <v>0</v>
      </c>
      <c r="CE122" s="131">
        <f t="shared" si="96"/>
        <v>0</v>
      </c>
      <c r="CF122" s="217">
        <f t="shared" si="93"/>
        <v>0</v>
      </c>
      <c r="CG122" s="218">
        <f t="shared" si="94"/>
        <v>0</v>
      </c>
      <c r="CH122" s="214" t="str">
        <f t="shared" si="95"/>
        <v>-</v>
      </c>
      <c r="CI122" s="156"/>
    </row>
    <row r="123" spans="1:87" s="158" customFormat="1" ht="15" customHeight="1" x14ac:dyDescent="0.2">
      <c r="A123" s="45"/>
      <c r="B123" s="143"/>
      <c r="C123" s="116"/>
      <c r="D123" s="117"/>
      <c r="E123" s="122"/>
      <c r="F123" s="211" t="s">
        <v>62</v>
      </c>
      <c r="G123" s="120"/>
      <c r="H123" s="123"/>
      <c r="I123" s="212">
        <f>IFERROR((IF($F123="On",IF($H123=1,'Ir Requirement Tables'!$E$17,IF($H123=2,'Ir Requirement Tables'!$F$17,IF($H123=3,'Ir Requirement Tables'!$G$17,IF($H123=4,'Ir Requirement Tables'!$H$17,Err))))*'IM Recording Sheet'!$G123,0)),"-")</f>
        <v>0</v>
      </c>
      <c r="J123" s="213">
        <f>IFERROR((IF($F123="On",IF($H123=1,'Ir Requirement Tables'!$E$36,IF($H123=2,'Ir Requirement Tables'!$F$36,IF($H123=3,'Ir Requirement Tables'!$G$36,IF($H123=4,'Ir Requirement Tables'!$H$36,Err))))*'IM Recording Sheet'!$G123,0)),"-")</f>
        <v>0</v>
      </c>
      <c r="K123" s="128"/>
      <c r="L123" s="103">
        <f t="shared" si="57"/>
        <v>0</v>
      </c>
      <c r="M123" s="111">
        <f t="shared" si="58"/>
        <v>0</v>
      </c>
      <c r="N123" s="214" t="str">
        <f t="shared" si="59"/>
        <v>-</v>
      </c>
      <c r="O123" s="212">
        <f>IFERROR((IF($F123="On",IF($H123=1,'Ir Requirement Tables'!$E$18,IF($H123=2,'Ir Requirement Tables'!$F$18,IF($H123=3,'Ir Requirement Tables'!$G$18,IF($H123=4,'Ir Requirement Tables'!$H$18,Err))))*'IM Recording Sheet'!$G123,0)),"-")</f>
        <v>0</v>
      </c>
      <c r="P123" s="213">
        <f>IFERROR((IF($F123="On",IF($H123=1,'Ir Requirement Tables'!$E$37,IF($H123=2,'Ir Requirement Tables'!$F$37,IF($H123=3,'Ir Requirement Tables'!$G$37,IF($H123=4,'Ir Requirement Tables'!$H$37,Err))))*'IM Recording Sheet'!$G123,0)),"-")</f>
        <v>0</v>
      </c>
      <c r="Q123" s="128"/>
      <c r="R123" s="103">
        <f t="shared" si="60"/>
        <v>0</v>
      </c>
      <c r="S123" s="111">
        <f t="shared" si="61"/>
        <v>0</v>
      </c>
      <c r="T123" s="214" t="str">
        <f t="shared" si="62"/>
        <v>-</v>
      </c>
      <c r="U123" s="212">
        <f>IFERROR((IF($F123="On",IF($H123=1,'Ir Requirement Tables'!$E$19,IF($H123=2,'Ir Requirement Tables'!$F$19,IF($H123=3,'Ir Requirement Tables'!$G$19,IF($H123=4,'Ir Requirement Tables'!$H$19,Err))))*'IM Recording Sheet'!$G123,0)),"-")</f>
        <v>0</v>
      </c>
      <c r="V123" s="213">
        <f>IFERROR((IF($F123="On",IF($H123=1,'Ir Requirement Tables'!$E$38,IF($H123=2,'Ir Requirement Tables'!$F$38,IF($H123=3,'Ir Requirement Tables'!$G$38,IF($H123=4,'Ir Requirement Tables'!$H$38,Err))))*'IM Recording Sheet'!$G123,0)),"-")</f>
        <v>0</v>
      </c>
      <c r="W123" s="128"/>
      <c r="X123" s="103">
        <f t="shared" si="63"/>
        <v>0</v>
      </c>
      <c r="Y123" s="111">
        <f t="shared" si="64"/>
        <v>0</v>
      </c>
      <c r="Z123" s="214" t="str">
        <f t="shared" si="65"/>
        <v>-</v>
      </c>
      <c r="AA123" s="212">
        <f>IFERROR((IF($F123="On",IF($H123=1,'Ir Requirement Tables'!$E$20,IF($H123=2,'Ir Requirement Tables'!$F$20,IF($H123=3,'Ir Requirement Tables'!$G$20,IF($H123=4,'Ir Requirement Tables'!$H$20,Err))))*'IM Recording Sheet'!$G123,0)),"-")</f>
        <v>0</v>
      </c>
      <c r="AB123" s="213">
        <f>IFERROR((IF($F123="On",IF($H123=1,'Ir Requirement Tables'!$E$39,IF($H123=2,'Ir Requirement Tables'!$F$39,IF($H123=3,'Ir Requirement Tables'!$G$39,IF($H123=4,'Ir Requirement Tables'!$H$39,Err))))*'IM Recording Sheet'!$G123,0)),"-")</f>
        <v>0</v>
      </c>
      <c r="AC123" s="128"/>
      <c r="AD123" s="103">
        <f t="shared" si="66"/>
        <v>0</v>
      </c>
      <c r="AE123" s="111">
        <f t="shared" si="67"/>
        <v>0</v>
      </c>
      <c r="AF123" s="214" t="str">
        <f t="shared" si="68"/>
        <v>-</v>
      </c>
      <c r="AG123" s="212">
        <f>IFERROR((IF($F123="On",IF($H123=1,'Ir Requirement Tables'!$E$21,IF($H123=2,'Ir Requirement Tables'!$F$21,IF($H123=3,'Ir Requirement Tables'!$G$21,IF($H123=4,'Ir Requirement Tables'!$H$21,Err))))*'IM Recording Sheet'!$G123,0)),"-")</f>
        <v>0</v>
      </c>
      <c r="AH123" s="213">
        <f>IFERROR((IF($F123="On",IF($H123=1,'Ir Requirement Tables'!$E$40,IF($H123=2,'Ir Requirement Tables'!$F$40,IF($H123=3,'Ir Requirement Tables'!$G$40,IF($H123=4,'Ir Requirement Tables'!$H$40,Err))))*'IM Recording Sheet'!$G123,0)),"-")</f>
        <v>0</v>
      </c>
      <c r="AI123" s="128"/>
      <c r="AJ123" s="103">
        <f t="shared" si="69"/>
        <v>0</v>
      </c>
      <c r="AK123" s="111">
        <f t="shared" si="70"/>
        <v>0</v>
      </c>
      <c r="AL123" s="214" t="str">
        <f t="shared" si="71"/>
        <v>-</v>
      </c>
      <c r="AM123" s="212">
        <f>IFERROR((IF($F123="On",IF($H123=1,'Ir Requirement Tables'!$E$22,IF($H123=2,'Ir Requirement Tables'!$F$22,IF($H123=3,'Ir Requirement Tables'!$G$22,IF($H123=4,'Ir Requirement Tables'!$H$22,Err))))*'IM Recording Sheet'!$G123,0)),"-")</f>
        <v>0</v>
      </c>
      <c r="AN123" s="213">
        <f>IFERROR((IF($F123="On",IF($H123=1,'Ir Requirement Tables'!$E$41,IF($H123=2,'Ir Requirement Tables'!$F$41,IF($H123=3,'Ir Requirement Tables'!$G$41,IF($H123=4,'Ir Requirement Tables'!$H$41,Err))))*'IM Recording Sheet'!$G123,0)),"-")</f>
        <v>0</v>
      </c>
      <c r="AO123" s="128"/>
      <c r="AP123" s="103">
        <f t="shared" si="72"/>
        <v>0</v>
      </c>
      <c r="AQ123" s="111">
        <f t="shared" si="73"/>
        <v>0</v>
      </c>
      <c r="AR123" s="214" t="str">
        <f t="shared" si="74"/>
        <v>-</v>
      </c>
      <c r="AS123" s="212">
        <f>IFERROR((IF($F123="On",IF($H123=1,'Ir Requirement Tables'!$E$23,IF($H123=2,'Ir Requirement Tables'!$F$23,IF($H123=3,'Ir Requirement Tables'!$G$23,IF($H123=4,'Ir Requirement Tables'!$H$23,Err))))*'IM Recording Sheet'!$G123,0)),"-")</f>
        <v>0</v>
      </c>
      <c r="AT123" s="213">
        <f>IFERROR((IF($F123="On",IF($H123=1,'Ir Requirement Tables'!$E$42,IF($H123=2,'Ir Requirement Tables'!$F$42,IF($H123=3,'Ir Requirement Tables'!$G$42,IF($H123=4,'Ir Requirement Tables'!$H$42,Err))))*'IM Recording Sheet'!$G123,0)),"-")</f>
        <v>0</v>
      </c>
      <c r="AU123" s="128"/>
      <c r="AV123" s="103">
        <f t="shared" si="75"/>
        <v>0</v>
      </c>
      <c r="AW123" s="111">
        <f t="shared" si="76"/>
        <v>0</v>
      </c>
      <c r="AX123" s="214" t="str">
        <f t="shared" si="77"/>
        <v>-</v>
      </c>
      <c r="AY123" s="212">
        <f>IFERROR((IF($F123="On",IF($H123=1,'Ir Requirement Tables'!$E$24,IF($H123=2,'Ir Requirement Tables'!$F$24,IF($H123=3,'Ir Requirement Tables'!$G$24,IF($H123=4,'Ir Requirement Tables'!$H$24,Err))))*'IM Recording Sheet'!$G123,0)),"-")</f>
        <v>0</v>
      </c>
      <c r="AZ123" s="213">
        <f>IFERROR((IF($F123="On",IF($H123=1,'Ir Requirement Tables'!$E$43,IF($H123=2,'Ir Requirement Tables'!$F$43,IF($H123=3,'Ir Requirement Tables'!$G$43,IF($H123=4,'Ir Requirement Tables'!$H$43,Err))))*'IM Recording Sheet'!$G123,0)),"-")</f>
        <v>0</v>
      </c>
      <c r="BA123" s="128"/>
      <c r="BB123" s="103">
        <f t="shared" si="78"/>
        <v>0</v>
      </c>
      <c r="BC123" s="111">
        <f t="shared" si="79"/>
        <v>0</v>
      </c>
      <c r="BD123" s="214" t="str">
        <f t="shared" si="80"/>
        <v>-</v>
      </c>
      <c r="BE123" s="212">
        <f>IFERROR((IF($F123="On",IF($H123=1,'Ir Requirement Tables'!$E$25,IF($H123=2,'Ir Requirement Tables'!$F$25,IF($H123=3,'Ir Requirement Tables'!$G$25,IF($H123=4,'Ir Requirement Tables'!$H$25,Err))))*'IM Recording Sheet'!$G123,0)),"-")</f>
        <v>0</v>
      </c>
      <c r="BF123" s="213">
        <f>IFERROR((IF($F123="On",IF($H123=1,'Ir Requirement Tables'!$E$44,IF($H123=2,'Ir Requirement Tables'!$F$44,IF($H123=3,'Ir Requirement Tables'!$G$44,IF($H123=4,'Ir Requirement Tables'!$H$44,Err))))*'IM Recording Sheet'!$G123,0)),"-")</f>
        <v>0</v>
      </c>
      <c r="BG123" s="128"/>
      <c r="BH123" s="103">
        <f t="shared" si="81"/>
        <v>0</v>
      </c>
      <c r="BI123" s="111">
        <f t="shared" si="82"/>
        <v>0</v>
      </c>
      <c r="BJ123" s="214" t="str">
        <f t="shared" si="83"/>
        <v>-</v>
      </c>
      <c r="BK123" s="212">
        <f>IFERROR((IF($F123="On",IF($H123=1,'Ir Requirement Tables'!$E$26,IF($H123=2,'Ir Requirement Tables'!$F$26,IF($H123=3,'Ir Requirement Tables'!$G$26,IF($H123=4,'Ir Requirement Tables'!$H$26,Err))))*'IM Recording Sheet'!$G123,0)),"-")</f>
        <v>0</v>
      </c>
      <c r="BL123" s="213">
        <f>IFERROR((IF($F123="On",IF($H123=1,'Ir Requirement Tables'!$E$45,IF($H123=2,'Ir Requirement Tables'!$F$45,IF($H123=3,'Ir Requirement Tables'!$G$45,IF($H123=4,'Ir Requirement Tables'!$H$45,Err))))*'IM Recording Sheet'!$G123,0)),"-")</f>
        <v>0</v>
      </c>
      <c r="BM123" s="128"/>
      <c r="BN123" s="103">
        <f t="shared" si="84"/>
        <v>0</v>
      </c>
      <c r="BO123" s="111">
        <f t="shared" si="85"/>
        <v>0</v>
      </c>
      <c r="BP123" s="214" t="str">
        <f t="shared" si="86"/>
        <v>-</v>
      </c>
      <c r="BQ123" s="212">
        <f>IFERROR((IF($F123="On",IF($H123=1,'Ir Requirement Tables'!$E$27,IF($H123=2,'Ir Requirement Tables'!$F$27,IF($H123=3,'Ir Requirement Tables'!$G$27,IF($H123=4,'Ir Requirement Tables'!$H$27,Err))))*'IM Recording Sheet'!$G123,0)),"-")</f>
        <v>0</v>
      </c>
      <c r="BR123" s="108">
        <f>IFERROR((IF($F123="On",IF($H123=1,'Ir Requirement Tables'!$E$46,IF($H123=2,'Ir Requirement Tables'!$F$46,IF($H123=3,'Ir Requirement Tables'!$G$46,IF($H123=4,'Ir Requirement Tables'!$H$46,Err))))*'IM Recording Sheet'!$G123,0)),"-")</f>
        <v>0</v>
      </c>
      <c r="BS123" s="128"/>
      <c r="BT123" s="103">
        <f t="shared" si="87"/>
        <v>0</v>
      </c>
      <c r="BU123" s="215">
        <f t="shared" si="88"/>
        <v>0</v>
      </c>
      <c r="BV123" s="214" t="str">
        <f t="shared" si="89"/>
        <v>-</v>
      </c>
      <c r="BW123" s="212">
        <f>IFERROR((IF($F123="On",IF($H123=1,'Ir Requirement Tables'!$E$28,IF($H123=2,'Ir Requirement Tables'!$F$28,IF($H123=3,'Ir Requirement Tables'!$G$28,IF($H123=4,'Ir Requirement Tables'!$H$28,Err))))*'IM Recording Sheet'!$G123,0)),"-")</f>
        <v>0</v>
      </c>
      <c r="BX123" s="213">
        <f>IFERROR((IF($F123="On",IF($H123=1,'Ir Requirement Tables'!$E$47,IF($H123=2,'Ir Requirement Tables'!$F$47,IF($H123=3,'Ir Requirement Tables'!$G$47,IF($H123=4,'Ir Requirement Tables'!$H$47,Err))))*'IM Recording Sheet'!$G123,0)),"-")</f>
        <v>0</v>
      </c>
      <c r="BY123" s="128"/>
      <c r="BZ123" s="103">
        <f t="shared" si="90"/>
        <v>0</v>
      </c>
      <c r="CA123" s="111">
        <f t="shared" si="91"/>
        <v>0</v>
      </c>
      <c r="CB123" s="214" t="str">
        <f t="shared" si="92"/>
        <v>-</v>
      </c>
      <c r="CC123" s="216">
        <f>IFERROR((IF($F123="On",IF($H123=1,'Ir Requirement Tables'!$E$29,IF($H123=2,'Ir Requirement Tables'!$F$29,IF($H123=3,'Ir Requirement Tables'!$G$29,IF($H123=4,'Ir Requirement Tables'!$H$29,Err))))*'IM Recording Sheet'!$G123,0)),"-")</f>
        <v>0</v>
      </c>
      <c r="CD123" s="132">
        <f>IF(F123="On",IF(H123=1,'Ir Requirement Tables'!$E$48,IF(H123=2,'Ir Requirement Tables'!$F$48,IF(H123=3,'Ir Requirement Tables'!$G$48,IF(H123=4,'Ir Requirement Tables'!$H$48))))*'IM Recording Sheet'!G123,0)</f>
        <v>0</v>
      </c>
      <c r="CE123" s="131">
        <f t="shared" si="96"/>
        <v>0</v>
      </c>
      <c r="CF123" s="217">
        <f t="shared" si="93"/>
        <v>0</v>
      </c>
      <c r="CG123" s="218">
        <f t="shared" si="94"/>
        <v>0</v>
      </c>
      <c r="CH123" s="214" t="str">
        <f t="shared" si="95"/>
        <v>-</v>
      </c>
      <c r="CI123" s="156"/>
    </row>
    <row r="124" spans="1:87" s="158" customFormat="1" ht="15" customHeight="1" x14ac:dyDescent="0.2">
      <c r="A124" s="45"/>
      <c r="B124" s="143"/>
      <c r="C124" s="116"/>
      <c r="D124" s="117"/>
      <c r="E124" s="122"/>
      <c r="F124" s="211" t="s">
        <v>62</v>
      </c>
      <c r="G124" s="120"/>
      <c r="H124" s="123"/>
      <c r="I124" s="212">
        <f>IFERROR((IF($F124="On",IF($H124=1,'Ir Requirement Tables'!$E$17,IF($H124=2,'Ir Requirement Tables'!$F$17,IF($H124=3,'Ir Requirement Tables'!$G$17,IF($H124=4,'Ir Requirement Tables'!$H$17,Err))))*'IM Recording Sheet'!$G124,0)),"-")</f>
        <v>0</v>
      </c>
      <c r="J124" s="213">
        <f>IFERROR((IF($F124="On",IF($H124=1,'Ir Requirement Tables'!$E$36,IF($H124=2,'Ir Requirement Tables'!$F$36,IF($H124=3,'Ir Requirement Tables'!$G$36,IF($H124=4,'Ir Requirement Tables'!$H$36,Err))))*'IM Recording Sheet'!$G124,0)),"-")</f>
        <v>0</v>
      </c>
      <c r="K124" s="128"/>
      <c r="L124" s="103">
        <f t="shared" si="57"/>
        <v>0</v>
      </c>
      <c r="M124" s="111">
        <f t="shared" si="58"/>
        <v>0</v>
      </c>
      <c r="N124" s="214" t="str">
        <f t="shared" si="59"/>
        <v>-</v>
      </c>
      <c r="O124" s="212">
        <f>IFERROR((IF($F124="On",IF($H124=1,'Ir Requirement Tables'!$E$18,IF($H124=2,'Ir Requirement Tables'!$F$18,IF($H124=3,'Ir Requirement Tables'!$G$18,IF($H124=4,'Ir Requirement Tables'!$H$18,Err))))*'IM Recording Sheet'!$G124,0)),"-")</f>
        <v>0</v>
      </c>
      <c r="P124" s="213">
        <f>IFERROR((IF($F124="On",IF($H124=1,'Ir Requirement Tables'!$E$37,IF($H124=2,'Ir Requirement Tables'!$F$37,IF($H124=3,'Ir Requirement Tables'!$G$37,IF($H124=4,'Ir Requirement Tables'!$H$37,Err))))*'IM Recording Sheet'!$G124,0)),"-")</f>
        <v>0</v>
      </c>
      <c r="Q124" s="128"/>
      <c r="R124" s="103">
        <f t="shared" si="60"/>
        <v>0</v>
      </c>
      <c r="S124" s="111">
        <f t="shared" si="61"/>
        <v>0</v>
      </c>
      <c r="T124" s="214" t="str">
        <f t="shared" si="62"/>
        <v>-</v>
      </c>
      <c r="U124" s="212">
        <f>IFERROR((IF($F124="On",IF($H124=1,'Ir Requirement Tables'!$E$19,IF($H124=2,'Ir Requirement Tables'!$F$19,IF($H124=3,'Ir Requirement Tables'!$G$19,IF($H124=4,'Ir Requirement Tables'!$H$19,Err))))*'IM Recording Sheet'!$G124,0)),"-")</f>
        <v>0</v>
      </c>
      <c r="V124" s="213">
        <f>IFERROR((IF($F124="On",IF($H124=1,'Ir Requirement Tables'!$E$38,IF($H124=2,'Ir Requirement Tables'!$F$38,IF($H124=3,'Ir Requirement Tables'!$G$38,IF($H124=4,'Ir Requirement Tables'!$H$38,Err))))*'IM Recording Sheet'!$G124,0)),"-")</f>
        <v>0</v>
      </c>
      <c r="W124" s="128"/>
      <c r="X124" s="103">
        <f t="shared" si="63"/>
        <v>0</v>
      </c>
      <c r="Y124" s="111">
        <f t="shared" si="64"/>
        <v>0</v>
      </c>
      <c r="Z124" s="214" t="str">
        <f t="shared" si="65"/>
        <v>-</v>
      </c>
      <c r="AA124" s="212">
        <f>IFERROR((IF($F124="On",IF($H124=1,'Ir Requirement Tables'!$E$20,IF($H124=2,'Ir Requirement Tables'!$F$20,IF($H124=3,'Ir Requirement Tables'!$G$20,IF($H124=4,'Ir Requirement Tables'!$H$20,Err))))*'IM Recording Sheet'!$G124,0)),"-")</f>
        <v>0</v>
      </c>
      <c r="AB124" s="213">
        <f>IFERROR((IF($F124="On",IF($H124=1,'Ir Requirement Tables'!$E$39,IF($H124=2,'Ir Requirement Tables'!$F$39,IF($H124=3,'Ir Requirement Tables'!$G$39,IF($H124=4,'Ir Requirement Tables'!$H$39,Err))))*'IM Recording Sheet'!$G124,0)),"-")</f>
        <v>0</v>
      </c>
      <c r="AC124" s="128"/>
      <c r="AD124" s="103">
        <f t="shared" si="66"/>
        <v>0</v>
      </c>
      <c r="AE124" s="111">
        <f t="shared" si="67"/>
        <v>0</v>
      </c>
      <c r="AF124" s="214" t="str">
        <f t="shared" si="68"/>
        <v>-</v>
      </c>
      <c r="AG124" s="212">
        <f>IFERROR((IF($F124="On",IF($H124=1,'Ir Requirement Tables'!$E$21,IF($H124=2,'Ir Requirement Tables'!$F$21,IF($H124=3,'Ir Requirement Tables'!$G$21,IF($H124=4,'Ir Requirement Tables'!$H$21,Err))))*'IM Recording Sheet'!$G124,0)),"-")</f>
        <v>0</v>
      </c>
      <c r="AH124" s="213">
        <f>IFERROR((IF($F124="On",IF($H124=1,'Ir Requirement Tables'!$E$40,IF($H124=2,'Ir Requirement Tables'!$F$40,IF($H124=3,'Ir Requirement Tables'!$G$40,IF($H124=4,'Ir Requirement Tables'!$H$40,Err))))*'IM Recording Sheet'!$G124,0)),"-")</f>
        <v>0</v>
      </c>
      <c r="AI124" s="128"/>
      <c r="AJ124" s="103">
        <f t="shared" si="69"/>
        <v>0</v>
      </c>
      <c r="AK124" s="111">
        <f t="shared" si="70"/>
        <v>0</v>
      </c>
      <c r="AL124" s="214" t="str">
        <f t="shared" si="71"/>
        <v>-</v>
      </c>
      <c r="AM124" s="212">
        <f>IFERROR((IF($F124="On",IF($H124=1,'Ir Requirement Tables'!$E$22,IF($H124=2,'Ir Requirement Tables'!$F$22,IF($H124=3,'Ir Requirement Tables'!$G$22,IF($H124=4,'Ir Requirement Tables'!$H$22,Err))))*'IM Recording Sheet'!$G124,0)),"-")</f>
        <v>0</v>
      </c>
      <c r="AN124" s="213">
        <f>IFERROR((IF($F124="On",IF($H124=1,'Ir Requirement Tables'!$E$41,IF($H124=2,'Ir Requirement Tables'!$F$41,IF($H124=3,'Ir Requirement Tables'!$G$41,IF($H124=4,'Ir Requirement Tables'!$H$41,Err))))*'IM Recording Sheet'!$G124,0)),"-")</f>
        <v>0</v>
      </c>
      <c r="AO124" s="128"/>
      <c r="AP124" s="103">
        <f t="shared" si="72"/>
        <v>0</v>
      </c>
      <c r="AQ124" s="111">
        <f t="shared" si="73"/>
        <v>0</v>
      </c>
      <c r="AR124" s="214" t="str">
        <f t="shared" si="74"/>
        <v>-</v>
      </c>
      <c r="AS124" s="212">
        <f>IFERROR((IF($F124="On",IF($H124=1,'Ir Requirement Tables'!$E$23,IF($H124=2,'Ir Requirement Tables'!$F$23,IF($H124=3,'Ir Requirement Tables'!$G$23,IF($H124=4,'Ir Requirement Tables'!$H$23,Err))))*'IM Recording Sheet'!$G124,0)),"-")</f>
        <v>0</v>
      </c>
      <c r="AT124" s="213">
        <f>IFERROR((IF($F124="On",IF($H124=1,'Ir Requirement Tables'!$E$42,IF($H124=2,'Ir Requirement Tables'!$F$42,IF($H124=3,'Ir Requirement Tables'!$G$42,IF($H124=4,'Ir Requirement Tables'!$H$42,Err))))*'IM Recording Sheet'!$G124,0)),"-")</f>
        <v>0</v>
      </c>
      <c r="AU124" s="128"/>
      <c r="AV124" s="103">
        <f t="shared" si="75"/>
        <v>0</v>
      </c>
      <c r="AW124" s="111">
        <f t="shared" si="76"/>
        <v>0</v>
      </c>
      <c r="AX124" s="214" t="str">
        <f t="shared" si="77"/>
        <v>-</v>
      </c>
      <c r="AY124" s="212">
        <f>IFERROR((IF($F124="On",IF($H124=1,'Ir Requirement Tables'!$E$24,IF($H124=2,'Ir Requirement Tables'!$F$24,IF($H124=3,'Ir Requirement Tables'!$G$24,IF($H124=4,'Ir Requirement Tables'!$H$24,Err))))*'IM Recording Sheet'!$G124,0)),"-")</f>
        <v>0</v>
      </c>
      <c r="AZ124" s="213">
        <f>IFERROR((IF($F124="On",IF($H124=1,'Ir Requirement Tables'!$E$43,IF($H124=2,'Ir Requirement Tables'!$F$43,IF($H124=3,'Ir Requirement Tables'!$G$43,IF($H124=4,'Ir Requirement Tables'!$H$43,Err))))*'IM Recording Sheet'!$G124,0)),"-")</f>
        <v>0</v>
      </c>
      <c r="BA124" s="128"/>
      <c r="BB124" s="103">
        <f t="shared" si="78"/>
        <v>0</v>
      </c>
      <c r="BC124" s="111">
        <f t="shared" si="79"/>
        <v>0</v>
      </c>
      <c r="BD124" s="214" t="str">
        <f t="shared" si="80"/>
        <v>-</v>
      </c>
      <c r="BE124" s="212">
        <f>IFERROR((IF($F124="On",IF($H124=1,'Ir Requirement Tables'!$E$25,IF($H124=2,'Ir Requirement Tables'!$F$25,IF($H124=3,'Ir Requirement Tables'!$G$25,IF($H124=4,'Ir Requirement Tables'!$H$25,Err))))*'IM Recording Sheet'!$G124,0)),"-")</f>
        <v>0</v>
      </c>
      <c r="BF124" s="213">
        <f>IFERROR((IF($F124="On",IF($H124=1,'Ir Requirement Tables'!$E$44,IF($H124=2,'Ir Requirement Tables'!$F$44,IF($H124=3,'Ir Requirement Tables'!$G$44,IF($H124=4,'Ir Requirement Tables'!$H$44,Err))))*'IM Recording Sheet'!$G124,0)),"-")</f>
        <v>0</v>
      </c>
      <c r="BG124" s="128"/>
      <c r="BH124" s="103">
        <f t="shared" si="81"/>
        <v>0</v>
      </c>
      <c r="BI124" s="111">
        <f t="shared" si="82"/>
        <v>0</v>
      </c>
      <c r="BJ124" s="214" t="str">
        <f t="shared" si="83"/>
        <v>-</v>
      </c>
      <c r="BK124" s="212">
        <f>IFERROR((IF($F124="On",IF($H124=1,'Ir Requirement Tables'!$E$26,IF($H124=2,'Ir Requirement Tables'!$F$26,IF($H124=3,'Ir Requirement Tables'!$G$26,IF($H124=4,'Ir Requirement Tables'!$H$26,Err))))*'IM Recording Sheet'!$G124,0)),"-")</f>
        <v>0</v>
      </c>
      <c r="BL124" s="213">
        <f>IFERROR((IF($F124="On",IF($H124=1,'Ir Requirement Tables'!$E$45,IF($H124=2,'Ir Requirement Tables'!$F$45,IF($H124=3,'Ir Requirement Tables'!$G$45,IF($H124=4,'Ir Requirement Tables'!$H$45,Err))))*'IM Recording Sheet'!$G124,0)),"-")</f>
        <v>0</v>
      </c>
      <c r="BM124" s="128"/>
      <c r="BN124" s="103">
        <f t="shared" si="84"/>
        <v>0</v>
      </c>
      <c r="BO124" s="111">
        <f t="shared" si="85"/>
        <v>0</v>
      </c>
      <c r="BP124" s="214" t="str">
        <f t="shared" si="86"/>
        <v>-</v>
      </c>
      <c r="BQ124" s="212">
        <f>IFERROR((IF($F124="On",IF($H124=1,'Ir Requirement Tables'!$E$27,IF($H124=2,'Ir Requirement Tables'!$F$27,IF($H124=3,'Ir Requirement Tables'!$G$27,IF($H124=4,'Ir Requirement Tables'!$H$27,Err))))*'IM Recording Sheet'!$G124,0)),"-")</f>
        <v>0</v>
      </c>
      <c r="BR124" s="108">
        <f>IFERROR((IF($F124="On",IF($H124=1,'Ir Requirement Tables'!$E$46,IF($H124=2,'Ir Requirement Tables'!$F$46,IF($H124=3,'Ir Requirement Tables'!$G$46,IF($H124=4,'Ir Requirement Tables'!$H$46,Err))))*'IM Recording Sheet'!$G124,0)),"-")</f>
        <v>0</v>
      </c>
      <c r="BS124" s="128"/>
      <c r="BT124" s="103">
        <f t="shared" si="87"/>
        <v>0</v>
      </c>
      <c r="BU124" s="215">
        <f t="shared" si="88"/>
        <v>0</v>
      </c>
      <c r="BV124" s="214" t="str">
        <f t="shared" si="89"/>
        <v>-</v>
      </c>
      <c r="BW124" s="212">
        <f>IFERROR((IF($F124="On",IF($H124=1,'Ir Requirement Tables'!$E$28,IF($H124=2,'Ir Requirement Tables'!$F$28,IF($H124=3,'Ir Requirement Tables'!$G$28,IF($H124=4,'Ir Requirement Tables'!$H$28,Err))))*'IM Recording Sheet'!$G124,0)),"-")</f>
        <v>0</v>
      </c>
      <c r="BX124" s="213">
        <f>IFERROR((IF($F124="On",IF($H124=1,'Ir Requirement Tables'!$E$47,IF($H124=2,'Ir Requirement Tables'!$F$47,IF($H124=3,'Ir Requirement Tables'!$G$47,IF($H124=4,'Ir Requirement Tables'!$H$47,Err))))*'IM Recording Sheet'!$G124,0)),"-")</f>
        <v>0</v>
      </c>
      <c r="BY124" s="128"/>
      <c r="BZ124" s="103">
        <f t="shared" si="90"/>
        <v>0</v>
      </c>
      <c r="CA124" s="111">
        <f t="shared" si="91"/>
        <v>0</v>
      </c>
      <c r="CB124" s="214" t="str">
        <f t="shared" si="92"/>
        <v>-</v>
      </c>
      <c r="CC124" s="216">
        <f>IFERROR((IF($F124="On",IF($H124=1,'Ir Requirement Tables'!$E$29,IF($H124=2,'Ir Requirement Tables'!$F$29,IF($H124=3,'Ir Requirement Tables'!$G$29,IF($H124=4,'Ir Requirement Tables'!$H$29,Err))))*'IM Recording Sheet'!$G124,0)),"-")</f>
        <v>0</v>
      </c>
      <c r="CD124" s="132">
        <f>IF(F124="On",IF(H124=1,'Ir Requirement Tables'!$E$48,IF(H124=2,'Ir Requirement Tables'!$F$48,IF(H124=3,'Ir Requirement Tables'!$G$48,IF(H124=4,'Ir Requirement Tables'!$H$48))))*'IM Recording Sheet'!G124,0)</f>
        <v>0</v>
      </c>
      <c r="CE124" s="131">
        <f t="shared" si="96"/>
        <v>0</v>
      </c>
      <c r="CF124" s="217">
        <f t="shared" si="93"/>
        <v>0</v>
      </c>
      <c r="CG124" s="218">
        <f t="shared" si="94"/>
        <v>0</v>
      </c>
      <c r="CH124" s="214" t="str">
        <f t="shared" si="95"/>
        <v>-</v>
      </c>
      <c r="CI124" s="156"/>
    </row>
    <row r="125" spans="1:87" s="158" customFormat="1" ht="15" customHeight="1" x14ac:dyDescent="0.2">
      <c r="A125" s="45"/>
      <c r="B125" s="143"/>
      <c r="C125" s="116"/>
      <c r="D125" s="117"/>
      <c r="E125" s="122"/>
      <c r="F125" s="211" t="s">
        <v>62</v>
      </c>
      <c r="G125" s="120"/>
      <c r="H125" s="123"/>
      <c r="I125" s="212">
        <f>IFERROR((IF($F125="On",IF($H125=1,'Ir Requirement Tables'!$E$17,IF($H125=2,'Ir Requirement Tables'!$F$17,IF($H125=3,'Ir Requirement Tables'!$G$17,IF($H125=4,'Ir Requirement Tables'!$H$17,Err))))*'IM Recording Sheet'!$G125,0)),"-")</f>
        <v>0</v>
      </c>
      <c r="J125" s="213">
        <f>IFERROR((IF($F125="On",IF($H125=1,'Ir Requirement Tables'!$E$36,IF($H125=2,'Ir Requirement Tables'!$F$36,IF($H125=3,'Ir Requirement Tables'!$G$36,IF($H125=4,'Ir Requirement Tables'!$H$36,Err))))*'IM Recording Sheet'!$G125,0)),"-")</f>
        <v>0</v>
      </c>
      <c r="K125" s="128"/>
      <c r="L125" s="103">
        <f t="shared" si="57"/>
        <v>0</v>
      </c>
      <c r="M125" s="111">
        <f t="shared" si="58"/>
        <v>0</v>
      </c>
      <c r="N125" s="214" t="str">
        <f t="shared" si="59"/>
        <v>-</v>
      </c>
      <c r="O125" s="212">
        <f>IFERROR((IF($F125="On",IF($H125=1,'Ir Requirement Tables'!$E$18,IF($H125=2,'Ir Requirement Tables'!$F$18,IF($H125=3,'Ir Requirement Tables'!$G$18,IF($H125=4,'Ir Requirement Tables'!$H$18,Err))))*'IM Recording Sheet'!$G125,0)),"-")</f>
        <v>0</v>
      </c>
      <c r="P125" s="213">
        <f>IFERROR((IF($F125="On",IF($H125=1,'Ir Requirement Tables'!$E$37,IF($H125=2,'Ir Requirement Tables'!$F$37,IF($H125=3,'Ir Requirement Tables'!$G$37,IF($H125=4,'Ir Requirement Tables'!$H$37,Err))))*'IM Recording Sheet'!$G125,0)),"-")</f>
        <v>0</v>
      </c>
      <c r="Q125" s="128"/>
      <c r="R125" s="103">
        <f t="shared" si="60"/>
        <v>0</v>
      </c>
      <c r="S125" s="111">
        <f t="shared" si="61"/>
        <v>0</v>
      </c>
      <c r="T125" s="214" t="str">
        <f t="shared" si="62"/>
        <v>-</v>
      </c>
      <c r="U125" s="212">
        <f>IFERROR((IF($F125="On",IF($H125=1,'Ir Requirement Tables'!$E$19,IF($H125=2,'Ir Requirement Tables'!$F$19,IF($H125=3,'Ir Requirement Tables'!$G$19,IF($H125=4,'Ir Requirement Tables'!$H$19,Err))))*'IM Recording Sheet'!$G125,0)),"-")</f>
        <v>0</v>
      </c>
      <c r="V125" s="213">
        <f>IFERROR((IF($F125="On",IF($H125=1,'Ir Requirement Tables'!$E$38,IF($H125=2,'Ir Requirement Tables'!$F$38,IF($H125=3,'Ir Requirement Tables'!$G$38,IF($H125=4,'Ir Requirement Tables'!$H$38,Err))))*'IM Recording Sheet'!$G125,0)),"-")</f>
        <v>0</v>
      </c>
      <c r="W125" s="128"/>
      <c r="X125" s="103">
        <f t="shared" si="63"/>
        <v>0</v>
      </c>
      <c r="Y125" s="111">
        <f t="shared" si="64"/>
        <v>0</v>
      </c>
      <c r="Z125" s="214" t="str">
        <f t="shared" si="65"/>
        <v>-</v>
      </c>
      <c r="AA125" s="212">
        <f>IFERROR((IF($F125="On",IF($H125=1,'Ir Requirement Tables'!$E$20,IF($H125=2,'Ir Requirement Tables'!$F$20,IF($H125=3,'Ir Requirement Tables'!$G$20,IF($H125=4,'Ir Requirement Tables'!$H$20,Err))))*'IM Recording Sheet'!$G125,0)),"-")</f>
        <v>0</v>
      </c>
      <c r="AB125" s="213">
        <f>IFERROR((IF($F125="On",IF($H125=1,'Ir Requirement Tables'!$E$39,IF($H125=2,'Ir Requirement Tables'!$F$39,IF($H125=3,'Ir Requirement Tables'!$G$39,IF($H125=4,'Ir Requirement Tables'!$H$39,Err))))*'IM Recording Sheet'!$G125,0)),"-")</f>
        <v>0</v>
      </c>
      <c r="AC125" s="128"/>
      <c r="AD125" s="103">
        <f t="shared" si="66"/>
        <v>0</v>
      </c>
      <c r="AE125" s="111">
        <f t="shared" si="67"/>
        <v>0</v>
      </c>
      <c r="AF125" s="214" t="str">
        <f t="shared" si="68"/>
        <v>-</v>
      </c>
      <c r="AG125" s="212">
        <f>IFERROR((IF($F125="On",IF($H125=1,'Ir Requirement Tables'!$E$21,IF($H125=2,'Ir Requirement Tables'!$F$21,IF($H125=3,'Ir Requirement Tables'!$G$21,IF($H125=4,'Ir Requirement Tables'!$H$21,Err))))*'IM Recording Sheet'!$G125,0)),"-")</f>
        <v>0</v>
      </c>
      <c r="AH125" s="213">
        <f>IFERROR((IF($F125="On",IF($H125=1,'Ir Requirement Tables'!$E$40,IF($H125=2,'Ir Requirement Tables'!$F$40,IF($H125=3,'Ir Requirement Tables'!$G$40,IF($H125=4,'Ir Requirement Tables'!$H$40,Err))))*'IM Recording Sheet'!$G125,0)),"-")</f>
        <v>0</v>
      </c>
      <c r="AI125" s="128"/>
      <c r="AJ125" s="103">
        <f t="shared" si="69"/>
        <v>0</v>
      </c>
      <c r="AK125" s="111">
        <f t="shared" si="70"/>
        <v>0</v>
      </c>
      <c r="AL125" s="214" t="str">
        <f t="shared" si="71"/>
        <v>-</v>
      </c>
      <c r="AM125" s="212">
        <f>IFERROR((IF($F125="On",IF($H125=1,'Ir Requirement Tables'!$E$22,IF($H125=2,'Ir Requirement Tables'!$F$22,IF($H125=3,'Ir Requirement Tables'!$G$22,IF($H125=4,'Ir Requirement Tables'!$H$22,Err))))*'IM Recording Sheet'!$G125,0)),"-")</f>
        <v>0</v>
      </c>
      <c r="AN125" s="213">
        <f>IFERROR((IF($F125="On",IF($H125=1,'Ir Requirement Tables'!$E$41,IF($H125=2,'Ir Requirement Tables'!$F$41,IF($H125=3,'Ir Requirement Tables'!$G$41,IF($H125=4,'Ir Requirement Tables'!$H$41,Err))))*'IM Recording Sheet'!$G125,0)),"-")</f>
        <v>0</v>
      </c>
      <c r="AO125" s="128"/>
      <c r="AP125" s="103">
        <f t="shared" si="72"/>
        <v>0</v>
      </c>
      <c r="AQ125" s="111">
        <f t="shared" si="73"/>
        <v>0</v>
      </c>
      <c r="AR125" s="214" t="str">
        <f t="shared" si="74"/>
        <v>-</v>
      </c>
      <c r="AS125" s="212">
        <f>IFERROR((IF($F125="On",IF($H125=1,'Ir Requirement Tables'!$E$23,IF($H125=2,'Ir Requirement Tables'!$F$23,IF($H125=3,'Ir Requirement Tables'!$G$23,IF($H125=4,'Ir Requirement Tables'!$H$23,Err))))*'IM Recording Sheet'!$G125,0)),"-")</f>
        <v>0</v>
      </c>
      <c r="AT125" s="213">
        <f>IFERROR((IF($F125="On",IF($H125=1,'Ir Requirement Tables'!$E$42,IF($H125=2,'Ir Requirement Tables'!$F$42,IF($H125=3,'Ir Requirement Tables'!$G$42,IF($H125=4,'Ir Requirement Tables'!$H$42,Err))))*'IM Recording Sheet'!$G125,0)),"-")</f>
        <v>0</v>
      </c>
      <c r="AU125" s="128"/>
      <c r="AV125" s="103">
        <f t="shared" si="75"/>
        <v>0</v>
      </c>
      <c r="AW125" s="111">
        <f t="shared" si="76"/>
        <v>0</v>
      </c>
      <c r="AX125" s="214" t="str">
        <f t="shared" si="77"/>
        <v>-</v>
      </c>
      <c r="AY125" s="212">
        <f>IFERROR((IF($F125="On",IF($H125=1,'Ir Requirement Tables'!$E$24,IF($H125=2,'Ir Requirement Tables'!$F$24,IF($H125=3,'Ir Requirement Tables'!$G$24,IF($H125=4,'Ir Requirement Tables'!$H$24,Err))))*'IM Recording Sheet'!$G125,0)),"-")</f>
        <v>0</v>
      </c>
      <c r="AZ125" s="213">
        <f>IFERROR((IF($F125="On",IF($H125=1,'Ir Requirement Tables'!$E$43,IF($H125=2,'Ir Requirement Tables'!$F$43,IF($H125=3,'Ir Requirement Tables'!$G$43,IF($H125=4,'Ir Requirement Tables'!$H$43,Err))))*'IM Recording Sheet'!$G125,0)),"-")</f>
        <v>0</v>
      </c>
      <c r="BA125" s="128"/>
      <c r="BB125" s="103">
        <f t="shared" si="78"/>
        <v>0</v>
      </c>
      <c r="BC125" s="111">
        <f t="shared" si="79"/>
        <v>0</v>
      </c>
      <c r="BD125" s="214" t="str">
        <f t="shared" si="80"/>
        <v>-</v>
      </c>
      <c r="BE125" s="212">
        <f>IFERROR((IF($F125="On",IF($H125=1,'Ir Requirement Tables'!$E$25,IF($H125=2,'Ir Requirement Tables'!$F$25,IF($H125=3,'Ir Requirement Tables'!$G$25,IF($H125=4,'Ir Requirement Tables'!$H$25,Err))))*'IM Recording Sheet'!$G125,0)),"-")</f>
        <v>0</v>
      </c>
      <c r="BF125" s="213">
        <f>IFERROR((IF($F125="On",IF($H125=1,'Ir Requirement Tables'!$E$44,IF($H125=2,'Ir Requirement Tables'!$F$44,IF($H125=3,'Ir Requirement Tables'!$G$44,IF($H125=4,'Ir Requirement Tables'!$H$44,Err))))*'IM Recording Sheet'!$G125,0)),"-")</f>
        <v>0</v>
      </c>
      <c r="BG125" s="128"/>
      <c r="BH125" s="103">
        <f t="shared" si="81"/>
        <v>0</v>
      </c>
      <c r="BI125" s="111">
        <f t="shared" si="82"/>
        <v>0</v>
      </c>
      <c r="BJ125" s="214" t="str">
        <f t="shared" si="83"/>
        <v>-</v>
      </c>
      <c r="BK125" s="212">
        <f>IFERROR((IF($F125="On",IF($H125=1,'Ir Requirement Tables'!$E$26,IF($H125=2,'Ir Requirement Tables'!$F$26,IF($H125=3,'Ir Requirement Tables'!$G$26,IF($H125=4,'Ir Requirement Tables'!$H$26,Err))))*'IM Recording Sheet'!$G125,0)),"-")</f>
        <v>0</v>
      </c>
      <c r="BL125" s="213">
        <f>IFERROR((IF($F125="On",IF($H125=1,'Ir Requirement Tables'!$E$45,IF($H125=2,'Ir Requirement Tables'!$F$45,IF($H125=3,'Ir Requirement Tables'!$G$45,IF($H125=4,'Ir Requirement Tables'!$H$45,Err))))*'IM Recording Sheet'!$G125,0)),"-")</f>
        <v>0</v>
      </c>
      <c r="BM125" s="128"/>
      <c r="BN125" s="103">
        <f t="shared" si="84"/>
        <v>0</v>
      </c>
      <c r="BO125" s="111">
        <f t="shared" si="85"/>
        <v>0</v>
      </c>
      <c r="BP125" s="214" t="str">
        <f t="shared" si="86"/>
        <v>-</v>
      </c>
      <c r="BQ125" s="212">
        <f>IFERROR((IF($F125="On",IF($H125=1,'Ir Requirement Tables'!$E$27,IF($H125=2,'Ir Requirement Tables'!$F$27,IF($H125=3,'Ir Requirement Tables'!$G$27,IF($H125=4,'Ir Requirement Tables'!$H$27,Err))))*'IM Recording Sheet'!$G125,0)),"-")</f>
        <v>0</v>
      </c>
      <c r="BR125" s="108">
        <f>IFERROR((IF($F125="On",IF($H125=1,'Ir Requirement Tables'!$E$46,IF($H125=2,'Ir Requirement Tables'!$F$46,IF($H125=3,'Ir Requirement Tables'!$G$46,IF($H125=4,'Ir Requirement Tables'!$H$46,Err))))*'IM Recording Sheet'!$G125,0)),"-")</f>
        <v>0</v>
      </c>
      <c r="BS125" s="128"/>
      <c r="BT125" s="103">
        <f t="shared" si="87"/>
        <v>0</v>
      </c>
      <c r="BU125" s="215">
        <f t="shared" si="88"/>
        <v>0</v>
      </c>
      <c r="BV125" s="214" t="str">
        <f t="shared" si="89"/>
        <v>-</v>
      </c>
      <c r="BW125" s="212">
        <f>IFERROR((IF($F125="On",IF($H125=1,'Ir Requirement Tables'!$E$28,IF($H125=2,'Ir Requirement Tables'!$F$28,IF($H125=3,'Ir Requirement Tables'!$G$28,IF($H125=4,'Ir Requirement Tables'!$H$28,Err))))*'IM Recording Sheet'!$G125,0)),"-")</f>
        <v>0</v>
      </c>
      <c r="BX125" s="213">
        <f>IFERROR((IF($F125="On",IF($H125=1,'Ir Requirement Tables'!$E$47,IF($H125=2,'Ir Requirement Tables'!$F$47,IF($H125=3,'Ir Requirement Tables'!$G$47,IF($H125=4,'Ir Requirement Tables'!$H$47,Err))))*'IM Recording Sheet'!$G125,0)),"-")</f>
        <v>0</v>
      </c>
      <c r="BY125" s="128"/>
      <c r="BZ125" s="103">
        <f t="shared" si="90"/>
        <v>0</v>
      </c>
      <c r="CA125" s="111">
        <f t="shared" si="91"/>
        <v>0</v>
      </c>
      <c r="CB125" s="214" t="str">
        <f t="shared" si="92"/>
        <v>-</v>
      </c>
      <c r="CC125" s="216">
        <f>IFERROR((IF($F125="On",IF($H125=1,'Ir Requirement Tables'!$E$29,IF($H125=2,'Ir Requirement Tables'!$F$29,IF($H125=3,'Ir Requirement Tables'!$G$29,IF($H125=4,'Ir Requirement Tables'!$H$29,Err))))*'IM Recording Sheet'!$G125,0)),"-")</f>
        <v>0</v>
      </c>
      <c r="CD125" s="132">
        <f>IF(F125="On",IF(H125=1,'Ir Requirement Tables'!$E$48,IF(H125=2,'Ir Requirement Tables'!$F$48,IF(H125=3,'Ir Requirement Tables'!$G$48,IF(H125=4,'Ir Requirement Tables'!$H$48))))*'IM Recording Sheet'!G125,0)</f>
        <v>0</v>
      </c>
      <c r="CE125" s="131">
        <f t="shared" si="96"/>
        <v>0</v>
      </c>
      <c r="CF125" s="217">
        <f t="shared" si="93"/>
        <v>0</v>
      </c>
      <c r="CG125" s="218">
        <f t="shared" si="94"/>
        <v>0</v>
      </c>
      <c r="CH125" s="214" t="str">
        <f t="shared" si="95"/>
        <v>-</v>
      </c>
      <c r="CI125" s="156"/>
    </row>
    <row r="126" spans="1:87" s="158" customFormat="1" ht="15" customHeight="1" x14ac:dyDescent="0.2">
      <c r="A126" s="45"/>
      <c r="B126" s="143"/>
      <c r="C126" s="116"/>
      <c r="D126" s="117"/>
      <c r="E126" s="122"/>
      <c r="F126" s="211" t="s">
        <v>62</v>
      </c>
      <c r="G126" s="120"/>
      <c r="H126" s="123"/>
      <c r="I126" s="212">
        <f>IFERROR((IF($F126="On",IF($H126=1,'Ir Requirement Tables'!$E$17,IF($H126=2,'Ir Requirement Tables'!$F$17,IF($H126=3,'Ir Requirement Tables'!$G$17,IF($H126=4,'Ir Requirement Tables'!$H$17,Err))))*'IM Recording Sheet'!$G126,0)),"-")</f>
        <v>0</v>
      </c>
      <c r="J126" s="213">
        <f>IFERROR((IF($F126="On",IF($H126=1,'Ir Requirement Tables'!$E$36,IF($H126=2,'Ir Requirement Tables'!$F$36,IF($H126=3,'Ir Requirement Tables'!$G$36,IF($H126=4,'Ir Requirement Tables'!$H$36,Err))))*'IM Recording Sheet'!$G126,0)),"-")</f>
        <v>0</v>
      </c>
      <c r="K126" s="128"/>
      <c r="L126" s="103">
        <f t="shared" si="57"/>
        <v>0</v>
      </c>
      <c r="M126" s="111">
        <f t="shared" si="58"/>
        <v>0</v>
      </c>
      <c r="N126" s="214" t="str">
        <f t="shared" si="59"/>
        <v>-</v>
      </c>
      <c r="O126" s="212">
        <f>IFERROR((IF($F126="On",IF($H126=1,'Ir Requirement Tables'!$E$18,IF($H126=2,'Ir Requirement Tables'!$F$18,IF($H126=3,'Ir Requirement Tables'!$G$18,IF($H126=4,'Ir Requirement Tables'!$H$18,Err))))*'IM Recording Sheet'!$G126,0)),"-")</f>
        <v>0</v>
      </c>
      <c r="P126" s="213">
        <f>IFERROR((IF($F126="On",IF($H126=1,'Ir Requirement Tables'!$E$37,IF($H126=2,'Ir Requirement Tables'!$F$37,IF($H126=3,'Ir Requirement Tables'!$G$37,IF($H126=4,'Ir Requirement Tables'!$H$37,Err))))*'IM Recording Sheet'!$G126,0)),"-")</f>
        <v>0</v>
      </c>
      <c r="Q126" s="128"/>
      <c r="R126" s="103">
        <f t="shared" si="60"/>
        <v>0</v>
      </c>
      <c r="S126" s="111">
        <f t="shared" si="61"/>
        <v>0</v>
      </c>
      <c r="T126" s="214" t="str">
        <f t="shared" si="62"/>
        <v>-</v>
      </c>
      <c r="U126" s="212">
        <f>IFERROR((IF($F126="On",IF($H126=1,'Ir Requirement Tables'!$E$19,IF($H126=2,'Ir Requirement Tables'!$F$19,IF($H126=3,'Ir Requirement Tables'!$G$19,IF($H126=4,'Ir Requirement Tables'!$H$19,Err))))*'IM Recording Sheet'!$G126,0)),"-")</f>
        <v>0</v>
      </c>
      <c r="V126" s="213">
        <f>IFERROR((IF($F126="On",IF($H126=1,'Ir Requirement Tables'!$E$38,IF($H126=2,'Ir Requirement Tables'!$F$38,IF($H126=3,'Ir Requirement Tables'!$G$38,IF($H126=4,'Ir Requirement Tables'!$H$38,Err))))*'IM Recording Sheet'!$G126,0)),"-")</f>
        <v>0</v>
      </c>
      <c r="W126" s="128"/>
      <c r="X126" s="103">
        <f t="shared" si="63"/>
        <v>0</v>
      </c>
      <c r="Y126" s="111">
        <f t="shared" si="64"/>
        <v>0</v>
      </c>
      <c r="Z126" s="214" t="str">
        <f t="shared" si="65"/>
        <v>-</v>
      </c>
      <c r="AA126" s="212">
        <f>IFERROR((IF($F126="On",IF($H126=1,'Ir Requirement Tables'!$E$20,IF($H126=2,'Ir Requirement Tables'!$F$20,IF($H126=3,'Ir Requirement Tables'!$G$20,IF($H126=4,'Ir Requirement Tables'!$H$20,Err))))*'IM Recording Sheet'!$G126,0)),"-")</f>
        <v>0</v>
      </c>
      <c r="AB126" s="213">
        <f>IFERROR((IF($F126="On",IF($H126=1,'Ir Requirement Tables'!$E$39,IF($H126=2,'Ir Requirement Tables'!$F$39,IF($H126=3,'Ir Requirement Tables'!$G$39,IF($H126=4,'Ir Requirement Tables'!$H$39,Err))))*'IM Recording Sheet'!$G126,0)),"-")</f>
        <v>0</v>
      </c>
      <c r="AC126" s="128"/>
      <c r="AD126" s="103">
        <f t="shared" si="66"/>
        <v>0</v>
      </c>
      <c r="AE126" s="111">
        <f t="shared" si="67"/>
        <v>0</v>
      </c>
      <c r="AF126" s="214" t="str">
        <f t="shared" si="68"/>
        <v>-</v>
      </c>
      <c r="AG126" s="212">
        <f>IFERROR((IF($F126="On",IF($H126=1,'Ir Requirement Tables'!$E$21,IF($H126=2,'Ir Requirement Tables'!$F$21,IF($H126=3,'Ir Requirement Tables'!$G$21,IF($H126=4,'Ir Requirement Tables'!$H$21,Err))))*'IM Recording Sheet'!$G126,0)),"-")</f>
        <v>0</v>
      </c>
      <c r="AH126" s="213">
        <f>IFERROR((IF($F126="On",IF($H126=1,'Ir Requirement Tables'!$E$40,IF($H126=2,'Ir Requirement Tables'!$F$40,IF($H126=3,'Ir Requirement Tables'!$G$40,IF($H126=4,'Ir Requirement Tables'!$H$40,Err))))*'IM Recording Sheet'!$G126,0)),"-")</f>
        <v>0</v>
      </c>
      <c r="AI126" s="128"/>
      <c r="AJ126" s="103">
        <f t="shared" si="69"/>
        <v>0</v>
      </c>
      <c r="AK126" s="111">
        <f t="shared" si="70"/>
        <v>0</v>
      </c>
      <c r="AL126" s="214" t="str">
        <f t="shared" si="71"/>
        <v>-</v>
      </c>
      <c r="AM126" s="212">
        <f>IFERROR((IF($F126="On",IF($H126=1,'Ir Requirement Tables'!$E$22,IF($H126=2,'Ir Requirement Tables'!$F$22,IF($H126=3,'Ir Requirement Tables'!$G$22,IF($H126=4,'Ir Requirement Tables'!$H$22,Err))))*'IM Recording Sheet'!$G126,0)),"-")</f>
        <v>0</v>
      </c>
      <c r="AN126" s="213">
        <f>IFERROR((IF($F126="On",IF($H126=1,'Ir Requirement Tables'!$E$41,IF($H126=2,'Ir Requirement Tables'!$F$41,IF($H126=3,'Ir Requirement Tables'!$G$41,IF($H126=4,'Ir Requirement Tables'!$H$41,Err))))*'IM Recording Sheet'!$G126,0)),"-")</f>
        <v>0</v>
      </c>
      <c r="AO126" s="128"/>
      <c r="AP126" s="103">
        <f t="shared" si="72"/>
        <v>0</v>
      </c>
      <c r="AQ126" s="111">
        <f t="shared" si="73"/>
        <v>0</v>
      </c>
      <c r="AR126" s="214" t="str">
        <f t="shared" si="74"/>
        <v>-</v>
      </c>
      <c r="AS126" s="212">
        <f>IFERROR((IF($F126="On",IF($H126=1,'Ir Requirement Tables'!$E$23,IF($H126=2,'Ir Requirement Tables'!$F$23,IF($H126=3,'Ir Requirement Tables'!$G$23,IF($H126=4,'Ir Requirement Tables'!$H$23,Err))))*'IM Recording Sheet'!$G126,0)),"-")</f>
        <v>0</v>
      </c>
      <c r="AT126" s="213">
        <f>IFERROR((IF($F126="On",IF($H126=1,'Ir Requirement Tables'!$E$42,IF($H126=2,'Ir Requirement Tables'!$F$42,IF($H126=3,'Ir Requirement Tables'!$G$42,IF($H126=4,'Ir Requirement Tables'!$H$42,Err))))*'IM Recording Sheet'!$G126,0)),"-")</f>
        <v>0</v>
      </c>
      <c r="AU126" s="128"/>
      <c r="AV126" s="103">
        <f t="shared" si="75"/>
        <v>0</v>
      </c>
      <c r="AW126" s="111">
        <f t="shared" si="76"/>
        <v>0</v>
      </c>
      <c r="AX126" s="214" t="str">
        <f t="shared" si="77"/>
        <v>-</v>
      </c>
      <c r="AY126" s="212">
        <f>IFERROR((IF($F126="On",IF($H126=1,'Ir Requirement Tables'!$E$24,IF($H126=2,'Ir Requirement Tables'!$F$24,IF($H126=3,'Ir Requirement Tables'!$G$24,IF($H126=4,'Ir Requirement Tables'!$H$24,Err))))*'IM Recording Sheet'!$G126,0)),"-")</f>
        <v>0</v>
      </c>
      <c r="AZ126" s="213">
        <f>IFERROR((IF($F126="On",IF($H126=1,'Ir Requirement Tables'!$E$43,IF($H126=2,'Ir Requirement Tables'!$F$43,IF($H126=3,'Ir Requirement Tables'!$G$43,IF($H126=4,'Ir Requirement Tables'!$H$43,Err))))*'IM Recording Sheet'!$G126,0)),"-")</f>
        <v>0</v>
      </c>
      <c r="BA126" s="128"/>
      <c r="BB126" s="103">
        <f t="shared" si="78"/>
        <v>0</v>
      </c>
      <c r="BC126" s="111">
        <f t="shared" si="79"/>
        <v>0</v>
      </c>
      <c r="BD126" s="214" t="str">
        <f t="shared" si="80"/>
        <v>-</v>
      </c>
      <c r="BE126" s="212">
        <f>IFERROR((IF($F126="On",IF($H126=1,'Ir Requirement Tables'!$E$25,IF($H126=2,'Ir Requirement Tables'!$F$25,IF($H126=3,'Ir Requirement Tables'!$G$25,IF($H126=4,'Ir Requirement Tables'!$H$25,Err))))*'IM Recording Sheet'!$G126,0)),"-")</f>
        <v>0</v>
      </c>
      <c r="BF126" s="213">
        <f>IFERROR((IF($F126="On",IF($H126=1,'Ir Requirement Tables'!$E$44,IF($H126=2,'Ir Requirement Tables'!$F$44,IF($H126=3,'Ir Requirement Tables'!$G$44,IF($H126=4,'Ir Requirement Tables'!$H$44,Err))))*'IM Recording Sheet'!$G126,0)),"-")</f>
        <v>0</v>
      </c>
      <c r="BG126" s="128"/>
      <c r="BH126" s="103">
        <f t="shared" si="81"/>
        <v>0</v>
      </c>
      <c r="BI126" s="111">
        <f t="shared" si="82"/>
        <v>0</v>
      </c>
      <c r="BJ126" s="214" t="str">
        <f t="shared" si="83"/>
        <v>-</v>
      </c>
      <c r="BK126" s="212">
        <f>IFERROR((IF($F126="On",IF($H126=1,'Ir Requirement Tables'!$E$26,IF($H126=2,'Ir Requirement Tables'!$F$26,IF($H126=3,'Ir Requirement Tables'!$G$26,IF($H126=4,'Ir Requirement Tables'!$H$26,Err))))*'IM Recording Sheet'!$G126,0)),"-")</f>
        <v>0</v>
      </c>
      <c r="BL126" s="213">
        <f>IFERROR((IF($F126="On",IF($H126=1,'Ir Requirement Tables'!$E$45,IF($H126=2,'Ir Requirement Tables'!$F$45,IF($H126=3,'Ir Requirement Tables'!$G$45,IF($H126=4,'Ir Requirement Tables'!$H$45,Err))))*'IM Recording Sheet'!$G126,0)),"-")</f>
        <v>0</v>
      </c>
      <c r="BM126" s="128"/>
      <c r="BN126" s="103">
        <f t="shared" si="84"/>
        <v>0</v>
      </c>
      <c r="BO126" s="111">
        <f t="shared" si="85"/>
        <v>0</v>
      </c>
      <c r="BP126" s="214" t="str">
        <f t="shared" si="86"/>
        <v>-</v>
      </c>
      <c r="BQ126" s="212">
        <f>IFERROR((IF($F126="On",IF($H126=1,'Ir Requirement Tables'!$E$27,IF($H126=2,'Ir Requirement Tables'!$F$27,IF($H126=3,'Ir Requirement Tables'!$G$27,IF($H126=4,'Ir Requirement Tables'!$H$27,Err))))*'IM Recording Sheet'!$G126,0)),"-")</f>
        <v>0</v>
      </c>
      <c r="BR126" s="108">
        <f>IFERROR((IF($F126="On",IF($H126=1,'Ir Requirement Tables'!$E$46,IF($H126=2,'Ir Requirement Tables'!$F$46,IF($H126=3,'Ir Requirement Tables'!$G$46,IF($H126=4,'Ir Requirement Tables'!$H$46,Err))))*'IM Recording Sheet'!$G126,0)),"-")</f>
        <v>0</v>
      </c>
      <c r="BS126" s="128"/>
      <c r="BT126" s="103">
        <f t="shared" si="87"/>
        <v>0</v>
      </c>
      <c r="BU126" s="215">
        <f t="shared" si="88"/>
        <v>0</v>
      </c>
      <c r="BV126" s="214" t="str">
        <f t="shared" si="89"/>
        <v>-</v>
      </c>
      <c r="BW126" s="212">
        <f>IFERROR((IF($F126="On",IF($H126=1,'Ir Requirement Tables'!$E$28,IF($H126=2,'Ir Requirement Tables'!$F$28,IF($H126=3,'Ir Requirement Tables'!$G$28,IF($H126=4,'Ir Requirement Tables'!$H$28,Err))))*'IM Recording Sheet'!$G126,0)),"-")</f>
        <v>0</v>
      </c>
      <c r="BX126" s="213">
        <f>IFERROR((IF($F126="On",IF($H126=1,'Ir Requirement Tables'!$E$47,IF($H126=2,'Ir Requirement Tables'!$F$47,IF($H126=3,'Ir Requirement Tables'!$G$47,IF($H126=4,'Ir Requirement Tables'!$H$47,Err))))*'IM Recording Sheet'!$G126,0)),"-")</f>
        <v>0</v>
      </c>
      <c r="BY126" s="128"/>
      <c r="BZ126" s="103">
        <f t="shared" si="90"/>
        <v>0</v>
      </c>
      <c r="CA126" s="111">
        <f t="shared" si="91"/>
        <v>0</v>
      </c>
      <c r="CB126" s="214" t="str">
        <f t="shared" si="92"/>
        <v>-</v>
      </c>
      <c r="CC126" s="216">
        <f>IFERROR((IF($F126="On",IF($H126=1,'Ir Requirement Tables'!$E$29,IF($H126=2,'Ir Requirement Tables'!$F$29,IF($H126=3,'Ir Requirement Tables'!$G$29,IF($H126=4,'Ir Requirement Tables'!$H$29,Err))))*'IM Recording Sheet'!$G126,0)),"-")</f>
        <v>0</v>
      </c>
      <c r="CD126" s="132">
        <f>IF(F126="On",IF(H126=1,'Ir Requirement Tables'!$E$48,IF(H126=2,'Ir Requirement Tables'!$F$48,IF(H126=3,'Ir Requirement Tables'!$G$48,IF(H126=4,'Ir Requirement Tables'!$H$48))))*'IM Recording Sheet'!G126,0)</f>
        <v>0</v>
      </c>
      <c r="CE126" s="131">
        <f t="shared" si="96"/>
        <v>0</v>
      </c>
      <c r="CF126" s="217">
        <f t="shared" si="93"/>
        <v>0</v>
      </c>
      <c r="CG126" s="218">
        <f t="shared" si="94"/>
        <v>0</v>
      </c>
      <c r="CH126" s="214" t="str">
        <f t="shared" si="95"/>
        <v>-</v>
      </c>
      <c r="CI126" s="156"/>
    </row>
    <row r="127" spans="1:87" s="158" customFormat="1" ht="15" customHeight="1" x14ac:dyDescent="0.2">
      <c r="A127" s="45"/>
      <c r="B127" s="143"/>
      <c r="C127" s="116"/>
      <c r="D127" s="117"/>
      <c r="E127" s="122"/>
      <c r="F127" s="211" t="s">
        <v>62</v>
      </c>
      <c r="G127" s="120"/>
      <c r="H127" s="123"/>
      <c r="I127" s="212">
        <f>IFERROR((IF($F127="On",IF($H127=1,'Ir Requirement Tables'!$E$17,IF($H127=2,'Ir Requirement Tables'!$F$17,IF($H127=3,'Ir Requirement Tables'!$G$17,IF($H127=4,'Ir Requirement Tables'!$H$17,Err))))*'IM Recording Sheet'!$G127,0)),"-")</f>
        <v>0</v>
      </c>
      <c r="J127" s="213">
        <f>IFERROR((IF($F127="On",IF($H127=1,'Ir Requirement Tables'!$E$36,IF($H127=2,'Ir Requirement Tables'!$F$36,IF($H127=3,'Ir Requirement Tables'!$G$36,IF($H127=4,'Ir Requirement Tables'!$H$36,Err))))*'IM Recording Sheet'!$G127,0)),"-")</f>
        <v>0</v>
      </c>
      <c r="K127" s="128"/>
      <c r="L127" s="103">
        <f t="shared" si="57"/>
        <v>0</v>
      </c>
      <c r="M127" s="111">
        <f t="shared" si="58"/>
        <v>0</v>
      </c>
      <c r="N127" s="214" t="str">
        <f t="shared" si="59"/>
        <v>-</v>
      </c>
      <c r="O127" s="212">
        <f>IFERROR((IF($F127="On",IF($H127=1,'Ir Requirement Tables'!$E$18,IF($H127=2,'Ir Requirement Tables'!$F$18,IF($H127=3,'Ir Requirement Tables'!$G$18,IF($H127=4,'Ir Requirement Tables'!$H$18,Err))))*'IM Recording Sheet'!$G127,0)),"-")</f>
        <v>0</v>
      </c>
      <c r="P127" s="213">
        <f>IFERROR((IF($F127="On",IF($H127=1,'Ir Requirement Tables'!$E$37,IF($H127=2,'Ir Requirement Tables'!$F$37,IF($H127=3,'Ir Requirement Tables'!$G$37,IF($H127=4,'Ir Requirement Tables'!$H$37,Err))))*'IM Recording Sheet'!$G127,0)),"-")</f>
        <v>0</v>
      </c>
      <c r="Q127" s="128"/>
      <c r="R127" s="103">
        <f t="shared" si="60"/>
        <v>0</v>
      </c>
      <c r="S127" s="111">
        <f t="shared" si="61"/>
        <v>0</v>
      </c>
      <c r="T127" s="214" t="str">
        <f t="shared" si="62"/>
        <v>-</v>
      </c>
      <c r="U127" s="212">
        <f>IFERROR((IF($F127="On",IF($H127=1,'Ir Requirement Tables'!$E$19,IF($H127=2,'Ir Requirement Tables'!$F$19,IF($H127=3,'Ir Requirement Tables'!$G$19,IF($H127=4,'Ir Requirement Tables'!$H$19,Err))))*'IM Recording Sheet'!$G127,0)),"-")</f>
        <v>0</v>
      </c>
      <c r="V127" s="213">
        <f>IFERROR((IF($F127="On",IF($H127=1,'Ir Requirement Tables'!$E$38,IF($H127=2,'Ir Requirement Tables'!$F$38,IF($H127=3,'Ir Requirement Tables'!$G$38,IF($H127=4,'Ir Requirement Tables'!$H$38,Err))))*'IM Recording Sheet'!$G127,0)),"-")</f>
        <v>0</v>
      </c>
      <c r="W127" s="128"/>
      <c r="X127" s="103">
        <f t="shared" si="63"/>
        <v>0</v>
      </c>
      <c r="Y127" s="111">
        <f t="shared" si="64"/>
        <v>0</v>
      </c>
      <c r="Z127" s="214" t="str">
        <f t="shared" si="65"/>
        <v>-</v>
      </c>
      <c r="AA127" s="212">
        <f>IFERROR((IF($F127="On",IF($H127=1,'Ir Requirement Tables'!$E$20,IF($H127=2,'Ir Requirement Tables'!$F$20,IF($H127=3,'Ir Requirement Tables'!$G$20,IF($H127=4,'Ir Requirement Tables'!$H$20,Err))))*'IM Recording Sheet'!$G127,0)),"-")</f>
        <v>0</v>
      </c>
      <c r="AB127" s="213">
        <f>IFERROR((IF($F127="On",IF($H127=1,'Ir Requirement Tables'!$E$39,IF($H127=2,'Ir Requirement Tables'!$F$39,IF($H127=3,'Ir Requirement Tables'!$G$39,IF($H127=4,'Ir Requirement Tables'!$H$39,Err))))*'IM Recording Sheet'!$G127,0)),"-")</f>
        <v>0</v>
      </c>
      <c r="AC127" s="128"/>
      <c r="AD127" s="103">
        <f t="shared" si="66"/>
        <v>0</v>
      </c>
      <c r="AE127" s="111">
        <f t="shared" si="67"/>
        <v>0</v>
      </c>
      <c r="AF127" s="214" t="str">
        <f t="shared" si="68"/>
        <v>-</v>
      </c>
      <c r="AG127" s="212">
        <f>IFERROR((IF($F127="On",IF($H127=1,'Ir Requirement Tables'!$E$21,IF($H127=2,'Ir Requirement Tables'!$F$21,IF($H127=3,'Ir Requirement Tables'!$G$21,IF($H127=4,'Ir Requirement Tables'!$H$21,Err))))*'IM Recording Sheet'!$G127,0)),"-")</f>
        <v>0</v>
      </c>
      <c r="AH127" s="213">
        <f>IFERROR((IF($F127="On",IF($H127=1,'Ir Requirement Tables'!$E$40,IF($H127=2,'Ir Requirement Tables'!$F$40,IF($H127=3,'Ir Requirement Tables'!$G$40,IF($H127=4,'Ir Requirement Tables'!$H$40,Err))))*'IM Recording Sheet'!$G127,0)),"-")</f>
        <v>0</v>
      </c>
      <c r="AI127" s="128"/>
      <c r="AJ127" s="103">
        <f t="shared" si="69"/>
        <v>0</v>
      </c>
      <c r="AK127" s="111">
        <f t="shared" si="70"/>
        <v>0</v>
      </c>
      <c r="AL127" s="214" t="str">
        <f t="shared" si="71"/>
        <v>-</v>
      </c>
      <c r="AM127" s="212">
        <f>IFERROR((IF($F127="On",IF($H127=1,'Ir Requirement Tables'!$E$22,IF($H127=2,'Ir Requirement Tables'!$F$22,IF($H127=3,'Ir Requirement Tables'!$G$22,IF($H127=4,'Ir Requirement Tables'!$H$22,Err))))*'IM Recording Sheet'!$G127,0)),"-")</f>
        <v>0</v>
      </c>
      <c r="AN127" s="213">
        <f>IFERROR((IF($F127="On",IF($H127=1,'Ir Requirement Tables'!$E$41,IF($H127=2,'Ir Requirement Tables'!$F$41,IF($H127=3,'Ir Requirement Tables'!$G$41,IF($H127=4,'Ir Requirement Tables'!$H$41,Err))))*'IM Recording Sheet'!$G127,0)),"-")</f>
        <v>0</v>
      </c>
      <c r="AO127" s="128"/>
      <c r="AP127" s="103">
        <f t="shared" si="72"/>
        <v>0</v>
      </c>
      <c r="AQ127" s="111">
        <f t="shared" si="73"/>
        <v>0</v>
      </c>
      <c r="AR127" s="214" t="str">
        <f t="shared" si="74"/>
        <v>-</v>
      </c>
      <c r="AS127" s="212">
        <f>IFERROR((IF($F127="On",IF($H127=1,'Ir Requirement Tables'!$E$23,IF($H127=2,'Ir Requirement Tables'!$F$23,IF($H127=3,'Ir Requirement Tables'!$G$23,IF($H127=4,'Ir Requirement Tables'!$H$23,Err))))*'IM Recording Sheet'!$G127,0)),"-")</f>
        <v>0</v>
      </c>
      <c r="AT127" s="213">
        <f>IFERROR((IF($F127="On",IF($H127=1,'Ir Requirement Tables'!$E$42,IF($H127=2,'Ir Requirement Tables'!$F$42,IF($H127=3,'Ir Requirement Tables'!$G$42,IF($H127=4,'Ir Requirement Tables'!$H$42,Err))))*'IM Recording Sheet'!$G127,0)),"-")</f>
        <v>0</v>
      </c>
      <c r="AU127" s="128"/>
      <c r="AV127" s="103">
        <f t="shared" si="75"/>
        <v>0</v>
      </c>
      <c r="AW127" s="111">
        <f t="shared" si="76"/>
        <v>0</v>
      </c>
      <c r="AX127" s="214" t="str">
        <f t="shared" si="77"/>
        <v>-</v>
      </c>
      <c r="AY127" s="212">
        <f>IFERROR((IF($F127="On",IF($H127=1,'Ir Requirement Tables'!$E$24,IF($H127=2,'Ir Requirement Tables'!$F$24,IF($H127=3,'Ir Requirement Tables'!$G$24,IF($H127=4,'Ir Requirement Tables'!$H$24,Err))))*'IM Recording Sheet'!$G127,0)),"-")</f>
        <v>0</v>
      </c>
      <c r="AZ127" s="213">
        <f>IFERROR((IF($F127="On",IF($H127=1,'Ir Requirement Tables'!$E$43,IF($H127=2,'Ir Requirement Tables'!$F$43,IF($H127=3,'Ir Requirement Tables'!$G$43,IF($H127=4,'Ir Requirement Tables'!$H$43,Err))))*'IM Recording Sheet'!$G127,0)),"-")</f>
        <v>0</v>
      </c>
      <c r="BA127" s="128"/>
      <c r="BB127" s="103">
        <f t="shared" si="78"/>
        <v>0</v>
      </c>
      <c r="BC127" s="111">
        <f t="shared" si="79"/>
        <v>0</v>
      </c>
      <c r="BD127" s="214" t="str">
        <f t="shared" si="80"/>
        <v>-</v>
      </c>
      <c r="BE127" s="212">
        <f>IFERROR((IF($F127="On",IF($H127=1,'Ir Requirement Tables'!$E$25,IF($H127=2,'Ir Requirement Tables'!$F$25,IF($H127=3,'Ir Requirement Tables'!$G$25,IF($H127=4,'Ir Requirement Tables'!$H$25,Err))))*'IM Recording Sheet'!$G127,0)),"-")</f>
        <v>0</v>
      </c>
      <c r="BF127" s="213">
        <f>IFERROR((IF($F127="On",IF($H127=1,'Ir Requirement Tables'!$E$44,IF($H127=2,'Ir Requirement Tables'!$F$44,IF($H127=3,'Ir Requirement Tables'!$G$44,IF($H127=4,'Ir Requirement Tables'!$H$44,Err))))*'IM Recording Sheet'!$G127,0)),"-")</f>
        <v>0</v>
      </c>
      <c r="BG127" s="128"/>
      <c r="BH127" s="103">
        <f t="shared" si="81"/>
        <v>0</v>
      </c>
      <c r="BI127" s="111">
        <f t="shared" si="82"/>
        <v>0</v>
      </c>
      <c r="BJ127" s="214" t="str">
        <f t="shared" si="83"/>
        <v>-</v>
      </c>
      <c r="BK127" s="212">
        <f>IFERROR((IF($F127="On",IF($H127=1,'Ir Requirement Tables'!$E$26,IF($H127=2,'Ir Requirement Tables'!$F$26,IF($H127=3,'Ir Requirement Tables'!$G$26,IF($H127=4,'Ir Requirement Tables'!$H$26,Err))))*'IM Recording Sheet'!$G127,0)),"-")</f>
        <v>0</v>
      </c>
      <c r="BL127" s="213">
        <f>IFERROR((IF($F127="On",IF($H127=1,'Ir Requirement Tables'!$E$45,IF($H127=2,'Ir Requirement Tables'!$F$45,IF($H127=3,'Ir Requirement Tables'!$G$45,IF($H127=4,'Ir Requirement Tables'!$H$45,Err))))*'IM Recording Sheet'!$G127,0)),"-")</f>
        <v>0</v>
      </c>
      <c r="BM127" s="128"/>
      <c r="BN127" s="103">
        <f t="shared" si="84"/>
        <v>0</v>
      </c>
      <c r="BO127" s="111">
        <f t="shared" si="85"/>
        <v>0</v>
      </c>
      <c r="BP127" s="214" t="str">
        <f t="shared" si="86"/>
        <v>-</v>
      </c>
      <c r="BQ127" s="212">
        <f>IFERROR((IF($F127="On",IF($H127=1,'Ir Requirement Tables'!$E$27,IF($H127=2,'Ir Requirement Tables'!$F$27,IF($H127=3,'Ir Requirement Tables'!$G$27,IF($H127=4,'Ir Requirement Tables'!$H$27,Err))))*'IM Recording Sheet'!$G127,0)),"-")</f>
        <v>0</v>
      </c>
      <c r="BR127" s="108">
        <f>IFERROR((IF($F127="On",IF($H127=1,'Ir Requirement Tables'!$E$46,IF($H127=2,'Ir Requirement Tables'!$F$46,IF($H127=3,'Ir Requirement Tables'!$G$46,IF($H127=4,'Ir Requirement Tables'!$H$46,Err))))*'IM Recording Sheet'!$G127,0)),"-")</f>
        <v>0</v>
      </c>
      <c r="BS127" s="128"/>
      <c r="BT127" s="103">
        <f t="shared" si="87"/>
        <v>0</v>
      </c>
      <c r="BU127" s="215">
        <f t="shared" si="88"/>
        <v>0</v>
      </c>
      <c r="BV127" s="214" t="str">
        <f t="shared" si="89"/>
        <v>-</v>
      </c>
      <c r="BW127" s="212">
        <f>IFERROR((IF($F127="On",IF($H127=1,'Ir Requirement Tables'!$E$28,IF($H127=2,'Ir Requirement Tables'!$F$28,IF($H127=3,'Ir Requirement Tables'!$G$28,IF($H127=4,'Ir Requirement Tables'!$H$28,Err))))*'IM Recording Sheet'!$G127,0)),"-")</f>
        <v>0</v>
      </c>
      <c r="BX127" s="213">
        <f>IFERROR((IF($F127="On",IF($H127=1,'Ir Requirement Tables'!$E$47,IF($H127=2,'Ir Requirement Tables'!$F$47,IF($H127=3,'Ir Requirement Tables'!$G$47,IF($H127=4,'Ir Requirement Tables'!$H$47,Err))))*'IM Recording Sheet'!$G127,0)),"-")</f>
        <v>0</v>
      </c>
      <c r="BY127" s="128"/>
      <c r="BZ127" s="103">
        <f t="shared" si="90"/>
        <v>0</v>
      </c>
      <c r="CA127" s="111">
        <f t="shared" si="91"/>
        <v>0</v>
      </c>
      <c r="CB127" s="214" t="str">
        <f t="shared" si="92"/>
        <v>-</v>
      </c>
      <c r="CC127" s="216">
        <f>IFERROR((IF($F127="On",IF($H127=1,'Ir Requirement Tables'!$E$29,IF($H127=2,'Ir Requirement Tables'!$F$29,IF($H127=3,'Ir Requirement Tables'!$G$29,IF($H127=4,'Ir Requirement Tables'!$H$29,Err))))*'IM Recording Sheet'!$G127,0)),"-")</f>
        <v>0</v>
      </c>
      <c r="CD127" s="132">
        <f>IF(F127="On",IF(H127=1,'Ir Requirement Tables'!$E$48,IF(H127=2,'Ir Requirement Tables'!$F$48,IF(H127=3,'Ir Requirement Tables'!$G$48,IF(H127=4,'Ir Requirement Tables'!$H$48))))*'IM Recording Sheet'!G127,0)</f>
        <v>0</v>
      </c>
      <c r="CE127" s="131">
        <f t="shared" si="96"/>
        <v>0</v>
      </c>
      <c r="CF127" s="217">
        <f t="shared" si="93"/>
        <v>0</v>
      </c>
      <c r="CG127" s="218">
        <f t="shared" si="94"/>
        <v>0</v>
      </c>
      <c r="CH127" s="214" t="str">
        <f t="shared" si="95"/>
        <v>-</v>
      </c>
      <c r="CI127" s="156"/>
    </row>
    <row r="128" spans="1:87" s="158" customFormat="1" ht="15" customHeight="1" x14ac:dyDescent="0.2">
      <c r="A128" s="45"/>
      <c r="B128" s="143"/>
      <c r="C128" s="116"/>
      <c r="D128" s="117"/>
      <c r="E128" s="122"/>
      <c r="F128" s="211" t="s">
        <v>62</v>
      </c>
      <c r="G128" s="120"/>
      <c r="H128" s="123"/>
      <c r="I128" s="212">
        <f>IFERROR((IF($F128="On",IF($H128=1,'Ir Requirement Tables'!$E$17,IF($H128=2,'Ir Requirement Tables'!$F$17,IF($H128=3,'Ir Requirement Tables'!$G$17,IF($H128=4,'Ir Requirement Tables'!$H$17,Err))))*'IM Recording Sheet'!$G128,0)),"-")</f>
        <v>0</v>
      </c>
      <c r="J128" s="213">
        <f>IFERROR((IF($F128="On",IF($H128=1,'Ir Requirement Tables'!$E$36,IF($H128=2,'Ir Requirement Tables'!$F$36,IF($H128=3,'Ir Requirement Tables'!$G$36,IF($H128=4,'Ir Requirement Tables'!$H$36,Err))))*'IM Recording Sheet'!$G128,0)),"-")</f>
        <v>0</v>
      </c>
      <c r="K128" s="128"/>
      <c r="L128" s="103">
        <f t="shared" si="57"/>
        <v>0</v>
      </c>
      <c r="M128" s="111">
        <f t="shared" si="58"/>
        <v>0</v>
      </c>
      <c r="N128" s="214" t="str">
        <f t="shared" si="59"/>
        <v>-</v>
      </c>
      <c r="O128" s="212">
        <f>IFERROR((IF($F128="On",IF($H128=1,'Ir Requirement Tables'!$E$18,IF($H128=2,'Ir Requirement Tables'!$F$18,IF($H128=3,'Ir Requirement Tables'!$G$18,IF($H128=4,'Ir Requirement Tables'!$H$18,Err))))*'IM Recording Sheet'!$G128,0)),"-")</f>
        <v>0</v>
      </c>
      <c r="P128" s="213">
        <f>IFERROR((IF($F128="On",IF($H128=1,'Ir Requirement Tables'!$E$37,IF($H128=2,'Ir Requirement Tables'!$F$37,IF($H128=3,'Ir Requirement Tables'!$G$37,IF($H128=4,'Ir Requirement Tables'!$H$37,Err))))*'IM Recording Sheet'!$G128,0)),"-")</f>
        <v>0</v>
      </c>
      <c r="Q128" s="128"/>
      <c r="R128" s="103">
        <f t="shared" si="60"/>
        <v>0</v>
      </c>
      <c r="S128" s="111">
        <f t="shared" si="61"/>
        <v>0</v>
      </c>
      <c r="T128" s="214" t="str">
        <f t="shared" si="62"/>
        <v>-</v>
      </c>
      <c r="U128" s="212">
        <f>IFERROR((IF($F128="On",IF($H128=1,'Ir Requirement Tables'!$E$19,IF($H128=2,'Ir Requirement Tables'!$F$19,IF($H128=3,'Ir Requirement Tables'!$G$19,IF($H128=4,'Ir Requirement Tables'!$H$19,Err))))*'IM Recording Sheet'!$G128,0)),"-")</f>
        <v>0</v>
      </c>
      <c r="V128" s="213">
        <f>IFERROR((IF($F128="On",IF($H128=1,'Ir Requirement Tables'!$E$38,IF($H128=2,'Ir Requirement Tables'!$F$38,IF($H128=3,'Ir Requirement Tables'!$G$38,IF($H128=4,'Ir Requirement Tables'!$H$38,Err))))*'IM Recording Sheet'!$G128,0)),"-")</f>
        <v>0</v>
      </c>
      <c r="W128" s="128"/>
      <c r="X128" s="103">
        <f t="shared" si="63"/>
        <v>0</v>
      </c>
      <c r="Y128" s="111">
        <f t="shared" si="64"/>
        <v>0</v>
      </c>
      <c r="Z128" s="214" t="str">
        <f t="shared" si="65"/>
        <v>-</v>
      </c>
      <c r="AA128" s="212">
        <f>IFERROR((IF($F128="On",IF($H128=1,'Ir Requirement Tables'!$E$20,IF($H128=2,'Ir Requirement Tables'!$F$20,IF($H128=3,'Ir Requirement Tables'!$G$20,IF($H128=4,'Ir Requirement Tables'!$H$20,Err))))*'IM Recording Sheet'!$G128,0)),"-")</f>
        <v>0</v>
      </c>
      <c r="AB128" s="213">
        <f>IFERROR((IF($F128="On",IF($H128=1,'Ir Requirement Tables'!$E$39,IF($H128=2,'Ir Requirement Tables'!$F$39,IF($H128=3,'Ir Requirement Tables'!$G$39,IF($H128=4,'Ir Requirement Tables'!$H$39,Err))))*'IM Recording Sheet'!$G128,0)),"-")</f>
        <v>0</v>
      </c>
      <c r="AC128" s="128"/>
      <c r="AD128" s="103">
        <f t="shared" si="66"/>
        <v>0</v>
      </c>
      <c r="AE128" s="111">
        <f t="shared" si="67"/>
        <v>0</v>
      </c>
      <c r="AF128" s="214" t="str">
        <f t="shared" si="68"/>
        <v>-</v>
      </c>
      <c r="AG128" s="212">
        <f>IFERROR((IF($F128="On",IF($H128=1,'Ir Requirement Tables'!$E$21,IF($H128=2,'Ir Requirement Tables'!$F$21,IF($H128=3,'Ir Requirement Tables'!$G$21,IF($H128=4,'Ir Requirement Tables'!$H$21,Err))))*'IM Recording Sheet'!$G128,0)),"-")</f>
        <v>0</v>
      </c>
      <c r="AH128" s="213">
        <f>IFERROR((IF($F128="On",IF($H128=1,'Ir Requirement Tables'!$E$40,IF($H128=2,'Ir Requirement Tables'!$F$40,IF($H128=3,'Ir Requirement Tables'!$G$40,IF($H128=4,'Ir Requirement Tables'!$H$40,Err))))*'IM Recording Sheet'!$G128,0)),"-")</f>
        <v>0</v>
      </c>
      <c r="AI128" s="128"/>
      <c r="AJ128" s="103">
        <f t="shared" si="69"/>
        <v>0</v>
      </c>
      <c r="AK128" s="111">
        <f t="shared" si="70"/>
        <v>0</v>
      </c>
      <c r="AL128" s="214" t="str">
        <f t="shared" si="71"/>
        <v>-</v>
      </c>
      <c r="AM128" s="212">
        <f>IFERROR((IF($F128="On",IF($H128=1,'Ir Requirement Tables'!$E$22,IF($H128=2,'Ir Requirement Tables'!$F$22,IF($H128=3,'Ir Requirement Tables'!$G$22,IF($H128=4,'Ir Requirement Tables'!$H$22,Err))))*'IM Recording Sheet'!$G128,0)),"-")</f>
        <v>0</v>
      </c>
      <c r="AN128" s="213">
        <f>IFERROR((IF($F128="On",IF($H128=1,'Ir Requirement Tables'!$E$41,IF($H128=2,'Ir Requirement Tables'!$F$41,IF($H128=3,'Ir Requirement Tables'!$G$41,IF($H128=4,'Ir Requirement Tables'!$H$41,Err))))*'IM Recording Sheet'!$G128,0)),"-")</f>
        <v>0</v>
      </c>
      <c r="AO128" s="128"/>
      <c r="AP128" s="103">
        <f t="shared" si="72"/>
        <v>0</v>
      </c>
      <c r="AQ128" s="111">
        <f t="shared" si="73"/>
        <v>0</v>
      </c>
      <c r="AR128" s="214" t="str">
        <f t="shared" si="74"/>
        <v>-</v>
      </c>
      <c r="AS128" s="212">
        <f>IFERROR((IF($F128="On",IF($H128=1,'Ir Requirement Tables'!$E$23,IF($H128=2,'Ir Requirement Tables'!$F$23,IF($H128=3,'Ir Requirement Tables'!$G$23,IF($H128=4,'Ir Requirement Tables'!$H$23,Err))))*'IM Recording Sheet'!$G128,0)),"-")</f>
        <v>0</v>
      </c>
      <c r="AT128" s="213">
        <f>IFERROR((IF($F128="On",IF($H128=1,'Ir Requirement Tables'!$E$42,IF($H128=2,'Ir Requirement Tables'!$F$42,IF($H128=3,'Ir Requirement Tables'!$G$42,IF($H128=4,'Ir Requirement Tables'!$H$42,Err))))*'IM Recording Sheet'!$G128,0)),"-")</f>
        <v>0</v>
      </c>
      <c r="AU128" s="128"/>
      <c r="AV128" s="103">
        <f t="shared" si="75"/>
        <v>0</v>
      </c>
      <c r="AW128" s="111">
        <f t="shared" si="76"/>
        <v>0</v>
      </c>
      <c r="AX128" s="214" t="str">
        <f t="shared" si="77"/>
        <v>-</v>
      </c>
      <c r="AY128" s="212">
        <f>IFERROR((IF($F128="On",IF($H128=1,'Ir Requirement Tables'!$E$24,IF($H128=2,'Ir Requirement Tables'!$F$24,IF($H128=3,'Ir Requirement Tables'!$G$24,IF($H128=4,'Ir Requirement Tables'!$H$24,Err))))*'IM Recording Sheet'!$G128,0)),"-")</f>
        <v>0</v>
      </c>
      <c r="AZ128" s="213">
        <f>IFERROR((IF($F128="On",IF($H128=1,'Ir Requirement Tables'!$E$43,IF($H128=2,'Ir Requirement Tables'!$F$43,IF($H128=3,'Ir Requirement Tables'!$G$43,IF($H128=4,'Ir Requirement Tables'!$H$43,Err))))*'IM Recording Sheet'!$G128,0)),"-")</f>
        <v>0</v>
      </c>
      <c r="BA128" s="128"/>
      <c r="BB128" s="103">
        <f t="shared" si="78"/>
        <v>0</v>
      </c>
      <c r="BC128" s="111">
        <f t="shared" si="79"/>
        <v>0</v>
      </c>
      <c r="BD128" s="214" t="str">
        <f t="shared" si="80"/>
        <v>-</v>
      </c>
      <c r="BE128" s="212">
        <f>IFERROR((IF($F128="On",IF($H128=1,'Ir Requirement Tables'!$E$25,IF($H128=2,'Ir Requirement Tables'!$F$25,IF($H128=3,'Ir Requirement Tables'!$G$25,IF($H128=4,'Ir Requirement Tables'!$H$25,Err))))*'IM Recording Sheet'!$G128,0)),"-")</f>
        <v>0</v>
      </c>
      <c r="BF128" s="213">
        <f>IFERROR((IF($F128="On",IF($H128=1,'Ir Requirement Tables'!$E$44,IF($H128=2,'Ir Requirement Tables'!$F$44,IF($H128=3,'Ir Requirement Tables'!$G$44,IF($H128=4,'Ir Requirement Tables'!$H$44,Err))))*'IM Recording Sheet'!$G128,0)),"-")</f>
        <v>0</v>
      </c>
      <c r="BG128" s="128"/>
      <c r="BH128" s="103">
        <f t="shared" si="81"/>
        <v>0</v>
      </c>
      <c r="BI128" s="111">
        <f t="shared" si="82"/>
        <v>0</v>
      </c>
      <c r="BJ128" s="214" t="str">
        <f t="shared" si="83"/>
        <v>-</v>
      </c>
      <c r="BK128" s="212">
        <f>IFERROR((IF($F128="On",IF($H128=1,'Ir Requirement Tables'!$E$26,IF($H128=2,'Ir Requirement Tables'!$F$26,IF($H128=3,'Ir Requirement Tables'!$G$26,IF($H128=4,'Ir Requirement Tables'!$H$26,Err))))*'IM Recording Sheet'!$G128,0)),"-")</f>
        <v>0</v>
      </c>
      <c r="BL128" s="213">
        <f>IFERROR((IF($F128="On",IF($H128=1,'Ir Requirement Tables'!$E$45,IF($H128=2,'Ir Requirement Tables'!$F$45,IF($H128=3,'Ir Requirement Tables'!$G$45,IF($H128=4,'Ir Requirement Tables'!$H$45,Err))))*'IM Recording Sheet'!$G128,0)),"-")</f>
        <v>0</v>
      </c>
      <c r="BM128" s="128"/>
      <c r="BN128" s="103">
        <f t="shared" si="84"/>
        <v>0</v>
      </c>
      <c r="BO128" s="111">
        <f t="shared" si="85"/>
        <v>0</v>
      </c>
      <c r="BP128" s="214" t="str">
        <f t="shared" si="86"/>
        <v>-</v>
      </c>
      <c r="BQ128" s="212">
        <f>IFERROR((IF($F128="On",IF($H128=1,'Ir Requirement Tables'!$E$27,IF($H128=2,'Ir Requirement Tables'!$F$27,IF($H128=3,'Ir Requirement Tables'!$G$27,IF($H128=4,'Ir Requirement Tables'!$H$27,Err))))*'IM Recording Sheet'!$G128,0)),"-")</f>
        <v>0</v>
      </c>
      <c r="BR128" s="108">
        <f>IFERROR((IF($F128="On",IF($H128=1,'Ir Requirement Tables'!$E$46,IF($H128=2,'Ir Requirement Tables'!$F$46,IF($H128=3,'Ir Requirement Tables'!$G$46,IF($H128=4,'Ir Requirement Tables'!$H$46,Err))))*'IM Recording Sheet'!$G128,0)),"-")</f>
        <v>0</v>
      </c>
      <c r="BS128" s="128"/>
      <c r="BT128" s="103">
        <f t="shared" si="87"/>
        <v>0</v>
      </c>
      <c r="BU128" s="215">
        <f t="shared" si="88"/>
        <v>0</v>
      </c>
      <c r="BV128" s="214" t="str">
        <f t="shared" si="89"/>
        <v>-</v>
      </c>
      <c r="BW128" s="212">
        <f>IFERROR((IF($F128="On",IF($H128=1,'Ir Requirement Tables'!$E$28,IF($H128=2,'Ir Requirement Tables'!$F$28,IF($H128=3,'Ir Requirement Tables'!$G$28,IF($H128=4,'Ir Requirement Tables'!$H$28,Err))))*'IM Recording Sheet'!$G128,0)),"-")</f>
        <v>0</v>
      </c>
      <c r="BX128" s="213">
        <f>IFERROR((IF($F128="On",IF($H128=1,'Ir Requirement Tables'!$E$47,IF($H128=2,'Ir Requirement Tables'!$F$47,IF($H128=3,'Ir Requirement Tables'!$G$47,IF($H128=4,'Ir Requirement Tables'!$H$47,Err))))*'IM Recording Sheet'!$G128,0)),"-")</f>
        <v>0</v>
      </c>
      <c r="BY128" s="128"/>
      <c r="BZ128" s="103">
        <f t="shared" si="90"/>
        <v>0</v>
      </c>
      <c r="CA128" s="111">
        <f t="shared" si="91"/>
        <v>0</v>
      </c>
      <c r="CB128" s="214" t="str">
        <f t="shared" si="92"/>
        <v>-</v>
      </c>
      <c r="CC128" s="216">
        <f>IFERROR((IF($F128="On",IF($H128=1,'Ir Requirement Tables'!$E$29,IF($H128=2,'Ir Requirement Tables'!$F$29,IF($H128=3,'Ir Requirement Tables'!$G$29,IF($H128=4,'Ir Requirement Tables'!$H$29,Err))))*'IM Recording Sheet'!$G128,0)),"-")</f>
        <v>0</v>
      </c>
      <c r="CD128" s="132">
        <f>IF(F128="On",IF(H128=1,'Ir Requirement Tables'!$E$48,IF(H128=2,'Ir Requirement Tables'!$F$48,IF(H128=3,'Ir Requirement Tables'!$G$48,IF(H128=4,'Ir Requirement Tables'!$H$48))))*'IM Recording Sheet'!G128,0)</f>
        <v>0</v>
      </c>
      <c r="CE128" s="131">
        <f t="shared" si="96"/>
        <v>0</v>
      </c>
      <c r="CF128" s="217">
        <f t="shared" si="93"/>
        <v>0</v>
      </c>
      <c r="CG128" s="218">
        <f t="shared" si="94"/>
        <v>0</v>
      </c>
      <c r="CH128" s="214" t="str">
        <f t="shared" si="95"/>
        <v>-</v>
      </c>
      <c r="CI128" s="156"/>
    </row>
    <row r="129" spans="1:87" s="158" customFormat="1" ht="15" customHeight="1" x14ac:dyDescent="0.2">
      <c r="A129" s="45"/>
      <c r="B129" s="143"/>
      <c r="C129" s="116"/>
      <c r="D129" s="117"/>
      <c r="E129" s="122"/>
      <c r="F129" s="211" t="s">
        <v>62</v>
      </c>
      <c r="G129" s="120"/>
      <c r="H129" s="123"/>
      <c r="I129" s="212">
        <f>IFERROR((IF($F129="On",IF($H129=1,'Ir Requirement Tables'!$E$17,IF($H129=2,'Ir Requirement Tables'!$F$17,IF($H129=3,'Ir Requirement Tables'!$G$17,IF($H129=4,'Ir Requirement Tables'!$H$17,Err))))*'IM Recording Sheet'!$G129,0)),"-")</f>
        <v>0</v>
      </c>
      <c r="J129" s="213">
        <f>IFERROR((IF($F129="On",IF($H129=1,'Ir Requirement Tables'!$E$36,IF($H129=2,'Ir Requirement Tables'!$F$36,IF($H129=3,'Ir Requirement Tables'!$G$36,IF($H129=4,'Ir Requirement Tables'!$H$36,Err))))*'IM Recording Sheet'!$G129,0)),"-")</f>
        <v>0</v>
      </c>
      <c r="K129" s="128"/>
      <c r="L129" s="103">
        <f t="shared" si="57"/>
        <v>0</v>
      </c>
      <c r="M129" s="111">
        <f t="shared" si="58"/>
        <v>0</v>
      </c>
      <c r="N129" s="214" t="str">
        <f t="shared" si="59"/>
        <v>-</v>
      </c>
      <c r="O129" s="212">
        <f>IFERROR((IF($F129="On",IF($H129=1,'Ir Requirement Tables'!$E$18,IF($H129=2,'Ir Requirement Tables'!$F$18,IF($H129=3,'Ir Requirement Tables'!$G$18,IF($H129=4,'Ir Requirement Tables'!$H$18,Err))))*'IM Recording Sheet'!$G129,0)),"-")</f>
        <v>0</v>
      </c>
      <c r="P129" s="213">
        <f>IFERROR((IF($F129="On",IF($H129=1,'Ir Requirement Tables'!$E$37,IF($H129=2,'Ir Requirement Tables'!$F$37,IF($H129=3,'Ir Requirement Tables'!$G$37,IF($H129=4,'Ir Requirement Tables'!$H$37,Err))))*'IM Recording Sheet'!$G129,0)),"-")</f>
        <v>0</v>
      </c>
      <c r="Q129" s="128"/>
      <c r="R129" s="103">
        <f t="shared" si="60"/>
        <v>0</v>
      </c>
      <c r="S129" s="111">
        <f t="shared" si="61"/>
        <v>0</v>
      </c>
      <c r="T129" s="214" t="str">
        <f t="shared" si="62"/>
        <v>-</v>
      </c>
      <c r="U129" s="212">
        <f>IFERROR((IF($F129="On",IF($H129=1,'Ir Requirement Tables'!$E$19,IF($H129=2,'Ir Requirement Tables'!$F$19,IF($H129=3,'Ir Requirement Tables'!$G$19,IF($H129=4,'Ir Requirement Tables'!$H$19,Err))))*'IM Recording Sheet'!$G129,0)),"-")</f>
        <v>0</v>
      </c>
      <c r="V129" s="213">
        <f>IFERROR((IF($F129="On",IF($H129=1,'Ir Requirement Tables'!$E$38,IF($H129=2,'Ir Requirement Tables'!$F$38,IF($H129=3,'Ir Requirement Tables'!$G$38,IF($H129=4,'Ir Requirement Tables'!$H$38,Err))))*'IM Recording Sheet'!$G129,0)),"-")</f>
        <v>0</v>
      </c>
      <c r="W129" s="128"/>
      <c r="X129" s="103">
        <f t="shared" si="63"/>
        <v>0</v>
      </c>
      <c r="Y129" s="111">
        <f t="shared" si="64"/>
        <v>0</v>
      </c>
      <c r="Z129" s="214" t="str">
        <f t="shared" si="65"/>
        <v>-</v>
      </c>
      <c r="AA129" s="212">
        <f>IFERROR((IF($F129="On",IF($H129=1,'Ir Requirement Tables'!$E$20,IF($H129=2,'Ir Requirement Tables'!$F$20,IF($H129=3,'Ir Requirement Tables'!$G$20,IF($H129=4,'Ir Requirement Tables'!$H$20,Err))))*'IM Recording Sheet'!$G129,0)),"-")</f>
        <v>0</v>
      </c>
      <c r="AB129" s="213">
        <f>IFERROR((IF($F129="On",IF($H129=1,'Ir Requirement Tables'!$E$39,IF($H129=2,'Ir Requirement Tables'!$F$39,IF($H129=3,'Ir Requirement Tables'!$G$39,IF($H129=4,'Ir Requirement Tables'!$H$39,Err))))*'IM Recording Sheet'!$G129,0)),"-")</f>
        <v>0</v>
      </c>
      <c r="AC129" s="128"/>
      <c r="AD129" s="103">
        <f t="shared" si="66"/>
        <v>0</v>
      </c>
      <c r="AE129" s="111">
        <f t="shared" si="67"/>
        <v>0</v>
      </c>
      <c r="AF129" s="214" t="str">
        <f t="shared" si="68"/>
        <v>-</v>
      </c>
      <c r="AG129" s="212">
        <f>IFERROR((IF($F129="On",IF($H129=1,'Ir Requirement Tables'!$E$21,IF($H129=2,'Ir Requirement Tables'!$F$21,IF($H129=3,'Ir Requirement Tables'!$G$21,IF($H129=4,'Ir Requirement Tables'!$H$21,Err))))*'IM Recording Sheet'!$G129,0)),"-")</f>
        <v>0</v>
      </c>
      <c r="AH129" s="213">
        <f>IFERROR((IF($F129="On",IF($H129=1,'Ir Requirement Tables'!$E$40,IF($H129=2,'Ir Requirement Tables'!$F$40,IF($H129=3,'Ir Requirement Tables'!$G$40,IF($H129=4,'Ir Requirement Tables'!$H$40,Err))))*'IM Recording Sheet'!$G129,0)),"-")</f>
        <v>0</v>
      </c>
      <c r="AI129" s="128"/>
      <c r="AJ129" s="103">
        <f t="shared" si="69"/>
        <v>0</v>
      </c>
      <c r="AK129" s="111">
        <f t="shared" si="70"/>
        <v>0</v>
      </c>
      <c r="AL129" s="214" t="str">
        <f t="shared" si="71"/>
        <v>-</v>
      </c>
      <c r="AM129" s="212">
        <f>IFERROR((IF($F129="On",IF($H129=1,'Ir Requirement Tables'!$E$22,IF($H129=2,'Ir Requirement Tables'!$F$22,IF($H129=3,'Ir Requirement Tables'!$G$22,IF($H129=4,'Ir Requirement Tables'!$H$22,Err))))*'IM Recording Sheet'!$G129,0)),"-")</f>
        <v>0</v>
      </c>
      <c r="AN129" s="213">
        <f>IFERROR((IF($F129="On",IF($H129=1,'Ir Requirement Tables'!$E$41,IF($H129=2,'Ir Requirement Tables'!$F$41,IF($H129=3,'Ir Requirement Tables'!$G$41,IF($H129=4,'Ir Requirement Tables'!$H$41,Err))))*'IM Recording Sheet'!$G129,0)),"-")</f>
        <v>0</v>
      </c>
      <c r="AO129" s="128"/>
      <c r="AP129" s="103">
        <f t="shared" si="72"/>
        <v>0</v>
      </c>
      <c r="AQ129" s="111">
        <f t="shared" si="73"/>
        <v>0</v>
      </c>
      <c r="AR129" s="214" t="str">
        <f t="shared" si="74"/>
        <v>-</v>
      </c>
      <c r="AS129" s="212">
        <f>IFERROR((IF($F129="On",IF($H129=1,'Ir Requirement Tables'!$E$23,IF($H129=2,'Ir Requirement Tables'!$F$23,IF($H129=3,'Ir Requirement Tables'!$G$23,IF($H129=4,'Ir Requirement Tables'!$H$23,Err))))*'IM Recording Sheet'!$G129,0)),"-")</f>
        <v>0</v>
      </c>
      <c r="AT129" s="213">
        <f>IFERROR((IF($F129="On",IF($H129=1,'Ir Requirement Tables'!$E$42,IF($H129=2,'Ir Requirement Tables'!$F$42,IF($H129=3,'Ir Requirement Tables'!$G$42,IF($H129=4,'Ir Requirement Tables'!$H$42,Err))))*'IM Recording Sheet'!$G129,0)),"-")</f>
        <v>0</v>
      </c>
      <c r="AU129" s="128"/>
      <c r="AV129" s="103">
        <f t="shared" si="75"/>
        <v>0</v>
      </c>
      <c r="AW129" s="111">
        <f t="shared" si="76"/>
        <v>0</v>
      </c>
      <c r="AX129" s="214" t="str">
        <f t="shared" si="77"/>
        <v>-</v>
      </c>
      <c r="AY129" s="212">
        <f>IFERROR((IF($F129="On",IF($H129=1,'Ir Requirement Tables'!$E$24,IF($H129=2,'Ir Requirement Tables'!$F$24,IF($H129=3,'Ir Requirement Tables'!$G$24,IF($H129=4,'Ir Requirement Tables'!$H$24,Err))))*'IM Recording Sheet'!$G129,0)),"-")</f>
        <v>0</v>
      </c>
      <c r="AZ129" s="213">
        <f>IFERROR((IF($F129="On",IF($H129=1,'Ir Requirement Tables'!$E$43,IF($H129=2,'Ir Requirement Tables'!$F$43,IF($H129=3,'Ir Requirement Tables'!$G$43,IF($H129=4,'Ir Requirement Tables'!$H$43,Err))))*'IM Recording Sheet'!$G129,0)),"-")</f>
        <v>0</v>
      </c>
      <c r="BA129" s="128"/>
      <c r="BB129" s="103">
        <f t="shared" si="78"/>
        <v>0</v>
      </c>
      <c r="BC129" s="111">
        <f t="shared" si="79"/>
        <v>0</v>
      </c>
      <c r="BD129" s="214" t="str">
        <f t="shared" si="80"/>
        <v>-</v>
      </c>
      <c r="BE129" s="212">
        <f>IFERROR((IF($F129="On",IF($H129=1,'Ir Requirement Tables'!$E$25,IF($H129=2,'Ir Requirement Tables'!$F$25,IF($H129=3,'Ir Requirement Tables'!$G$25,IF($H129=4,'Ir Requirement Tables'!$H$25,Err))))*'IM Recording Sheet'!$G129,0)),"-")</f>
        <v>0</v>
      </c>
      <c r="BF129" s="213">
        <f>IFERROR((IF($F129="On",IF($H129=1,'Ir Requirement Tables'!$E$44,IF($H129=2,'Ir Requirement Tables'!$F$44,IF($H129=3,'Ir Requirement Tables'!$G$44,IF($H129=4,'Ir Requirement Tables'!$H$44,Err))))*'IM Recording Sheet'!$G129,0)),"-")</f>
        <v>0</v>
      </c>
      <c r="BG129" s="128"/>
      <c r="BH129" s="103">
        <f t="shared" si="81"/>
        <v>0</v>
      </c>
      <c r="BI129" s="111">
        <f t="shared" si="82"/>
        <v>0</v>
      </c>
      <c r="BJ129" s="214" t="str">
        <f t="shared" si="83"/>
        <v>-</v>
      </c>
      <c r="BK129" s="212">
        <f>IFERROR((IF($F129="On",IF($H129=1,'Ir Requirement Tables'!$E$26,IF($H129=2,'Ir Requirement Tables'!$F$26,IF($H129=3,'Ir Requirement Tables'!$G$26,IF($H129=4,'Ir Requirement Tables'!$H$26,Err))))*'IM Recording Sheet'!$G129,0)),"-")</f>
        <v>0</v>
      </c>
      <c r="BL129" s="213">
        <f>IFERROR((IF($F129="On",IF($H129=1,'Ir Requirement Tables'!$E$45,IF($H129=2,'Ir Requirement Tables'!$F$45,IF($H129=3,'Ir Requirement Tables'!$G$45,IF($H129=4,'Ir Requirement Tables'!$H$45,Err))))*'IM Recording Sheet'!$G129,0)),"-")</f>
        <v>0</v>
      </c>
      <c r="BM129" s="128"/>
      <c r="BN129" s="103">
        <f t="shared" si="84"/>
        <v>0</v>
      </c>
      <c r="BO129" s="111">
        <f t="shared" si="85"/>
        <v>0</v>
      </c>
      <c r="BP129" s="214" t="str">
        <f t="shared" si="86"/>
        <v>-</v>
      </c>
      <c r="BQ129" s="212">
        <f>IFERROR((IF($F129="On",IF($H129=1,'Ir Requirement Tables'!$E$27,IF($H129=2,'Ir Requirement Tables'!$F$27,IF($H129=3,'Ir Requirement Tables'!$G$27,IF($H129=4,'Ir Requirement Tables'!$H$27,Err))))*'IM Recording Sheet'!$G129,0)),"-")</f>
        <v>0</v>
      </c>
      <c r="BR129" s="108">
        <f>IFERROR((IF($F129="On",IF($H129=1,'Ir Requirement Tables'!$E$46,IF($H129=2,'Ir Requirement Tables'!$F$46,IF($H129=3,'Ir Requirement Tables'!$G$46,IF($H129=4,'Ir Requirement Tables'!$H$46,Err))))*'IM Recording Sheet'!$G129,0)),"-")</f>
        <v>0</v>
      </c>
      <c r="BS129" s="128"/>
      <c r="BT129" s="103">
        <f t="shared" si="87"/>
        <v>0</v>
      </c>
      <c r="BU129" s="215">
        <f t="shared" si="88"/>
        <v>0</v>
      </c>
      <c r="BV129" s="214" t="str">
        <f t="shared" si="89"/>
        <v>-</v>
      </c>
      <c r="BW129" s="212">
        <f>IFERROR((IF($F129="On",IF($H129=1,'Ir Requirement Tables'!$E$28,IF($H129=2,'Ir Requirement Tables'!$F$28,IF($H129=3,'Ir Requirement Tables'!$G$28,IF($H129=4,'Ir Requirement Tables'!$H$28,Err))))*'IM Recording Sheet'!$G129,0)),"-")</f>
        <v>0</v>
      </c>
      <c r="BX129" s="213">
        <f>IFERROR((IF($F129="On",IF($H129=1,'Ir Requirement Tables'!$E$47,IF($H129=2,'Ir Requirement Tables'!$F$47,IF($H129=3,'Ir Requirement Tables'!$G$47,IF($H129=4,'Ir Requirement Tables'!$H$47,Err))))*'IM Recording Sheet'!$G129,0)),"-")</f>
        <v>0</v>
      </c>
      <c r="BY129" s="128"/>
      <c r="BZ129" s="103">
        <f t="shared" si="90"/>
        <v>0</v>
      </c>
      <c r="CA129" s="111">
        <f t="shared" si="91"/>
        <v>0</v>
      </c>
      <c r="CB129" s="214" t="str">
        <f t="shared" si="92"/>
        <v>-</v>
      </c>
      <c r="CC129" s="216">
        <f>IFERROR((IF($F129="On",IF($H129=1,'Ir Requirement Tables'!$E$29,IF($H129=2,'Ir Requirement Tables'!$F$29,IF($H129=3,'Ir Requirement Tables'!$G$29,IF($H129=4,'Ir Requirement Tables'!$H$29,Err))))*'IM Recording Sheet'!$G129,0)),"-")</f>
        <v>0</v>
      </c>
      <c r="CD129" s="132">
        <f>IF(F129="On",IF(H129=1,'Ir Requirement Tables'!$E$48,IF(H129=2,'Ir Requirement Tables'!$F$48,IF(H129=3,'Ir Requirement Tables'!$G$48,IF(H129=4,'Ir Requirement Tables'!$H$48))))*'IM Recording Sheet'!G129,0)</f>
        <v>0</v>
      </c>
      <c r="CE129" s="131">
        <f t="shared" si="96"/>
        <v>0</v>
      </c>
      <c r="CF129" s="217">
        <f t="shared" si="93"/>
        <v>0</v>
      </c>
      <c r="CG129" s="218">
        <f t="shared" si="94"/>
        <v>0</v>
      </c>
      <c r="CH129" s="214" t="str">
        <f t="shared" si="95"/>
        <v>-</v>
      </c>
      <c r="CI129" s="156"/>
    </row>
    <row r="130" spans="1:87" s="158" customFormat="1" ht="15" customHeight="1" x14ac:dyDescent="0.2">
      <c r="A130" s="45"/>
      <c r="B130" s="143"/>
      <c r="C130" s="116"/>
      <c r="D130" s="117"/>
      <c r="E130" s="122"/>
      <c r="F130" s="211" t="s">
        <v>62</v>
      </c>
      <c r="G130" s="120"/>
      <c r="H130" s="123"/>
      <c r="I130" s="212">
        <f>IFERROR((IF($F130="On",IF($H130=1,'Ir Requirement Tables'!$E$17,IF($H130=2,'Ir Requirement Tables'!$F$17,IF($H130=3,'Ir Requirement Tables'!$G$17,IF($H130=4,'Ir Requirement Tables'!$H$17,Err))))*'IM Recording Sheet'!$G130,0)),"-")</f>
        <v>0</v>
      </c>
      <c r="J130" s="213">
        <f>IFERROR((IF($F130="On",IF($H130=1,'Ir Requirement Tables'!$E$36,IF($H130=2,'Ir Requirement Tables'!$F$36,IF($H130=3,'Ir Requirement Tables'!$G$36,IF($H130=4,'Ir Requirement Tables'!$H$36,Err))))*'IM Recording Sheet'!$G130,0)),"-")</f>
        <v>0</v>
      </c>
      <c r="K130" s="128"/>
      <c r="L130" s="103">
        <f t="shared" si="57"/>
        <v>0</v>
      </c>
      <c r="M130" s="111">
        <f t="shared" si="58"/>
        <v>0</v>
      </c>
      <c r="N130" s="214" t="str">
        <f t="shared" si="59"/>
        <v>-</v>
      </c>
      <c r="O130" s="212">
        <f>IFERROR((IF($F130="On",IF($H130=1,'Ir Requirement Tables'!$E$18,IF($H130=2,'Ir Requirement Tables'!$F$18,IF($H130=3,'Ir Requirement Tables'!$G$18,IF($H130=4,'Ir Requirement Tables'!$H$18,Err))))*'IM Recording Sheet'!$G130,0)),"-")</f>
        <v>0</v>
      </c>
      <c r="P130" s="213">
        <f>IFERROR((IF($F130="On",IF($H130=1,'Ir Requirement Tables'!$E$37,IF($H130=2,'Ir Requirement Tables'!$F$37,IF($H130=3,'Ir Requirement Tables'!$G$37,IF($H130=4,'Ir Requirement Tables'!$H$37,Err))))*'IM Recording Sheet'!$G130,0)),"-")</f>
        <v>0</v>
      </c>
      <c r="Q130" s="128"/>
      <c r="R130" s="103">
        <f t="shared" si="60"/>
        <v>0</v>
      </c>
      <c r="S130" s="111">
        <f t="shared" si="61"/>
        <v>0</v>
      </c>
      <c r="T130" s="214" t="str">
        <f t="shared" si="62"/>
        <v>-</v>
      </c>
      <c r="U130" s="212">
        <f>IFERROR((IF($F130="On",IF($H130=1,'Ir Requirement Tables'!$E$19,IF($H130=2,'Ir Requirement Tables'!$F$19,IF($H130=3,'Ir Requirement Tables'!$G$19,IF($H130=4,'Ir Requirement Tables'!$H$19,Err))))*'IM Recording Sheet'!$G130,0)),"-")</f>
        <v>0</v>
      </c>
      <c r="V130" s="213">
        <f>IFERROR((IF($F130="On",IF($H130=1,'Ir Requirement Tables'!$E$38,IF($H130=2,'Ir Requirement Tables'!$F$38,IF($H130=3,'Ir Requirement Tables'!$G$38,IF($H130=4,'Ir Requirement Tables'!$H$38,Err))))*'IM Recording Sheet'!$G130,0)),"-")</f>
        <v>0</v>
      </c>
      <c r="W130" s="128"/>
      <c r="X130" s="103">
        <f t="shared" si="63"/>
        <v>0</v>
      </c>
      <c r="Y130" s="111">
        <f t="shared" si="64"/>
        <v>0</v>
      </c>
      <c r="Z130" s="214" t="str">
        <f t="shared" si="65"/>
        <v>-</v>
      </c>
      <c r="AA130" s="212">
        <f>IFERROR((IF($F130="On",IF($H130=1,'Ir Requirement Tables'!$E$20,IF($H130=2,'Ir Requirement Tables'!$F$20,IF($H130=3,'Ir Requirement Tables'!$G$20,IF($H130=4,'Ir Requirement Tables'!$H$20,Err))))*'IM Recording Sheet'!$G130,0)),"-")</f>
        <v>0</v>
      </c>
      <c r="AB130" s="213">
        <f>IFERROR((IF($F130="On",IF($H130=1,'Ir Requirement Tables'!$E$39,IF($H130=2,'Ir Requirement Tables'!$F$39,IF($H130=3,'Ir Requirement Tables'!$G$39,IF($H130=4,'Ir Requirement Tables'!$H$39,Err))))*'IM Recording Sheet'!$G130,0)),"-")</f>
        <v>0</v>
      </c>
      <c r="AC130" s="128"/>
      <c r="AD130" s="103">
        <f t="shared" si="66"/>
        <v>0</v>
      </c>
      <c r="AE130" s="111">
        <f t="shared" si="67"/>
        <v>0</v>
      </c>
      <c r="AF130" s="214" t="str">
        <f t="shared" si="68"/>
        <v>-</v>
      </c>
      <c r="AG130" s="212">
        <f>IFERROR((IF($F130="On",IF($H130=1,'Ir Requirement Tables'!$E$21,IF($H130=2,'Ir Requirement Tables'!$F$21,IF($H130=3,'Ir Requirement Tables'!$G$21,IF($H130=4,'Ir Requirement Tables'!$H$21,Err))))*'IM Recording Sheet'!$G130,0)),"-")</f>
        <v>0</v>
      </c>
      <c r="AH130" s="213">
        <f>IFERROR((IF($F130="On",IF($H130=1,'Ir Requirement Tables'!$E$40,IF($H130=2,'Ir Requirement Tables'!$F$40,IF($H130=3,'Ir Requirement Tables'!$G$40,IF($H130=4,'Ir Requirement Tables'!$H$40,Err))))*'IM Recording Sheet'!$G130,0)),"-")</f>
        <v>0</v>
      </c>
      <c r="AI130" s="128"/>
      <c r="AJ130" s="103">
        <f t="shared" si="69"/>
        <v>0</v>
      </c>
      <c r="AK130" s="111">
        <f t="shared" si="70"/>
        <v>0</v>
      </c>
      <c r="AL130" s="214" t="str">
        <f t="shared" si="71"/>
        <v>-</v>
      </c>
      <c r="AM130" s="212">
        <f>IFERROR((IF($F130="On",IF($H130=1,'Ir Requirement Tables'!$E$22,IF($H130=2,'Ir Requirement Tables'!$F$22,IF($H130=3,'Ir Requirement Tables'!$G$22,IF($H130=4,'Ir Requirement Tables'!$H$22,Err))))*'IM Recording Sheet'!$G130,0)),"-")</f>
        <v>0</v>
      </c>
      <c r="AN130" s="213">
        <f>IFERROR((IF($F130="On",IF($H130=1,'Ir Requirement Tables'!$E$41,IF($H130=2,'Ir Requirement Tables'!$F$41,IF($H130=3,'Ir Requirement Tables'!$G$41,IF($H130=4,'Ir Requirement Tables'!$H$41,Err))))*'IM Recording Sheet'!$G130,0)),"-")</f>
        <v>0</v>
      </c>
      <c r="AO130" s="128"/>
      <c r="AP130" s="103">
        <f t="shared" si="72"/>
        <v>0</v>
      </c>
      <c r="AQ130" s="111">
        <f t="shared" si="73"/>
        <v>0</v>
      </c>
      <c r="AR130" s="214" t="str">
        <f t="shared" si="74"/>
        <v>-</v>
      </c>
      <c r="AS130" s="212">
        <f>IFERROR((IF($F130="On",IF($H130=1,'Ir Requirement Tables'!$E$23,IF($H130=2,'Ir Requirement Tables'!$F$23,IF($H130=3,'Ir Requirement Tables'!$G$23,IF($H130=4,'Ir Requirement Tables'!$H$23,Err))))*'IM Recording Sheet'!$G130,0)),"-")</f>
        <v>0</v>
      </c>
      <c r="AT130" s="213">
        <f>IFERROR((IF($F130="On",IF($H130=1,'Ir Requirement Tables'!$E$42,IF($H130=2,'Ir Requirement Tables'!$F$42,IF($H130=3,'Ir Requirement Tables'!$G$42,IF($H130=4,'Ir Requirement Tables'!$H$42,Err))))*'IM Recording Sheet'!$G130,0)),"-")</f>
        <v>0</v>
      </c>
      <c r="AU130" s="128"/>
      <c r="AV130" s="103">
        <f t="shared" si="75"/>
        <v>0</v>
      </c>
      <c r="AW130" s="111">
        <f t="shared" si="76"/>
        <v>0</v>
      </c>
      <c r="AX130" s="214" t="str">
        <f t="shared" si="77"/>
        <v>-</v>
      </c>
      <c r="AY130" s="212">
        <f>IFERROR((IF($F130="On",IF($H130=1,'Ir Requirement Tables'!$E$24,IF($H130=2,'Ir Requirement Tables'!$F$24,IF($H130=3,'Ir Requirement Tables'!$G$24,IF($H130=4,'Ir Requirement Tables'!$H$24,Err))))*'IM Recording Sheet'!$G130,0)),"-")</f>
        <v>0</v>
      </c>
      <c r="AZ130" s="213">
        <f>IFERROR((IF($F130="On",IF($H130=1,'Ir Requirement Tables'!$E$43,IF($H130=2,'Ir Requirement Tables'!$F$43,IF($H130=3,'Ir Requirement Tables'!$G$43,IF($H130=4,'Ir Requirement Tables'!$H$43,Err))))*'IM Recording Sheet'!$G130,0)),"-")</f>
        <v>0</v>
      </c>
      <c r="BA130" s="128"/>
      <c r="BB130" s="103">
        <f t="shared" si="78"/>
        <v>0</v>
      </c>
      <c r="BC130" s="111">
        <f t="shared" si="79"/>
        <v>0</v>
      </c>
      <c r="BD130" s="214" t="str">
        <f t="shared" si="80"/>
        <v>-</v>
      </c>
      <c r="BE130" s="212">
        <f>IFERROR((IF($F130="On",IF($H130=1,'Ir Requirement Tables'!$E$25,IF($H130=2,'Ir Requirement Tables'!$F$25,IF($H130=3,'Ir Requirement Tables'!$G$25,IF($H130=4,'Ir Requirement Tables'!$H$25,Err))))*'IM Recording Sheet'!$G130,0)),"-")</f>
        <v>0</v>
      </c>
      <c r="BF130" s="213">
        <f>IFERROR((IF($F130="On",IF($H130=1,'Ir Requirement Tables'!$E$44,IF($H130=2,'Ir Requirement Tables'!$F$44,IF($H130=3,'Ir Requirement Tables'!$G$44,IF($H130=4,'Ir Requirement Tables'!$H$44,Err))))*'IM Recording Sheet'!$G130,0)),"-")</f>
        <v>0</v>
      </c>
      <c r="BG130" s="128"/>
      <c r="BH130" s="103">
        <f t="shared" si="81"/>
        <v>0</v>
      </c>
      <c r="BI130" s="111">
        <f t="shared" si="82"/>
        <v>0</v>
      </c>
      <c r="BJ130" s="214" t="str">
        <f t="shared" si="83"/>
        <v>-</v>
      </c>
      <c r="BK130" s="212">
        <f>IFERROR((IF($F130="On",IF($H130=1,'Ir Requirement Tables'!$E$26,IF($H130=2,'Ir Requirement Tables'!$F$26,IF($H130=3,'Ir Requirement Tables'!$G$26,IF($H130=4,'Ir Requirement Tables'!$H$26,Err))))*'IM Recording Sheet'!$G130,0)),"-")</f>
        <v>0</v>
      </c>
      <c r="BL130" s="213">
        <f>IFERROR((IF($F130="On",IF($H130=1,'Ir Requirement Tables'!$E$45,IF($H130=2,'Ir Requirement Tables'!$F$45,IF($H130=3,'Ir Requirement Tables'!$G$45,IF($H130=4,'Ir Requirement Tables'!$H$45,Err))))*'IM Recording Sheet'!$G130,0)),"-")</f>
        <v>0</v>
      </c>
      <c r="BM130" s="128"/>
      <c r="BN130" s="103">
        <f t="shared" si="84"/>
        <v>0</v>
      </c>
      <c r="BO130" s="111">
        <f t="shared" si="85"/>
        <v>0</v>
      </c>
      <c r="BP130" s="214" t="str">
        <f t="shared" si="86"/>
        <v>-</v>
      </c>
      <c r="BQ130" s="212">
        <f>IFERROR((IF($F130="On",IF($H130=1,'Ir Requirement Tables'!$E$27,IF($H130=2,'Ir Requirement Tables'!$F$27,IF($H130=3,'Ir Requirement Tables'!$G$27,IF($H130=4,'Ir Requirement Tables'!$H$27,Err))))*'IM Recording Sheet'!$G130,0)),"-")</f>
        <v>0</v>
      </c>
      <c r="BR130" s="108">
        <f>IFERROR((IF($F130="On",IF($H130=1,'Ir Requirement Tables'!$E$46,IF($H130=2,'Ir Requirement Tables'!$F$46,IF($H130=3,'Ir Requirement Tables'!$G$46,IF($H130=4,'Ir Requirement Tables'!$H$46,Err))))*'IM Recording Sheet'!$G130,0)),"-")</f>
        <v>0</v>
      </c>
      <c r="BS130" s="128"/>
      <c r="BT130" s="103">
        <f t="shared" si="87"/>
        <v>0</v>
      </c>
      <c r="BU130" s="215">
        <f t="shared" si="88"/>
        <v>0</v>
      </c>
      <c r="BV130" s="214" t="str">
        <f t="shared" si="89"/>
        <v>-</v>
      </c>
      <c r="BW130" s="212">
        <f>IFERROR((IF($F130="On",IF($H130=1,'Ir Requirement Tables'!$E$28,IF($H130=2,'Ir Requirement Tables'!$F$28,IF($H130=3,'Ir Requirement Tables'!$G$28,IF($H130=4,'Ir Requirement Tables'!$H$28,Err))))*'IM Recording Sheet'!$G130,0)),"-")</f>
        <v>0</v>
      </c>
      <c r="BX130" s="213">
        <f>IFERROR((IF($F130="On",IF($H130=1,'Ir Requirement Tables'!$E$47,IF($H130=2,'Ir Requirement Tables'!$F$47,IF($H130=3,'Ir Requirement Tables'!$G$47,IF($H130=4,'Ir Requirement Tables'!$H$47,Err))))*'IM Recording Sheet'!$G130,0)),"-")</f>
        <v>0</v>
      </c>
      <c r="BY130" s="128"/>
      <c r="BZ130" s="103">
        <f t="shared" si="90"/>
        <v>0</v>
      </c>
      <c r="CA130" s="111">
        <f t="shared" si="91"/>
        <v>0</v>
      </c>
      <c r="CB130" s="214" t="str">
        <f t="shared" si="92"/>
        <v>-</v>
      </c>
      <c r="CC130" s="216">
        <f>IFERROR((IF($F130="On",IF($H130=1,'Ir Requirement Tables'!$E$29,IF($H130=2,'Ir Requirement Tables'!$F$29,IF($H130=3,'Ir Requirement Tables'!$G$29,IF($H130=4,'Ir Requirement Tables'!$H$29,Err))))*'IM Recording Sheet'!$G130,0)),"-")</f>
        <v>0</v>
      </c>
      <c r="CD130" s="132">
        <f>IF(F130="On",IF(H130=1,'Ir Requirement Tables'!$E$48,IF(H130=2,'Ir Requirement Tables'!$F$48,IF(H130=3,'Ir Requirement Tables'!$G$48,IF(H130=4,'Ir Requirement Tables'!$H$48))))*'IM Recording Sheet'!G130,0)</f>
        <v>0</v>
      </c>
      <c r="CE130" s="131">
        <f t="shared" si="96"/>
        <v>0</v>
      </c>
      <c r="CF130" s="217">
        <f t="shared" si="93"/>
        <v>0</v>
      </c>
      <c r="CG130" s="218">
        <f t="shared" si="94"/>
        <v>0</v>
      </c>
      <c r="CH130" s="214" t="str">
        <f t="shared" si="95"/>
        <v>-</v>
      </c>
      <c r="CI130" s="156"/>
    </row>
    <row r="131" spans="1:87" s="158" customFormat="1" ht="15" customHeight="1" x14ac:dyDescent="0.2">
      <c r="A131" s="45"/>
      <c r="B131" s="143"/>
      <c r="C131" s="116"/>
      <c r="D131" s="117"/>
      <c r="E131" s="122"/>
      <c r="F131" s="211" t="s">
        <v>62</v>
      </c>
      <c r="G131" s="120"/>
      <c r="H131" s="123"/>
      <c r="I131" s="212">
        <f>IFERROR((IF($F131="On",IF($H131=1,'Ir Requirement Tables'!$E$17,IF($H131=2,'Ir Requirement Tables'!$F$17,IF($H131=3,'Ir Requirement Tables'!$G$17,IF($H131=4,'Ir Requirement Tables'!$H$17,Err))))*'IM Recording Sheet'!$G131,0)),"-")</f>
        <v>0</v>
      </c>
      <c r="J131" s="213">
        <f>IFERROR((IF($F131="On",IF($H131=1,'Ir Requirement Tables'!$E$36,IF($H131=2,'Ir Requirement Tables'!$F$36,IF($H131=3,'Ir Requirement Tables'!$G$36,IF($H131=4,'Ir Requirement Tables'!$H$36,Err))))*'IM Recording Sheet'!$G131,0)),"-")</f>
        <v>0</v>
      </c>
      <c r="K131" s="128"/>
      <c r="L131" s="103">
        <f t="shared" si="57"/>
        <v>0</v>
      </c>
      <c r="M131" s="111">
        <f t="shared" si="58"/>
        <v>0</v>
      </c>
      <c r="N131" s="214" t="str">
        <f t="shared" si="59"/>
        <v>-</v>
      </c>
      <c r="O131" s="212">
        <f>IFERROR((IF($F131="On",IF($H131=1,'Ir Requirement Tables'!$E$18,IF($H131=2,'Ir Requirement Tables'!$F$18,IF($H131=3,'Ir Requirement Tables'!$G$18,IF($H131=4,'Ir Requirement Tables'!$H$18,Err))))*'IM Recording Sheet'!$G131,0)),"-")</f>
        <v>0</v>
      </c>
      <c r="P131" s="213">
        <f>IFERROR((IF($F131="On",IF($H131=1,'Ir Requirement Tables'!$E$37,IF($H131=2,'Ir Requirement Tables'!$F$37,IF($H131=3,'Ir Requirement Tables'!$G$37,IF($H131=4,'Ir Requirement Tables'!$H$37,Err))))*'IM Recording Sheet'!$G131,0)),"-")</f>
        <v>0</v>
      </c>
      <c r="Q131" s="128"/>
      <c r="R131" s="103">
        <f t="shared" si="60"/>
        <v>0</v>
      </c>
      <c r="S131" s="111">
        <f t="shared" si="61"/>
        <v>0</v>
      </c>
      <c r="T131" s="214" t="str">
        <f t="shared" si="62"/>
        <v>-</v>
      </c>
      <c r="U131" s="212">
        <f>IFERROR((IF($F131="On",IF($H131=1,'Ir Requirement Tables'!$E$19,IF($H131=2,'Ir Requirement Tables'!$F$19,IF($H131=3,'Ir Requirement Tables'!$G$19,IF($H131=4,'Ir Requirement Tables'!$H$19,Err))))*'IM Recording Sheet'!$G131,0)),"-")</f>
        <v>0</v>
      </c>
      <c r="V131" s="213">
        <f>IFERROR((IF($F131="On",IF($H131=1,'Ir Requirement Tables'!$E$38,IF($H131=2,'Ir Requirement Tables'!$F$38,IF($H131=3,'Ir Requirement Tables'!$G$38,IF($H131=4,'Ir Requirement Tables'!$H$38,Err))))*'IM Recording Sheet'!$G131,0)),"-")</f>
        <v>0</v>
      </c>
      <c r="W131" s="128"/>
      <c r="X131" s="103">
        <f t="shared" si="63"/>
        <v>0</v>
      </c>
      <c r="Y131" s="111">
        <f t="shared" si="64"/>
        <v>0</v>
      </c>
      <c r="Z131" s="214" t="str">
        <f t="shared" si="65"/>
        <v>-</v>
      </c>
      <c r="AA131" s="212">
        <f>IFERROR((IF($F131="On",IF($H131=1,'Ir Requirement Tables'!$E$20,IF($H131=2,'Ir Requirement Tables'!$F$20,IF($H131=3,'Ir Requirement Tables'!$G$20,IF($H131=4,'Ir Requirement Tables'!$H$20,Err))))*'IM Recording Sheet'!$G131,0)),"-")</f>
        <v>0</v>
      </c>
      <c r="AB131" s="213">
        <f>IFERROR((IF($F131="On",IF($H131=1,'Ir Requirement Tables'!$E$39,IF($H131=2,'Ir Requirement Tables'!$F$39,IF($H131=3,'Ir Requirement Tables'!$G$39,IF($H131=4,'Ir Requirement Tables'!$H$39,Err))))*'IM Recording Sheet'!$G131,0)),"-")</f>
        <v>0</v>
      </c>
      <c r="AC131" s="128"/>
      <c r="AD131" s="103">
        <f t="shared" si="66"/>
        <v>0</v>
      </c>
      <c r="AE131" s="111">
        <f t="shared" si="67"/>
        <v>0</v>
      </c>
      <c r="AF131" s="214" t="str">
        <f t="shared" si="68"/>
        <v>-</v>
      </c>
      <c r="AG131" s="212">
        <f>IFERROR((IF($F131="On",IF($H131=1,'Ir Requirement Tables'!$E$21,IF($H131=2,'Ir Requirement Tables'!$F$21,IF($H131=3,'Ir Requirement Tables'!$G$21,IF($H131=4,'Ir Requirement Tables'!$H$21,Err))))*'IM Recording Sheet'!$G131,0)),"-")</f>
        <v>0</v>
      </c>
      <c r="AH131" s="213">
        <f>IFERROR((IF($F131="On",IF($H131=1,'Ir Requirement Tables'!$E$40,IF($H131=2,'Ir Requirement Tables'!$F$40,IF($H131=3,'Ir Requirement Tables'!$G$40,IF($H131=4,'Ir Requirement Tables'!$H$40,Err))))*'IM Recording Sheet'!$G131,0)),"-")</f>
        <v>0</v>
      </c>
      <c r="AI131" s="128"/>
      <c r="AJ131" s="103">
        <f t="shared" si="69"/>
        <v>0</v>
      </c>
      <c r="AK131" s="111">
        <f t="shared" si="70"/>
        <v>0</v>
      </c>
      <c r="AL131" s="214" t="str">
        <f t="shared" si="71"/>
        <v>-</v>
      </c>
      <c r="AM131" s="212">
        <f>IFERROR((IF($F131="On",IF($H131=1,'Ir Requirement Tables'!$E$22,IF($H131=2,'Ir Requirement Tables'!$F$22,IF($H131=3,'Ir Requirement Tables'!$G$22,IF($H131=4,'Ir Requirement Tables'!$H$22,Err))))*'IM Recording Sheet'!$G131,0)),"-")</f>
        <v>0</v>
      </c>
      <c r="AN131" s="213">
        <f>IFERROR((IF($F131="On",IF($H131=1,'Ir Requirement Tables'!$E$41,IF($H131=2,'Ir Requirement Tables'!$F$41,IF($H131=3,'Ir Requirement Tables'!$G$41,IF($H131=4,'Ir Requirement Tables'!$H$41,Err))))*'IM Recording Sheet'!$G131,0)),"-")</f>
        <v>0</v>
      </c>
      <c r="AO131" s="128"/>
      <c r="AP131" s="103">
        <f t="shared" si="72"/>
        <v>0</v>
      </c>
      <c r="AQ131" s="111">
        <f t="shared" si="73"/>
        <v>0</v>
      </c>
      <c r="AR131" s="214" t="str">
        <f t="shared" si="74"/>
        <v>-</v>
      </c>
      <c r="AS131" s="212">
        <f>IFERROR((IF($F131="On",IF($H131=1,'Ir Requirement Tables'!$E$23,IF($H131=2,'Ir Requirement Tables'!$F$23,IF($H131=3,'Ir Requirement Tables'!$G$23,IF($H131=4,'Ir Requirement Tables'!$H$23,Err))))*'IM Recording Sheet'!$G131,0)),"-")</f>
        <v>0</v>
      </c>
      <c r="AT131" s="213">
        <f>IFERROR((IF($F131="On",IF($H131=1,'Ir Requirement Tables'!$E$42,IF($H131=2,'Ir Requirement Tables'!$F$42,IF($H131=3,'Ir Requirement Tables'!$G$42,IF($H131=4,'Ir Requirement Tables'!$H$42,Err))))*'IM Recording Sheet'!$G131,0)),"-")</f>
        <v>0</v>
      </c>
      <c r="AU131" s="128"/>
      <c r="AV131" s="103">
        <f t="shared" si="75"/>
        <v>0</v>
      </c>
      <c r="AW131" s="111">
        <f t="shared" si="76"/>
        <v>0</v>
      </c>
      <c r="AX131" s="214" t="str">
        <f t="shared" si="77"/>
        <v>-</v>
      </c>
      <c r="AY131" s="212">
        <f>IFERROR((IF($F131="On",IF($H131=1,'Ir Requirement Tables'!$E$24,IF($H131=2,'Ir Requirement Tables'!$F$24,IF($H131=3,'Ir Requirement Tables'!$G$24,IF($H131=4,'Ir Requirement Tables'!$H$24,Err))))*'IM Recording Sheet'!$G131,0)),"-")</f>
        <v>0</v>
      </c>
      <c r="AZ131" s="213">
        <f>IFERROR((IF($F131="On",IF($H131=1,'Ir Requirement Tables'!$E$43,IF($H131=2,'Ir Requirement Tables'!$F$43,IF($H131=3,'Ir Requirement Tables'!$G$43,IF($H131=4,'Ir Requirement Tables'!$H$43,Err))))*'IM Recording Sheet'!$G131,0)),"-")</f>
        <v>0</v>
      </c>
      <c r="BA131" s="128"/>
      <c r="BB131" s="103">
        <f t="shared" si="78"/>
        <v>0</v>
      </c>
      <c r="BC131" s="111">
        <f t="shared" si="79"/>
        <v>0</v>
      </c>
      <c r="BD131" s="214" t="str">
        <f t="shared" si="80"/>
        <v>-</v>
      </c>
      <c r="BE131" s="212">
        <f>IFERROR((IF($F131="On",IF($H131=1,'Ir Requirement Tables'!$E$25,IF($H131=2,'Ir Requirement Tables'!$F$25,IF($H131=3,'Ir Requirement Tables'!$G$25,IF($H131=4,'Ir Requirement Tables'!$H$25,Err))))*'IM Recording Sheet'!$G131,0)),"-")</f>
        <v>0</v>
      </c>
      <c r="BF131" s="213">
        <f>IFERROR((IF($F131="On",IF($H131=1,'Ir Requirement Tables'!$E$44,IF($H131=2,'Ir Requirement Tables'!$F$44,IF($H131=3,'Ir Requirement Tables'!$G$44,IF($H131=4,'Ir Requirement Tables'!$H$44,Err))))*'IM Recording Sheet'!$G131,0)),"-")</f>
        <v>0</v>
      </c>
      <c r="BG131" s="128"/>
      <c r="BH131" s="103">
        <f t="shared" si="81"/>
        <v>0</v>
      </c>
      <c r="BI131" s="111">
        <f t="shared" si="82"/>
        <v>0</v>
      </c>
      <c r="BJ131" s="214" t="str">
        <f t="shared" si="83"/>
        <v>-</v>
      </c>
      <c r="BK131" s="212">
        <f>IFERROR((IF($F131="On",IF($H131=1,'Ir Requirement Tables'!$E$26,IF($H131=2,'Ir Requirement Tables'!$F$26,IF($H131=3,'Ir Requirement Tables'!$G$26,IF($H131=4,'Ir Requirement Tables'!$H$26,Err))))*'IM Recording Sheet'!$G131,0)),"-")</f>
        <v>0</v>
      </c>
      <c r="BL131" s="213">
        <f>IFERROR((IF($F131="On",IF($H131=1,'Ir Requirement Tables'!$E$45,IF($H131=2,'Ir Requirement Tables'!$F$45,IF($H131=3,'Ir Requirement Tables'!$G$45,IF($H131=4,'Ir Requirement Tables'!$H$45,Err))))*'IM Recording Sheet'!$G131,0)),"-")</f>
        <v>0</v>
      </c>
      <c r="BM131" s="128"/>
      <c r="BN131" s="103">
        <f t="shared" si="84"/>
        <v>0</v>
      </c>
      <c r="BO131" s="111">
        <f t="shared" si="85"/>
        <v>0</v>
      </c>
      <c r="BP131" s="214" t="str">
        <f t="shared" si="86"/>
        <v>-</v>
      </c>
      <c r="BQ131" s="212">
        <f>IFERROR((IF($F131="On",IF($H131=1,'Ir Requirement Tables'!$E$27,IF($H131=2,'Ir Requirement Tables'!$F$27,IF($H131=3,'Ir Requirement Tables'!$G$27,IF($H131=4,'Ir Requirement Tables'!$H$27,Err))))*'IM Recording Sheet'!$G131,0)),"-")</f>
        <v>0</v>
      </c>
      <c r="BR131" s="108">
        <f>IFERROR((IF($F131="On",IF($H131=1,'Ir Requirement Tables'!$E$46,IF($H131=2,'Ir Requirement Tables'!$F$46,IF($H131=3,'Ir Requirement Tables'!$G$46,IF($H131=4,'Ir Requirement Tables'!$H$46,Err))))*'IM Recording Sheet'!$G131,0)),"-")</f>
        <v>0</v>
      </c>
      <c r="BS131" s="128"/>
      <c r="BT131" s="103">
        <f t="shared" si="87"/>
        <v>0</v>
      </c>
      <c r="BU131" s="215">
        <f t="shared" si="88"/>
        <v>0</v>
      </c>
      <c r="BV131" s="214" t="str">
        <f t="shared" si="89"/>
        <v>-</v>
      </c>
      <c r="BW131" s="212">
        <f>IFERROR((IF($F131="On",IF($H131=1,'Ir Requirement Tables'!$E$28,IF($H131=2,'Ir Requirement Tables'!$F$28,IF($H131=3,'Ir Requirement Tables'!$G$28,IF($H131=4,'Ir Requirement Tables'!$H$28,Err))))*'IM Recording Sheet'!$G131,0)),"-")</f>
        <v>0</v>
      </c>
      <c r="BX131" s="213">
        <f>IFERROR((IF($F131="On",IF($H131=1,'Ir Requirement Tables'!$E$47,IF($H131=2,'Ir Requirement Tables'!$F$47,IF($H131=3,'Ir Requirement Tables'!$G$47,IF($H131=4,'Ir Requirement Tables'!$H$47,Err))))*'IM Recording Sheet'!$G131,0)),"-")</f>
        <v>0</v>
      </c>
      <c r="BY131" s="128"/>
      <c r="BZ131" s="103">
        <f t="shared" si="90"/>
        <v>0</v>
      </c>
      <c r="CA131" s="111">
        <f t="shared" si="91"/>
        <v>0</v>
      </c>
      <c r="CB131" s="214" t="str">
        <f t="shared" si="92"/>
        <v>-</v>
      </c>
      <c r="CC131" s="216">
        <f>IFERROR((IF($F131="On",IF($H131=1,'Ir Requirement Tables'!$E$29,IF($H131=2,'Ir Requirement Tables'!$F$29,IF($H131=3,'Ir Requirement Tables'!$G$29,IF($H131=4,'Ir Requirement Tables'!$H$29,Err))))*'IM Recording Sheet'!$G131,0)),"-")</f>
        <v>0</v>
      </c>
      <c r="CD131" s="132">
        <f>IF(F131="On",IF(H131=1,'Ir Requirement Tables'!$E$48,IF(H131=2,'Ir Requirement Tables'!$F$48,IF(H131=3,'Ir Requirement Tables'!$G$48,IF(H131=4,'Ir Requirement Tables'!$H$48))))*'IM Recording Sheet'!G131,0)</f>
        <v>0</v>
      </c>
      <c r="CE131" s="131">
        <f t="shared" si="96"/>
        <v>0</v>
      </c>
      <c r="CF131" s="217">
        <f t="shared" si="93"/>
        <v>0</v>
      </c>
      <c r="CG131" s="218">
        <f t="shared" si="94"/>
        <v>0</v>
      </c>
      <c r="CH131" s="214" t="str">
        <f t="shared" si="95"/>
        <v>-</v>
      </c>
      <c r="CI131" s="156"/>
    </row>
    <row r="132" spans="1:87" s="158" customFormat="1" ht="15" customHeight="1" x14ac:dyDescent="0.2">
      <c r="A132" s="45"/>
      <c r="B132" s="143"/>
      <c r="C132" s="116"/>
      <c r="D132" s="117"/>
      <c r="E132" s="122"/>
      <c r="F132" s="211" t="s">
        <v>62</v>
      </c>
      <c r="G132" s="120"/>
      <c r="H132" s="123"/>
      <c r="I132" s="212">
        <f>IFERROR((IF($F132="On",IF($H132=1,'Ir Requirement Tables'!$E$17,IF($H132=2,'Ir Requirement Tables'!$F$17,IF($H132=3,'Ir Requirement Tables'!$G$17,IF($H132=4,'Ir Requirement Tables'!$H$17,Err))))*'IM Recording Sheet'!$G132,0)),"-")</f>
        <v>0</v>
      </c>
      <c r="J132" s="213">
        <f>IFERROR((IF($F132="On",IF($H132=1,'Ir Requirement Tables'!$E$36,IF($H132=2,'Ir Requirement Tables'!$F$36,IF($H132=3,'Ir Requirement Tables'!$G$36,IF($H132=4,'Ir Requirement Tables'!$H$36,Err))))*'IM Recording Sheet'!$G132,0)),"-")</f>
        <v>0</v>
      </c>
      <c r="K132" s="128"/>
      <c r="L132" s="103">
        <f t="shared" si="57"/>
        <v>0</v>
      </c>
      <c r="M132" s="111">
        <f t="shared" si="58"/>
        <v>0</v>
      </c>
      <c r="N132" s="214" t="str">
        <f t="shared" si="59"/>
        <v>-</v>
      </c>
      <c r="O132" s="212">
        <f>IFERROR((IF($F132="On",IF($H132=1,'Ir Requirement Tables'!$E$18,IF($H132=2,'Ir Requirement Tables'!$F$18,IF($H132=3,'Ir Requirement Tables'!$G$18,IF($H132=4,'Ir Requirement Tables'!$H$18,Err))))*'IM Recording Sheet'!$G132,0)),"-")</f>
        <v>0</v>
      </c>
      <c r="P132" s="213">
        <f>IFERROR((IF($F132="On",IF($H132=1,'Ir Requirement Tables'!$E$37,IF($H132=2,'Ir Requirement Tables'!$F$37,IF($H132=3,'Ir Requirement Tables'!$G$37,IF($H132=4,'Ir Requirement Tables'!$H$37,Err))))*'IM Recording Sheet'!$G132,0)),"-")</f>
        <v>0</v>
      </c>
      <c r="Q132" s="128"/>
      <c r="R132" s="103">
        <f t="shared" si="60"/>
        <v>0</v>
      </c>
      <c r="S132" s="111">
        <f t="shared" si="61"/>
        <v>0</v>
      </c>
      <c r="T132" s="214" t="str">
        <f t="shared" si="62"/>
        <v>-</v>
      </c>
      <c r="U132" s="212">
        <f>IFERROR((IF($F132="On",IF($H132=1,'Ir Requirement Tables'!$E$19,IF($H132=2,'Ir Requirement Tables'!$F$19,IF($H132=3,'Ir Requirement Tables'!$G$19,IF($H132=4,'Ir Requirement Tables'!$H$19,Err))))*'IM Recording Sheet'!$G132,0)),"-")</f>
        <v>0</v>
      </c>
      <c r="V132" s="213">
        <f>IFERROR((IF($F132="On",IF($H132=1,'Ir Requirement Tables'!$E$38,IF($H132=2,'Ir Requirement Tables'!$F$38,IF($H132=3,'Ir Requirement Tables'!$G$38,IF($H132=4,'Ir Requirement Tables'!$H$38,Err))))*'IM Recording Sheet'!$G132,0)),"-")</f>
        <v>0</v>
      </c>
      <c r="W132" s="128"/>
      <c r="X132" s="103">
        <f t="shared" si="63"/>
        <v>0</v>
      </c>
      <c r="Y132" s="111">
        <f t="shared" si="64"/>
        <v>0</v>
      </c>
      <c r="Z132" s="214" t="str">
        <f t="shared" si="65"/>
        <v>-</v>
      </c>
      <c r="AA132" s="212">
        <f>IFERROR((IF($F132="On",IF($H132=1,'Ir Requirement Tables'!$E$20,IF($H132=2,'Ir Requirement Tables'!$F$20,IF($H132=3,'Ir Requirement Tables'!$G$20,IF($H132=4,'Ir Requirement Tables'!$H$20,Err))))*'IM Recording Sheet'!$G132,0)),"-")</f>
        <v>0</v>
      </c>
      <c r="AB132" s="213">
        <f>IFERROR((IF($F132="On",IF($H132=1,'Ir Requirement Tables'!$E$39,IF($H132=2,'Ir Requirement Tables'!$F$39,IF($H132=3,'Ir Requirement Tables'!$G$39,IF($H132=4,'Ir Requirement Tables'!$H$39,Err))))*'IM Recording Sheet'!$G132,0)),"-")</f>
        <v>0</v>
      </c>
      <c r="AC132" s="128"/>
      <c r="AD132" s="103">
        <f t="shared" si="66"/>
        <v>0</v>
      </c>
      <c r="AE132" s="111">
        <f t="shared" si="67"/>
        <v>0</v>
      </c>
      <c r="AF132" s="214" t="str">
        <f t="shared" si="68"/>
        <v>-</v>
      </c>
      <c r="AG132" s="212">
        <f>IFERROR((IF($F132="On",IF($H132=1,'Ir Requirement Tables'!$E$21,IF($H132=2,'Ir Requirement Tables'!$F$21,IF($H132=3,'Ir Requirement Tables'!$G$21,IF($H132=4,'Ir Requirement Tables'!$H$21,Err))))*'IM Recording Sheet'!$G132,0)),"-")</f>
        <v>0</v>
      </c>
      <c r="AH132" s="213">
        <f>IFERROR((IF($F132="On",IF($H132=1,'Ir Requirement Tables'!$E$40,IF($H132=2,'Ir Requirement Tables'!$F$40,IF($H132=3,'Ir Requirement Tables'!$G$40,IF($H132=4,'Ir Requirement Tables'!$H$40,Err))))*'IM Recording Sheet'!$G132,0)),"-")</f>
        <v>0</v>
      </c>
      <c r="AI132" s="128"/>
      <c r="AJ132" s="103">
        <f t="shared" si="69"/>
        <v>0</v>
      </c>
      <c r="AK132" s="111">
        <f t="shared" si="70"/>
        <v>0</v>
      </c>
      <c r="AL132" s="214" t="str">
        <f t="shared" si="71"/>
        <v>-</v>
      </c>
      <c r="AM132" s="212">
        <f>IFERROR((IF($F132="On",IF($H132=1,'Ir Requirement Tables'!$E$22,IF($H132=2,'Ir Requirement Tables'!$F$22,IF($H132=3,'Ir Requirement Tables'!$G$22,IF($H132=4,'Ir Requirement Tables'!$H$22,Err))))*'IM Recording Sheet'!$G132,0)),"-")</f>
        <v>0</v>
      </c>
      <c r="AN132" s="213">
        <f>IFERROR((IF($F132="On",IF($H132=1,'Ir Requirement Tables'!$E$41,IF($H132=2,'Ir Requirement Tables'!$F$41,IF($H132=3,'Ir Requirement Tables'!$G$41,IF($H132=4,'Ir Requirement Tables'!$H$41,Err))))*'IM Recording Sheet'!$G132,0)),"-")</f>
        <v>0</v>
      </c>
      <c r="AO132" s="128"/>
      <c r="AP132" s="103">
        <f t="shared" si="72"/>
        <v>0</v>
      </c>
      <c r="AQ132" s="111">
        <f t="shared" si="73"/>
        <v>0</v>
      </c>
      <c r="AR132" s="214" t="str">
        <f t="shared" si="74"/>
        <v>-</v>
      </c>
      <c r="AS132" s="212">
        <f>IFERROR((IF($F132="On",IF($H132=1,'Ir Requirement Tables'!$E$23,IF($H132=2,'Ir Requirement Tables'!$F$23,IF($H132=3,'Ir Requirement Tables'!$G$23,IF($H132=4,'Ir Requirement Tables'!$H$23,Err))))*'IM Recording Sheet'!$G132,0)),"-")</f>
        <v>0</v>
      </c>
      <c r="AT132" s="213">
        <f>IFERROR((IF($F132="On",IF($H132=1,'Ir Requirement Tables'!$E$42,IF($H132=2,'Ir Requirement Tables'!$F$42,IF($H132=3,'Ir Requirement Tables'!$G$42,IF($H132=4,'Ir Requirement Tables'!$H$42,Err))))*'IM Recording Sheet'!$G132,0)),"-")</f>
        <v>0</v>
      </c>
      <c r="AU132" s="128"/>
      <c r="AV132" s="103">
        <f t="shared" si="75"/>
        <v>0</v>
      </c>
      <c r="AW132" s="111">
        <f t="shared" si="76"/>
        <v>0</v>
      </c>
      <c r="AX132" s="214" t="str">
        <f t="shared" si="77"/>
        <v>-</v>
      </c>
      <c r="AY132" s="212">
        <f>IFERROR((IF($F132="On",IF($H132=1,'Ir Requirement Tables'!$E$24,IF($H132=2,'Ir Requirement Tables'!$F$24,IF($H132=3,'Ir Requirement Tables'!$G$24,IF($H132=4,'Ir Requirement Tables'!$H$24,Err))))*'IM Recording Sheet'!$G132,0)),"-")</f>
        <v>0</v>
      </c>
      <c r="AZ132" s="213">
        <f>IFERROR((IF($F132="On",IF($H132=1,'Ir Requirement Tables'!$E$43,IF($H132=2,'Ir Requirement Tables'!$F$43,IF($H132=3,'Ir Requirement Tables'!$G$43,IF($H132=4,'Ir Requirement Tables'!$H$43,Err))))*'IM Recording Sheet'!$G132,0)),"-")</f>
        <v>0</v>
      </c>
      <c r="BA132" s="128"/>
      <c r="BB132" s="103">
        <f t="shared" si="78"/>
        <v>0</v>
      </c>
      <c r="BC132" s="111">
        <f t="shared" si="79"/>
        <v>0</v>
      </c>
      <c r="BD132" s="214" t="str">
        <f t="shared" si="80"/>
        <v>-</v>
      </c>
      <c r="BE132" s="212">
        <f>IFERROR((IF($F132="On",IF($H132=1,'Ir Requirement Tables'!$E$25,IF($H132=2,'Ir Requirement Tables'!$F$25,IF($H132=3,'Ir Requirement Tables'!$G$25,IF($H132=4,'Ir Requirement Tables'!$H$25,Err))))*'IM Recording Sheet'!$G132,0)),"-")</f>
        <v>0</v>
      </c>
      <c r="BF132" s="213">
        <f>IFERROR((IF($F132="On",IF($H132=1,'Ir Requirement Tables'!$E$44,IF($H132=2,'Ir Requirement Tables'!$F$44,IF($H132=3,'Ir Requirement Tables'!$G$44,IF($H132=4,'Ir Requirement Tables'!$H$44,Err))))*'IM Recording Sheet'!$G132,0)),"-")</f>
        <v>0</v>
      </c>
      <c r="BG132" s="128"/>
      <c r="BH132" s="103">
        <f t="shared" si="81"/>
        <v>0</v>
      </c>
      <c r="BI132" s="111">
        <f t="shared" si="82"/>
        <v>0</v>
      </c>
      <c r="BJ132" s="214" t="str">
        <f t="shared" si="83"/>
        <v>-</v>
      </c>
      <c r="BK132" s="212">
        <f>IFERROR((IF($F132="On",IF($H132=1,'Ir Requirement Tables'!$E$26,IF($H132=2,'Ir Requirement Tables'!$F$26,IF($H132=3,'Ir Requirement Tables'!$G$26,IF($H132=4,'Ir Requirement Tables'!$H$26,Err))))*'IM Recording Sheet'!$G132,0)),"-")</f>
        <v>0</v>
      </c>
      <c r="BL132" s="213">
        <f>IFERROR((IF($F132="On",IF($H132=1,'Ir Requirement Tables'!$E$45,IF($H132=2,'Ir Requirement Tables'!$F$45,IF($H132=3,'Ir Requirement Tables'!$G$45,IF($H132=4,'Ir Requirement Tables'!$H$45,Err))))*'IM Recording Sheet'!$G132,0)),"-")</f>
        <v>0</v>
      </c>
      <c r="BM132" s="128"/>
      <c r="BN132" s="103">
        <f t="shared" si="84"/>
        <v>0</v>
      </c>
      <c r="BO132" s="111">
        <f t="shared" si="85"/>
        <v>0</v>
      </c>
      <c r="BP132" s="214" t="str">
        <f t="shared" si="86"/>
        <v>-</v>
      </c>
      <c r="BQ132" s="212">
        <f>IFERROR((IF($F132="On",IF($H132=1,'Ir Requirement Tables'!$E$27,IF($H132=2,'Ir Requirement Tables'!$F$27,IF($H132=3,'Ir Requirement Tables'!$G$27,IF($H132=4,'Ir Requirement Tables'!$H$27,Err))))*'IM Recording Sheet'!$G132,0)),"-")</f>
        <v>0</v>
      </c>
      <c r="BR132" s="108">
        <f>IFERROR((IF($F132="On",IF($H132=1,'Ir Requirement Tables'!$E$46,IF($H132=2,'Ir Requirement Tables'!$F$46,IF($H132=3,'Ir Requirement Tables'!$G$46,IF($H132=4,'Ir Requirement Tables'!$H$46,Err))))*'IM Recording Sheet'!$G132,0)),"-")</f>
        <v>0</v>
      </c>
      <c r="BS132" s="128"/>
      <c r="BT132" s="103">
        <f t="shared" si="87"/>
        <v>0</v>
      </c>
      <c r="BU132" s="215">
        <f t="shared" si="88"/>
        <v>0</v>
      </c>
      <c r="BV132" s="214" t="str">
        <f t="shared" si="89"/>
        <v>-</v>
      </c>
      <c r="BW132" s="212">
        <f>IFERROR((IF($F132="On",IF($H132=1,'Ir Requirement Tables'!$E$28,IF($H132=2,'Ir Requirement Tables'!$F$28,IF($H132=3,'Ir Requirement Tables'!$G$28,IF($H132=4,'Ir Requirement Tables'!$H$28,Err))))*'IM Recording Sheet'!$G132,0)),"-")</f>
        <v>0</v>
      </c>
      <c r="BX132" s="213">
        <f>IFERROR((IF($F132="On",IF($H132=1,'Ir Requirement Tables'!$E$47,IF($H132=2,'Ir Requirement Tables'!$F$47,IF($H132=3,'Ir Requirement Tables'!$G$47,IF($H132=4,'Ir Requirement Tables'!$H$47,Err))))*'IM Recording Sheet'!$G132,0)),"-")</f>
        <v>0</v>
      </c>
      <c r="BY132" s="128"/>
      <c r="BZ132" s="103">
        <f t="shared" si="90"/>
        <v>0</v>
      </c>
      <c r="CA132" s="111">
        <f t="shared" si="91"/>
        <v>0</v>
      </c>
      <c r="CB132" s="214" t="str">
        <f t="shared" si="92"/>
        <v>-</v>
      </c>
      <c r="CC132" s="216">
        <f>IFERROR((IF($F132="On",IF($H132=1,'Ir Requirement Tables'!$E$29,IF($H132=2,'Ir Requirement Tables'!$F$29,IF($H132=3,'Ir Requirement Tables'!$G$29,IF($H132=4,'Ir Requirement Tables'!$H$29,Err))))*'IM Recording Sheet'!$G132,0)),"-")</f>
        <v>0</v>
      </c>
      <c r="CD132" s="132">
        <f>IF(F132="On",IF(H132=1,'Ir Requirement Tables'!$E$48,IF(H132=2,'Ir Requirement Tables'!$F$48,IF(H132=3,'Ir Requirement Tables'!$G$48,IF(H132=4,'Ir Requirement Tables'!$H$48))))*'IM Recording Sheet'!G132,0)</f>
        <v>0</v>
      </c>
      <c r="CE132" s="131">
        <f t="shared" si="96"/>
        <v>0</v>
      </c>
      <c r="CF132" s="217">
        <f t="shared" si="93"/>
        <v>0</v>
      </c>
      <c r="CG132" s="218">
        <f t="shared" si="94"/>
        <v>0</v>
      </c>
      <c r="CH132" s="214" t="str">
        <f t="shared" si="95"/>
        <v>-</v>
      </c>
      <c r="CI132" s="156"/>
    </row>
    <row r="133" spans="1:87" s="158" customFormat="1" ht="15" customHeight="1" x14ac:dyDescent="0.2">
      <c r="A133" s="45"/>
      <c r="B133" s="143"/>
      <c r="C133" s="116"/>
      <c r="D133" s="117"/>
      <c r="E133" s="122"/>
      <c r="F133" s="211" t="s">
        <v>62</v>
      </c>
      <c r="G133" s="120"/>
      <c r="H133" s="123"/>
      <c r="I133" s="212">
        <f>IFERROR((IF($F133="On",IF($H133=1,'Ir Requirement Tables'!$E$17,IF($H133=2,'Ir Requirement Tables'!$F$17,IF($H133=3,'Ir Requirement Tables'!$G$17,IF($H133=4,'Ir Requirement Tables'!$H$17,Err))))*'IM Recording Sheet'!$G133,0)),"-")</f>
        <v>0</v>
      </c>
      <c r="J133" s="213">
        <f>IFERROR((IF($F133="On",IF($H133=1,'Ir Requirement Tables'!$E$36,IF($H133=2,'Ir Requirement Tables'!$F$36,IF($H133=3,'Ir Requirement Tables'!$G$36,IF($H133=4,'Ir Requirement Tables'!$H$36,Err))))*'IM Recording Sheet'!$G133,0)),"-")</f>
        <v>0</v>
      </c>
      <c r="K133" s="128"/>
      <c r="L133" s="103">
        <f t="shared" si="57"/>
        <v>0</v>
      </c>
      <c r="M133" s="111">
        <f t="shared" si="58"/>
        <v>0</v>
      </c>
      <c r="N133" s="214" t="str">
        <f t="shared" si="59"/>
        <v>-</v>
      </c>
      <c r="O133" s="212">
        <f>IFERROR((IF($F133="On",IF($H133=1,'Ir Requirement Tables'!$E$18,IF($H133=2,'Ir Requirement Tables'!$F$18,IF($H133=3,'Ir Requirement Tables'!$G$18,IF($H133=4,'Ir Requirement Tables'!$H$18,Err))))*'IM Recording Sheet'!$G133,0)),"-")</f>
        <v>0</v>
      </c>
      <c r="P133" s="213">
        <f>IFERROR((IF($F133="On",IF($H133=1,'Ir Requirement Tables'!$E$37,IF($H133=2,'Ir Requirement Tables'!$F$37,IF($H133=3,'Ir Requirement Tables'!$G$37,IF($H133=4,'Ir Requirement Tables'!$H$37,Err))))*'IM Recording Sheet'!$G133,0)),"-")</f>
        <v>0</v>
      </c>
      <c r="Q133" s="128"/>
      <c r="R133" s="103">
        <f t="shared" si="60"/>
        <v>0</v>
      </c>
      <c r="S133" s="111">
        <f t="shared" si="61"/>
        <v>0</v>
      </c>
      <c r="T133" s="214" t="str">
        <f t="shared" si="62"/>
        <v>-</v>
      </c>
      <c r="U133" s="212">
        <f>IFERROR((IF($F133="On",IF($H133=1,'Ir Requirement Tables'!$E$19,IF($H133=2,'Ir Requirement Tables'!$F$19,IF($H133=3,'Ir Requirement Tables'!$G$19,IF($H133=4,'Ir Requirement Tables'!$H$19,Err))))*'IM Recording Sheet'!$G133,0)),"-")</f>
        <v>0</v>
      </c>
      <c r="V133" s="213">
        <f>IFERROR((IF($F133="On",IF($H133=1,'Ir Requirement Tables'!$E$38,IF($H133=2,'Ir Requirement Tables'!$F$38,IF($H133=3,'Ir Requirement Tables'!$G$38,IF($H133=4,'Ir Requirement Tables'!$H$38,Err))))*'IM Recording Sheet'!$G133,0)),"-")</f>
        <v>0</v>
      </c>
      <c r="W133" s="128"/>
      <c r="X133" s="103">
        <f t="shared" si="63"/>
        <v>0</v>
      </c>
      <c r="Y133" s="111">
        <f t="shared" si="64"/>
        <v>0</v>
      </c>
      <c r="Z133" s="214" t="str">
        <f t="shared" si="65"/>
        <v>-</v>
      </c>
      <c r="AA133" s="212">
        <f>IFERROR((IF($F133="On",IF($H133=1,'Ir Requirement Tables'!$E$20,IF($H133=2,'Ir Requirement Tables'!$F$20,IF($H133=3,'Ir Requirement Tables'!$G$20,IF($H133=4,'Ir Requirement Tables'!$H$20,Err))))*'IM Recording Sheet'!$G133,0)),"-")</f>
        <v>0</v>
      </c>
      <c r="AB133" s="213">
        <f>IFERROR((IF($F133="On",IF($H133=1,'Ir Requirement Tables'!$E$39,IF($H133=2,'Ir Requirement Tables'!$F$39,IF($H133=3,'Ir Requirement Tables'!$G$39,IF($H133=4,'Ir Requirement Tables'!$H$39,Err))))*'IM Recording Sheet'!$G133,0)),"-")</f>
        <v>0</v>
      </c>
      <c r="AC133" s="128"/>
      <c r="AD133" s="103">
        <f t="shared" si="66"/>
        <v>0</v>
      </c>
      <c r="AE133" s="111">
        <f t="shared" si="67"/>
        <v>0</v>
      </c>
      <c r="AF133" s="214" t="str">
        <f t="shared" si="68"/>
        <v>-</v>
      </c>
      <c r="AG133" s="212">
        <f>IFERROR((IF($F133="On",IF($H133=1,'Ir Requirement Tables'!$E$21,IF($H133=2,'Ir Requirement Tables'!$F$21,IF($H133=3,'Ir Requirement Tables'!$G$21,IF($H133=4,'Ir Requirement Tables'!$H$21,Err))))*'IM Recording Sheet'!$G133,0)),"-")</f>
        <v>0</v>
      </c>
      <c r="AH133" s="213">
        <f>IFERROR((IF($F133="On",IF($H133=1,'Ir Requirement Tables'!$E$40,IF($H133=2,'Ir Requirement Tables'!$F$40,IF($H133=3,'Ir Requirement Tables'!$G$40,IF($H133=4,'Ir Requirement Tables'!$H$40,Err))))*'IM Recording Sheet'!$G133,0)),"-")</f>
        <v>0</v>
      </c>
      <c r="AI133" s="128"/>
      <c r="AJ133" s="103">
        <f t="shared" si="69"/>
        <v>0</v>
      </c>
      <c r="AK133" s="111">
        <f t="shared" si="70"/>
        <v>0</v>
      </c>
      <c r="AL133" s="214" t="str">
        <f t="shared" si="71"/>
        <v>-</v>
      </c>
      <c r="AM133" s="212">
        <f>IFERROR((IF($F133="On",IF($H133=1,'Ir Requirement Tables'!$E$22,IF($H133=2,'Ir Requirement Tables'!$F$22,IF($H133=3,'Ir Requirement Tables'!$G$22,IF($H133=4,'Ir Requirement Tables'!$H$22,Err))))*'IM Recording Sheet'!$G133,0)),"-")</f>
        <v>0</v>
      </c>
      <c r="AN133" s="213">
        <f>IFERROR((IF($F133="On",IF($H133=1,'Ir Requirement Tables'!$E$41,IF($H133=2,'Ir Requirement Tables'!$F$41,IF($H133=3,'Ir Requirement Tables'!$G$41,IF($H133=4,'Ir Requirement Tables'!$H$41,Err))))*'IM Recording Sheet'!$G133,0)),"-")</f>
        <v>0</v>
      </c>
      <c r="AO133" s="128"/>
      <c r="AP133" s="103">
        <f t="shared" si="72"/>
        <v>0</v>
      </c>
      <c r="AQ133" s="111">
        <f t="shared" si="73"/>
        <v>0</v>
      </c>
      <c r="AR133" s="214" t="str">
        <f t="shared" si="74"/>
        <v>-</v>
      </c>
      <c r="AS133" s="212">
        <f>IFERROR((IF($F133="On",IF($H133=1,'Ir Requirement Tables'!$E$23,IF($H133=2,'Ir Requirement Tables'!$F$23,IF($H133=3,'Ir Requirement Tables'!$G$23,IF($H133=4,'Ir Requirement Tables'!$H$23,Err))))*'IM Recording Sheet'!$G133,0)),"-")</f>
        <v>0</v>
      </c>
      <c r="AT133" s="213">
        <f>IFERROR((IF($F133="On",IF($H133=1,'Ir Requirement Tables'!$E$42,IF($H133=2,'Ir Requirement Tables'!$F$42,IF($H133=3,'Ir Requirement Tables'!$G$42,IF($H133=4,'Ir Requirement Tables'!$H$42,Err))))*'IM Recording Sheet'!$G133,0)),"-")</f>
        <v>0</v>
      </c>
      <c r="AU133" s="128"/>
      <c r="AV133" s="103">
        <f t="shared" si="75"/>
        <v>0</v>
      </c>
      <c r="AW133" s="111">
        <f t="shared" si="76"/>
        <v>0</v>
      </c>
      <c r="AX133" s="214" t="str">
        <f t="shared" si="77"/>
        <v>-</v>
      </c>
      <c r="AY133" s="212">
        <f>IFERROR((IF($F133="On",IF($H133=1,'Ir Requirement Tables'!$E$24,IF($H133=2,'Ir Requirement Tables'!$F$24,IF($H133=3,'Ir Requirement Tables'!$G$24,IF($H133=4,'Ir Requirement Tables'!$H$24,Err))))*'IM Recording Sheet'!$G133,0)),"-")</f>
        <v>0</v>
      </c>
      <c r="AZ133" s="213">
        <f>IFERROR((IF($F133="On",IF($H133=1,'Ir Requirement Tables'!$E$43,IF($H133=2,'Ir Requirement Tables'!$F$43,IF($H133=3,'Ir Requirement Tables'!$G$43,IF($H133=4,'Ir Requirement Tables'!$H$43,Err))))*'IM Recording Sheet'!$G133,0)),"-")</f>
        <v>0</v>
      </c>
      <c r="BA133" s="128"/>
      <c r="BB133" s="103">
        <f t="shared" si="78"/>
        <v>0</v>
      </c>
      <c r="BC133" s="111">
        <f t="shared" si="79"/>
        <v>0</v>
      </c>
      <c r="BD133" s="214" t="str">
        <f t="shared" si="80"/>
        <v>-</v>
      </c>
      <c r="BE133" s="212">
        <f>IFERROR((IF($F133="On",IF($H133=1,'Ir Requirement Tables'!$E$25,IF($H133=2,'Ir Requirement Tables'!$F$25,IF($H133=3,'Ir Requirement Tables'!$G$25,IF($H133=4,'Ir Requirement Tables'!$H$25,Err))))*'IM Recording Sheet'!$G133,0)),"-")</f>
        <v>0</v>
      </c>
      <c r="BF133" s="213">
        <f>IFERROR((IF($F133="On",IF($H133=1,'Ir Requirement Tables'!$E$44,IF($H133=2,'Ir Requirement Tables'!$F$44,IF($H133=3,'Ir Requirement Tables'!$G$44,IF($H133=4,'Ir Requirement Tables'!$H$44,Err))))*'IM Recording Sheet'!$G133,0)),"-")</f>
        <v>0</v>
      </c>
      <c r="BG133" s="128"/>
      <c r="BH133" s="103">
        <f t="shared" si="81"/>
        <v>0</v>
      </c>
      <c r="BI133" s="111">
        <f t="shared" si="82"/>
        <v>0</v>
      </c>
      <c r="BJ133" s="214" t="str">
        <f t="shared" si="83"/>
        <v>-</v>
      </c>
      <c r="BK133" s="212">
        <f>IFERROR((IF($F133="On",IF($H133=1,'Ir Requirement Tables'!$E$26,IF($H133=2,'Ir Requirement Tables'!$F$26,IF($H133=3,'Ir Requirement Tables'!$G$26,IF($H133=4,'Ir Requirement Tables'!$H$26,Err))))*'IM Recording Sheet'!$G133,0)),"-")</f>
        <v>0</v>
      </c>
      <c r="BL133" s="213">
        <f>IFERROR((IF($F133="On",IF($H133=1,'Ir Requirement Tables'!$E$45,IF($H133=2,'Ir Requirement Tables'!$F$45,IF($H133=3,'Ir Requirement Tables'!$G$45,IF($H133=4,'Ir Requirement Tables'!$H$45,Err))))*'IM Recording Sheet'!$G133,0)),"-")</f>
        <v>0</v>
      </c>
      <c r="BM133" s="128"/>
      <c r="BN133" s="103">
        <f t="shared" si="84"/>
        <v>0</v>
      </c>
      <c r="BO133" s="111">
        <f t="shared" si="85"/>
        <v>0</v>
      </c>
      <c r="BP133" s="214" t="str">
        <f t="shared" si="86"/>
        <v>-</v>
      </c>
      <c r="BQ133" s="212">
        <f>IFERROR((IF($F133="On",IF($H133=1,'Ir Requirement Tables'!$E$27,IF($H133=2,'Ir Requirement Tables'!$F$27,IF($H133=3,'Ir Requirement Tables'!$G$27,IF($H133=4,'Ir Requirement Tables'!$H$27,Err))))*'IM Recording Sheet'!$G133,0)),"-")</f>
        <v>0</v>
      </c>
      <c r="BR133" s="108">
        <f>IFERROR((IF($F133="On",IF($H133=1,'Ir Requirement Tables'!$E$46,IF($H133=2,'Ir Requirement Tables'!$F$46,IF($H133=3,'Ir Requirement Tables'!$G$46,IF($H133=4,'Ir Requirement Tables'!$H$46,Err))))*'IM Recording Sheet'!$G133,0)),"-")</f>
        <v>0</v>
      </c>
      <c r="BS133" s="128"/>
      <c r="BT133" s="103">
        <f t="shared" si="87"/>
        <v>0</v>
      </c>
      <c r="BU133" s="215">
        <f t="shared" si="88"/>
        <v>0</v>
      </c>
      <c r="BV133" s="214" t="str">
        <f t="shared" si="89"/>
        <v>-</v>
      </c>
      <c r="BW133" s="212">
        <f>IFERROR((IF($F133="On",IF($H133=1,'Ir Requirement Tables'!$E$28,IF($H133=2,'Ir Requirement Tables'!$F$28,IF($H133=3,'Ir Requirement Tables'!$G$28,IF($H133=4,'Ir Requirement Tables'!$H$28,Err))))*'IM Recording Sheet'!$G133,0)),"-")</f>
        <v>0</v>
      </c>
      <c r="BX133" s="213">
        <f>IFERROR((IF($F133="On",IF($H133=1,'Ir Requirement Tables'!$E$47,IF($H133=2,'Ir Requirement Tables'!$F$47,IF($H133=3,'Ir Requirement Tables'!$G$47,IF($H133=4,'Ir Requirement Tables'!$H$47,Err))))*'IM Recording Sheet'!$G133,0)),"-")</f>
        <v>0</v>
      </c>
      <c r="BY133" s="128"/>
      <c r="BZ133" s="103">
        <f t="shared" si="90"/>
        <v>0</v>
      </c>
      <c r="CA133" s="111">
        <f t="shared" si="91"/>
        <v>0</v>
      </c>
      <c r="CB133" s="214" t="str">
        <f t="shared" si="92"/>
        <v>-</v>
      </c>
      <c r="CC133" s="216">
        <f>IFERROR((IF($F133="On",IF($H133=1,'Ir Requirement Tables'!$E$29,IF($H133=2,'Ir Requirement Tables'!$F$29,IF($H133=3,'Ir Requirement Tables'!$G$29,IF($H133=4,'Ir Requirement Tables'!$H$29,Err))))*'IM Recording Sheet'!$G133,0)),"-")</f>
        <v>0</v>
      </c>
      <c r="CD133" s="132">
        <f>IF(F133="On",IF(H133=1,'Ir Requirement Tables'!$E$48,IF(H133=2,'Ir Requirement Tables'!$F$48,IF(H133=3,'Ir Requirement Tables'!$G$48,IF(H133=4,'Ir Requirement Tables'!$H$48))))*'IM Recording Sheet'!G133,0)</f>
        <v>0</v>
      </c>
      <c r="CE133" s="131">
        <f t="shared" si="96"/>
        <v>0</v>
      </c>
      <c r="CF133" s="217">
        <f t="shared" si="93"/>
        <v>0</v>
      </c>
      <c r="CG133" s="218">
        <f t="shared" si="94"/>
        <v>0</v>
      </c>
      <c r="CH133" s="214" t="str">
        <f t="shared" si="95"/>
        <v>-</v>
      </c>
      <c r="CI133" s="156"/>
    </row>
    <row r="134" spans="1:87" s="158" customFormat="1" ht="15" customHeight="1" x14ac:dyDescent="0.2">
      <c r="A134" s="45"/>
      <c r="B134" s="143"/>
      <c r="C134" s="116"/>
      <c r="D134" s="117"/>
      <c r="E134" s="122"/>
      <c r="F134" s="211" t="s">
        <v>62</v>
      </c>
      <c r="G134" s="120"/>
      <c r="H134" s="123"/>
      <c r="I134" s="212">
        <f>IFERROR((IF($F134="On",IF($H134=1,'Ir Requirement Tables'!$E$17,IF($H134=2,'Ir Requirement Tables'!$F$17,IF($H134=3,'Ir Requirement Tables'!$G$17,IF($H134=4,'Ir Requirement Tables'!$H$17,Err))))*'IM Recording Sheet'!$G134,0)),"-")</f>
        <v>0</v>
      </c>
      <c r="J134" s="213">
        <f>IFERROR((IF($F134="On",IF($H134=1,'Ir Requirement Tables'!$E$36,IF($H134=2,'Ir Requirement Tables'!$F$36,IF($H134=3,'Ir Requirement Tables'!$G$36,IF($H134=4,'Ir Requirement Tables'!$H$36,Err))))*'IM Recording Sheet'!$G134,0)),"-")</f>
        <v>0</v>
      </c>
      <c r="K134" s="128"/>
      <c r="L134" s="103">
        <f t="shared" ref="L134:L197" si="97">IFERROR(K134-J134,"-")</f>
        <v>0</v>
      </c>
      <c r="M134" s="111">
        <f t="shared" ref="M134:M197" si="98">K134*$C$14</f>
        <v>0</v>
      </c>
      <c r="N134" s="214" t="str">
        <f t="shared" ref="N134:N197" si="99">IFERROR(K134/J134,"-")</f>
        <v>-</v>
      </c>
      <c r="O134" s="212">
        <f>IFERROR((IF($F134="On",IF($H134=1,'Ir Requirement Tables'!$E$18,IF($H134=2,'Ir Requirement Tables'!$F$18,IF($H134=3,'Ir Requirement Tables'!$G$18,IF($H134=4,'Ir Requirement Tables'!$H$18,Err))))*'IM Recording Sheet'!$G134,0)),"-")</f>
        <v>0</v>
      </c>
      <c r="P134" s="213">
        <f>IFERROR((IF($F134="On",IF($H134=1,'Ir Requirement Tables'!$E$37,IF($H134=2,'Ir Requirement Tables'!$F$37,IF($H134=3,'Ir Requirement Tables'!$G$37,IF($H134=4,'Ir Requirement Tables'!$H$37,Err))))*'IM Recording Sheet'!$G134,0)),"-")</f>
        <v>0</v>
      </c>
      <c r="Q134" s="128"/>
      <c r="R134" s="103">
        <f t="shared" ref="R134:R197" si="100">IFERROR(Q134-P134,"-")</f>
        <v>0</v>
      </c>
      <c r="S134" s="111">
        <f t="shared" ref="S134:S197" si="101">Q134*$C$14</f>
        <v>0</v>
      </c>
      <c r="T134" s="214" t="str">
        <f t="shared" ref="T134:T197" si="102">IFERROR(Q134/P134,"-")</f>
        <v>-</v>
      </c>
      <c r="U134" s="212">
        <f>IFERROR((IF($F134="On",IF($H134=1,'Ir Requirement Tables'!$E$19,IF($H134=2,'Ir Requirement Tables'!$F$19,IF($H134=3,'Ir Requirement Tables'!$G$19,IF($H134=4,'Ir Requirement Tables'!$H$19,Err))))*'IM Recording Sheet'!$G134,0)),"-")</f>
        <v>0</v>
      </c>
      <c r="V134" s="213">
        <f>IFERROR((IF($F134="On",IF($H134=1,'Ir Requirement Tables'!$E$38,IF($H134=2,'Ir Requirement Tables'!$F$38,IF($H134=3,'Ir Requirement Tables'!$G$38,IF($H134=4,'Ir Requirement Tables'!$H$38,Err))))*'IM Recording Sheet'!$G134,0)),"-")</f>
        <v>0</v>
      </c>
      <c r="W134" s="128"/>
      <c r="X134" s="103">
        <f t="shared" ref="X134:X197" si="103">IFERROR(W134-V134,"-")</f>
        <v>0</v>
      </c>
      <c r="Y134" s="111">
        <f t="shared" ref="Y134:Y197" si="104">W134*$C$14</f>
        <v>0</v>
      </c>
      <c r="Z134" s="214" t="str">
        <f t="shared" ref="Z134:Z197" si="105">IFERROR(W134/V134,"-")</f>
        <v>-</v>
      </c>
      <c r="AA134" s="212">
        <f>IFERROR((IF($F134="On",IF($H134=1,'Ir Requirement Tables'!$E$20,IF($H134=2,'Ir Requirement Tables'!$F$20,IF($H134=3,'Ir Requirement Tables'!$G$20,IF($H134=4,'Ir Requirement Tables'!$H$20,Err))))*'IM Recording Sheet'!$G134,0)),"-")</f>
        <v>0</v>
      </c>
      <c r="AB134" s="213">
        <f>IFERROR((IF($F134="On",IF($H134=1,'Ir Requirement Tables'!$E$39,IF($H134=2,'Ir Requirement Tables'!$F$39,IF($H134=3,'Ir Requirement Tables'!$G$39,IF($H134=4,'Ir Requirement Tables'!$H$39,Err))))*'IM Recording Sheet'!$G134,0)),"-")</f>
        <v>0</v>
      </c>
      <c r="AC134" s="128"/>
      <c r="AD134" s="103">
        <f t="shared" ref="AD134:AD197" si="106">IFERROR(AC134-AB134,"-")</f>
        <v>0</v>
      </c>
      <c r="AE134" s="111">
        <f t="shared" ref="AE134:AE197" si="107">AC134*$C$14</f>
        <v>0</v>
      </c>
      <c r="AF134" s="214" t="str">
        <f t="shared" ref="AF134:AF197" si="108">IFERROR(AC134/AB134,"-")</f>
        <v>-</v>
      </c>
      <c r="AG134" s="212">
        <f>IFERROR((IF($F134="On",IF($H134=1,'Ir Requirement Tables'!$E$21,IF($H134=2,'Ir Requirement Tables'!$F$21,IF($H134=3,'Ir Requirement Tables'!$G$21,IF($H134=4,'Ir Requirement Tables'!$H$21,Err))))*'IM Recording Sheet'!$G134,0)),"-")</f>
        <v>0</v>
      </c>
      <c r="AH134" s="213">
        <f>IFERROR((IF($F134="On",IF($H134=1,'Ir Requirement Tables'!$E$40,IF($H134=2,'Ir Requirement Tables'!$F$40,IF($H134=3,'Ir Requirement Tables'!$G$40,IF($H134=4,'Ir Requirement Tables'!$H$40,Err))))*'IM Recording Sheet'!$G134,0)),"-")</f>
        <v>0</v>
      </c>
      <c r="AI134" s="128"/>
      <c r="AJ134" s="103">
        <f t="shared" ref="AJ134:AJ197" si="109">IFERROR(AI134-AH134,"-")</f>
        <v>0</v>
      </c>
      <c r="AK134" s="111">
        <f t="shared" ref="AK134:AK197" si="110">AI134*$C$14</f>
        <v>0</v>
      </c>
      <c r="AL134" s="214" t="str">
        <f t="shared" ref="AL134:AL197" si="111">IFERROR(AI134/AH134,"-")</f>
        <v>-</v>
      </c>
      <c r="AM134" s="212">
        <f>IFERROR((IF($F134="On",IF($H134=1,'Ir Requirement Tables'!$E$22,IF($H134=2,'Ir Requirement Tables'!$F$22,IF($H134=3,'Ir Requirement Tables'!$G$22,IF($H134=4,'Ir Requirement Tables'!$H$22,Err))))*'IM Recording Sheet'!$G134,0)),"-")</f>
        <v>0</v>
      </c>
      <c r="AN134" s="213">
        <f>IFERROR((IF($F134="On",IF($H134=1,'Ir Requirement Tables'!$E$41,IF($H134=2,'Ir Requirement Tables'!$F$41,IF($H134=3,'Ir Requirement Tables'!$G$41,IF($H134=4,'Ir Requirement Tables'!$H$41,Err))))*'IM Recording Sheet'!$G134,0)),"-")</f>
        <v>0</v>
      </c>
      <c r="AO134" s="128"/>
      <c r="AP134" s="103">
        <f t="shared" ref="AP134:AP197" si="112">IFERROR(AO134-AN134,"-")</f>
        <v>0</v>
      </c>
      <c r="AQ134" s="111">
        <f t="shared" ref="AQ134:AQ197" si="113">AO134*$C$14</f>
        <v>0</v>
      </c>
      <c r="AR134" s="214" t="str">
        <f t="shared" ref="AR134:AR197" si="114">IFERROR(AO134/AN134,"-")</f>
        <v>-</v>
      </c>
      <c r="AS134" s="212">
        <f>IFERROR((IF($F134="On",IF($H134=1,'Ir Requirement Tables'!$E$23,IF($H134=2,'Ir Requirement Tables'!$F$23,IF($H134=3,'Ir Requirement Tables'!$G$23,IF($H134=4,'Ir Requirement Tables'!$H$23,Err))))*'IM Recording Sheet'!$G134,0)),"-")</f>
        <v>0</v>
      </c>
      <c r="AT134" s="213">
        <f>IFERROR((IF($F134="On",IF($H134=1,'Ir Requirement Tables'!$E$42,IF($H134=2,'Ir Requirement Tables'!$F$42,IF($H134=3,'Ir Requirement Tables'!$G$42,IF($H134=4,'Ir Requirement Tables'!$H$42,Err))))*'IM Recording Sheet'!$G134,0)),"-")</f>
        <v>0</v>
      </c>
      <c r="AU134" s="128"/>
      <c r="AV134" s="103">
        <f t="shared" ref="AV134:AV197" si="115">IFERROR(AU134-AT134,"-")</f>
        <v>0</v>
      </c>
      <c r="AW134" s="111">
        <f t="shared" ref="AW134:AW197" si="116">AU134*$C$14</f>
        <v>0</v>
      </c>
      <c r="AX134" s="214" t="str">
        <f t="shared" ref="AX134:AX197" si="117">IFERROR(AU134/AT134,"-")</f>
        <v>-</v>
      </c>
      <c r="AY134" s="212">
        <f>IFERROR((IF($F134="On",IF($H134=1,'Ir Requirement Tables'!$E$24,IF($H134=2,'Ir Requirement Tables'!$F$24,IF($H134=3,'Ir Requirement Tables'!$G$24,IF($H134=4,'Ir Requirement Tables'!$H$24,Err))))*'IM Recording Sheet'!$G134,0)),"-")</f>
        <v>0</v>
      </c>
      <c r="AZ134" s="213">
        <f>IFERROR((IF($F134="On",IF($H134=1,'Ir Requirement Tables'!$E$43,IF($H134=2,'Ir Requirement Tables'!$F$43,IF($H134=3,'Ir Requirement Tables'!$G$43,IF($H134=4,'Ir Requirement Tables'!$H$43,Err))))*'IM Recording Sheet'!$G134,0)),"-")</f>
        <v>0</v>
      </c>
      <c r="BA134" s="128"/>
      <c r="BB134" s="103">
        <f t="shared" ref="BB134:BB197" si="118">IFERROR(BA134-AZ134,"-")</f>
        <v>0</v>
      </c>
      <c r="BC134" s="111">
        <f t="shared" ref="BC134:BC197" si="119">BA134*$C$14</f>
        <v>0</v>
      </c>
      <c r="BD134" s="214" t="str">
        <f t="shared" ref="BD134:BD197" si="120">IFERROR(BA134/AZ134,"-")</f>
        <v>-</v>
      </c>
      <c r="BE134" s="212">
        <f>IFERROR((IF($F134="On",IF($H134=1,'Ir Requirement Tables'!$E$25,IF($H134=2,'Ir Requirement Tables'!$F$25,IF($H134=3,'Ir Requirement Tables'!$G$25,IF($H134=4,'Ir Requirement Tables'!$H$25,Err))))*'IM Recording Sheet'!$G134,0)),"-")</f>
        <v>0</v>
      </c>
      <c r="BF134" s="213">
        <f>IFERROR((IF($F134="On",IF($H134=1,'Ir Requirement Tables'!$E$44,IF($H134=2,'Ir Requirement Tables'!$F$44,IF($H134=3,'Ir Requirement Tables'!$G$44,IF($H134=4,'Ir Requirement Tables'!$H$44,Err))))*'IM Recording Sheet'!$G134,0)),"-")</f>
        <v>0</v>
      </c>
      <c r="BG134" s="128"/>
      <c r="BH134" s="103">
        <f t="shared" ref="BH134:BH197" si="121">IFERROR(BG134-BF134,"-")</f>
        <v>0</v>
      </c>
      <c r="BI134" s="111">
        <f t="shared" ref="BI134:BI197" si="122">BG134*$C$14</f>
        <v>0</v>
      </c>
      <c r="BJ134" s="214" t="str">
        <f t="shared" ref="BJ134:BJ197" si="123">IFERROR(BG134/BF134,"-")</f>
        <v>-</v>
      </c>
      <c r="BK134" s="212">
        <f>IFERROR((IF($F134="On",IF($H134=1,'Ir Requirement Tables'!$E$26,IF($H134=2,'Ir Requirement Tables'!$F$26,IF($H134=3,'Ir Requirement Tables'!$G$26,IF($H134=4,'Ir Requirement Tables'!$H$26,Err))))*'IM Recording Sheet'!$G134,0)),"-")</f>
        <v>0</v>
      </c>
      <c r="BL134" s="213">
        <f>IFERROR((IF($F134="On",IF($H134=1,'Ir Requirement Tables'!$E$45,IF($H134=2,'Ir Requirement Tables'!$F$45,IF($H134=3,'Ir Requirement Tables'!$G$45,IF($H134=4,'Ir Requirement Tables'!$H$45,Err))))*'IM Recording Sheet'!$G134,0)),"-")</f>
        <v>0</v>
      </c>
      <c r="BM134" s="128"/>
      <c r="BN134" s="103">
        <f t="shared" ref="BN134:BN197" si="124">IFERROR(BM134-BL134,"-")</f>
        <v>0</v>
      </c>
      <c r="BO134" s="111">
        <f t="shared" ref="BO134:BO197" si="125">BM134*$C$14</f>
        <v>0</v>
      </c>
      <c r="BP134" s="214" t="str">
        <f t="shared" ref="BP134:BP197" si="126">IFERROR(BM134/BL134,"-")</f>
        <v>-</v>
      </c>
      <c r="BQ134" s="212">
        <f>IFERROR((IF($F134="On",IF($H134=1,'Ir Requirement Tables'!$E$27,IF($H134=2,'Ir Requirement Tables'!$F$27,IF($H134=3,'Ir Requirement Tables'!$G$27,IF($H134=4,'Ir Requirement Tables'!$H$27,Err))))*'IM Recording Sheet'!$G134,0)),"-")</f>
        <v>0</v>
      </c>
      <c r="BR134" s="108">
        <f>IFERROR((IF($F134="On",IF($H134=1,'Ir Requirement Tables'!$E$46,IF($H134=2,'Ir Requirement Tables'!$F$46,IF($H134=3,'Ir Requirement Tables'!$G$46,IF($H134=4,'Ir Requirement Tables'!$H$46,Err))))*'IM Recording Sheet'!$G134,0)),"-")</f>
        <v>0</v>
      </c>
      <c r="BS134" s="128"/>
      <c r="BT134" s="103">
        <f t="shared" ref="BT134:BT197" si="127">IFERROR(BS134-BR134,"-")</f>
        <v>0</v>
      </c>
      <c r="BU134" s="215">
        <f t="shared" ref="BU134:BU197" si="128">$C$14*BS134</f>
        <v>0</v>
      </c>
      <c r="BV134" s="214" t="str">
        <f t="shared" ref="BV134:BV197" si="129">IFERROR(BS134/BR134,"-")</f>
        <v>-</v>
      </c>
      <c r="BW134" s="212">
        <f>IFERROR((IF($F134="On",IF($H134=1,'Ir Requirement Tables'!$E$28,IF($H134=2,'Ir Requirement Tables'!$F$28,IF($H134=3,'Ir Requirement Tables'!$G$28,IF($H134=4,'Ir Requirement Tables'!$H$28,Err))))*'IM Recording Sheet'!$G134,0)),"-")</f>
        <v>0</v>
      </c>
      <c r="BX134" s="213">
        <f>IFERROR((IF($F134="On",IF($H134=1,'Ir Requirement Tables'!$E$47,IF($H134=2,'Ir Requirement Tables'!$F$47,IF($H134=3,'Ir Requirement Tables'!$G$47,IF($H134=4,'Ir Requirement Tables'!$H$47,Err))))*'IM Recording Sheet'!$G134,0)),"-")</f>
        <v>0</v>
      </c>
      <c r="BY134" s="128"/>
      <c r="BZ134" s="103">
        <f t="shared" ref="BZ134:BZ197" si="130">IFERROR(BY134-BX134,"-")</f>
        <v>0</v>
      </c>
      <c r="CA134" s="111">
        <f t="shared" ref="CA134:CA197" si="131">$C$14*BY134</f>
        <v>0</v>
      </c>
      <c r="CB134" s="214" t="str">
        <f t="shared" ref="CB134:CB197" si="132">IFERROR(BY134/BX134,"-")</f>
        <v>-</v>
      </c>
      <c r="CC134" s="216">
        <f>IFERROR((IF($F134="On",IF($H134=1,'Ir Requirement Tables'!$E$29,IF($H134=2,'Ir Requirement Tables'!$F$29,IF($H134=3,'Ir Requirement Tables'!$G$29,IF($H134=4,'Ir Requirement Tables'!$H$29,Err))))*'IM Recording Sheet'!$G134,0)),"-")</f>
        <v>0</v>
      </c>
      <c r="CD134" s="132">
        <f>IF(F134="On",IF(H134=1,'Ir Requirement Tables'!$E$48,IF(H134=2,'Ir Requirement Tables'!$F$48,IF(H134=3,'Ir Requirement Tables'!$G$48,IF(H134=4,'Ir Requirement Tables'!$H$48))))*'IM Recording Sheet'!G134,0)</f>
        <v>0</v>
      </c>
      <c r="CE134" s="131">
        <f t="shared" si="96"/>
        <v>0</v>
      </c>
      <c r="CF134" s="217">
        <f t="shared" ref="CF134:CF197" si="133">IFERROR(CE134-CD134,"-")</f>
        <v>0</v>
      </c>
      <c r="CG134" s="218">
        <f t="shared" ref="CG134:CG197" si="134">$C$14*CE134</f>
        <v>0</v>
      </c>
      <c r="CH134" s="214" t="str">
        <f t="shared" ref="CH134:CH197" si="135">IFERROR(CE134/CD134,"-")</f>
        <v>-</v>
      </c>
      <c r="CI134" s="156"/>
    </row>
    <row r="135" spans="1:87" s="158" customFormat="1" ht="15" customHeight="1" x14ac:dyDescent="0.2">
      <c r="A135" s="45"/>
      <c r="B135" s="143"/>
      <c r="C135" s="116"/>
      <c r="D135" s="117"/>
      <c r="E135" s="122"/>
      <c r="F135" s="211" t="s">
        <v>62</v>
      </c>
      <c r="G135" s="120"/>
      <c r="H135" s="123"/>
      <c r="I135" s="212">
        <f>IFERROR((IF($F135="On",IF($H135=1,'Ir Requirement Tables'!$E$17,IF($H135=2,'Ir Requirement Tables'!$F$17,IF($H135=3,'Ir Requirement Tables'!$G$17,IF($H135=4,'Ir Requirement Tables'!$H$17,Err))))*'IM Recording Sheet'!$G135,0)),"-")</f>
        <v>0</v>
      </c>
      <c r="J135" s="213">
        <f>IFERROR((IF($F135="On",IF($H135=1,'Ir Requirement Tables'!$E$36,IF($H135=2,'Ir Requirement Tables'!$F$36,IF($H135=3,'Ir Requirement Tables'!$G$36,IF($H135=4,'Ir Requirement Tables'!$H$36,Err))))*'IM Recording Sheet'!$G135,0)),"-")</f>
        <v>0</v>
      </c>
      <c r="K135" s="128"/>
      <c r="L135" s="103">
        <f t="shared" si="97"/>
        <v>0</v>
      </c>
      <c r="M135" s="111">
        <f t="shared" si="98"/>
        <v>0</v>
      </c>
      <c r="N135" s="214" t="str">
        <f t="shared" si="99"/>
        <v>-</v>
      </c>
      <c r="O135" s="212">
        <f>IFERROR((IF($F135="On",IF($H135=1,'Ir Requirement Tables'!$E$18,IF($H135=2,'Ir Requirement Tables'!$F$18,IF($H135=3,'Ir Requirement Tables'!$G$18,IF($H135=4,'Ir Requirement Tables'!$H$18,Err))))*'IM Recording Sheet'!$G135,0)),"-")</f>
        <v>0</v>
      </c>
      <c r="P135" s="213">
        <f>IFERROR((IF($F135="On",IF($H135=1,'Ir Requirement Tables'!$E$37,IF($H135=2,'Ir Requirement Tables'!$F$37,IF($H135=3,'Ir Requirement Tables'!$G$37,IF($H135=4,'Ir Requirement Tables'!$H$37,Err))))*'IM Recording Sheet'!$G135,0)),"-")</f>
        <v>0</v>
      </c>
      <c r="Q135" s="128"/>
      <c r="R135" s="103">
        <f t="shared" si="100"/>
        <v>0</v>
      </c>
      <c r="S135" s="111">
        <f t="shared" si="101"/>
        <v>0</v>
      </c>
      <c r="T135" s="214" t="str">
        <f t="shared" si="102"/>
        <v>-</v>
      </c>
      <c r="U135" s="212">
        <f>IFERROR((IF($F135="On",IF($H135=1,'Ir Requirement Tables'!$E$19,IF($H135=2,'Ir Requirement Tables'!$F$19,IF($H135=3,'Ir Requirement Tables'!$G$19,IF($H135=4,'Ir Requirement Tables'!$H$19,Err))))*'IM Recording Sheet'!$G135,0)),"-")</f>
        <v>0</v>
      </c>
      <c r="V135" s="213">
        <f>IFERROR((IF($F135="On",IF($H135=1,'Ir Requirement Tables'!$E$38,IF($H135=2,'Ir Requirement Tables'!$F$38,IF($H135=3,'Ir Requirement Tables'!$G$38,IF($H135=4,'Ir Requirement Tables'!$H$38,Err))))*'IM Recording Sheet'!$G135,0)),"-")</f>
        <v>0</v>
      </c>
      <c r="W135" s="128"/>
      <c r="X135" s="103">
        <f t="shared" si="103"/>
        <v>0</v>
      </c>
      <c r="Y135" s="111">
        <f t="shared" si="104"/>
        <v>0</v>
      </c>
      <c r="Z135" s="214" t="str">
        <f t="shared" si="105"/>
        <v>-</v>
      </c>
      <c r="AA135" s="212">
        <f>IFERROR((IF($F135="On",IF($H135=1,'Ir Requirement Tables'!$E$20,IF($H135=2,'Ir Requirement Tables'!$F$20,IF($H135=3,'Ir Requirement Tables'!$G$20,IF($H135=4,'Ir Requirement Tables'!$H$20,Err))))*'IM Recording Sheet'!$G135,0)),"-")</f>
        <v>0</v>
      </c>
      <c r="AB135" s="213">
        <f>IFERROR((IF($F135="On",IF($H135=1,'Ir Requirement Tables'!$E$39,IF($H135=2,'Ir Requirement Tables'!$F$39,IF($H135=3,'Ir Requirement Tables'!$G$39,IF($H135=4,'Ir Requirement Tables'!$H$39,Err))))*'IM Recording Sheet'!$G135,0)),"-")</f>
        <v>0</v>
      </c>
      <c r="AC135" s="128"/>
      <c r="AD135" s="103">
        <f t="shared" si="106"/>
        <v>0</v>
      </c>
      <c r="AE135" s="111">
        <f t="shared" si="107"/>
        <v>0</v>
      </c>
      <c r="AF135" s="214" t="str">
        <f t="shared" si="108"/>
        <v>-</v>
      </c>
      <c r="AG135" s="212">
        <f>IFERROR((IF($F135="On",IF($H135=1,'Ir Requirement Tables'!$E$21,IF($H135=2,'Ir Requirement Tables'!$F$21,IF($H135=3,'Ir Requirement Tables'!$G$21,IF($H135=4,'Ir Requirement Tables'!$H$21,Err))))*'IM Recording Sheet'!$G135,0)),"-")</f>
        <v>0</v>
      </c>
      <c r="AH135" s="213">
        <f>IFERROR((IF($F135="On",IF($H135=1,'Ir Requirement Tables'!$E$40,IF($H135=2,'Ir Requirement Tables'!$F$40,IF($H135=3,'Ir Requirement Tables'!$G$40,IF($H135=4,'Ir Requirement Tables'!$H$40,Err))))*'IM Recording Sheet'!$G135,0)),"-")</f>
        <v>0</v>
      </c>
      <c r="AI135" s="128"/>
      <c r="AJ135" s="103">
        <f t="shared" si="109"/>
        <v>0</v>
      </c>
      <c r="AK135" s="111">
        <f t="shared" si="110"/>
        <v>0</v>
      </c>
      <c r="AL135" s="214" t="str">
        <f t="shared" si="111"/>
        <v>-</v>
      </c>
      <c r="AM135" s="212">
        <f>IFERROR((IF($F135="On",IF($H135=1,'Ir Requirement Tables'!$E$22,IF($H135=2,'Ir Requirement Tables'!$F$22,IF($H135=3,'Ir Requirement Tables'!$G$22,IF($H135=4,'Ir Requirement Tables'!$H$22,Err))))*'IM Recording Sheet'!$G135,0)),"-")</f>
        <v>0</v>
      </c>
      <c r="AN135" s="213">
        <f>IFERROR((IF($F135="On",IF($H135=1,'Ir Requirement Tables'!$E$41,IF($H135=2,'Ir Requirement Tables'!$F$41,IF($H135=3,'Ir Requirement Tables'!$G$41,IF($H135=4,'Ir Requirement Tables'!$H$41,Err))))*'IM Recording Sheet'!$G135,0)),"-")</f>
        <v>0</v>
      </c>
      <c r="AO135" s="128"/>
      <c r="AP135" s="103">
        <f t="shared" si="112"/>
        <v>0</v>
      </c>
      <c r="AQ135" s="111">
        <f t="shared" si="113"/>
        <v>0</v>
      </c>
      <c r="AR135" s="214" t="str">
        <f t="shared" si="114"/>
        <v>-</v>
      </c>
      <c r="AS135" s="212">
        <f>IFERROR((IF($F135="On",IF($H135=1,'Ir Requirement Tables'!$E$23,IF($H135=2,'Ir Requirement Tables'!$F$23,IF($H135=3,'Ir Requirement Tables'!$G$23,IF($H135=4,'Ir Requirement Tables'!$H$23,Err))))*'IM Recording Sheet'!$G135,0)),"-")</f>
        <v>0</v>
      </c>
      <c r="AT135" s="213">
        <f>IFERROR((IF($F135="On",IF($H135=1,'Ir Requirement Tables'!$E$42,IF($H135=2,'Ir Requirement Tables'!$F$42,IF($H135=3,'Ir Requirement Tables'!$G$42,IF($H135=4,'Ir Requirement Tables'!$H$42,Err))))*'IM Recording Sheet'!$G135,0)),"-")</f>
        <v>0</v>
      </c>
      <c r="AU135" s="128"/>
      <c r="AV135" s="103">
        <f t="shared" si="115"/>
        <v>0</v>
      </c>
      <c r="AW135" s="111">
        <f t="shared" si="116"/>
        <v>0</v>
      </c>
      <c r="AX135" s="214" t="str">
        <f t="shared" si="117"/>
        <v>-</v>
      </c>
      <c r="AY135" s="212">
        <f>IFERROR((IF($F135="On",IF($H135=1,'Ir Requirement Tables'!$E$24,IF($H135=2,'Ir Requirement Tables'!$F$24,IF($H135=3,'Ir Requirement Tables'!$G$24,IF($H135=4,'Ir Requirement Tables'!$H$24,Err))))*'IM Recording Sheet'!$G135,0)),"-")</f>
        <v>0</v>
      </c>
      <c r="AZ135" s="213">
        <f>IFERROR((IF($F135="On",IF($H135=1,'Ir Requirement Tables'!$E$43,IF($H135=2,'Ir Requirement Tables'!$F$43,IF($H135=3,'Ir Requirement Tables'!$G$43,IF($H135=4,'Ir Requirement Tables'!$H$43,Err))))*'IM Recording Sheet'!$G135,0)),"-")</f>
        <v>0</v>
      </c>
      <c r="BA135" s="128"/>
      <c r="BB135" s="103">
        <f t="shared" si="118"/>
        <v>0</v>
      </c>
      <c r="BC135" s="111">
        <f t="shared" si="119"/>
        <v>0</v>
      </c>
      <c r="BD135" s="214" t="str">
        <f t="shared" si="120"/>
        <v>-</v>
      </c>
      <c r="BE135" s="212">
        <f>IFERROR((IF($F135="On",IF($H135=1,'Ir Requirement Tables'!$E$25,IF($H135=2,'Ir Requirement Tables'!$F$25,IF($H135=3,'Ir Requirement Tables'!$G$25,IF($H135=4,'Ir Requirement Tables'!$H$25,Err))))*'IM Recording Sheet'!$G135,0)),"-")</f>
        <v>0</v>
      </c>
      <c r="BF135" s="213">
        <f>IFERROR((IF($F135="On",IF($H135=1,'Ir Requirement Tables'!$E$44,IF($H135=2,'Ir Requirement Tables'!$F$44,IF($H135=3,'Ir Requirement Tables'!$G$44,IF($H135=4,'Ir Requirement Tables'!$H$44,Err))))*'IM Recording Sheet'!$G135,0)),"-")</f>
        <v>0</v>
      </c>
      <c r="BG135" s="128"/>
      <c r="BH135" s="103">
        <f t="shared" si="121"/>
        <v>0</v>
      </c>
      <c r="BI135" s="111">
        <f t="shared" si="122"/>
        <v>0</v>
      </c>
      <c r="BJ135" s="214" t="str">
        <f t="shared" si="123"/>
        <v>-</v>
      </c>
      <c r="BK135" s="212">
        <f>IFERROR((IF($F135="On",IF($H135=1,'Ir Requirement Tables'!$E$26,IF($H135=2,'Ir Requirement Tables'!$F$26,IF($H135=3,'Ir Requirement Tables'!$G$26,IF($H135=4,'Ir Requirement Tables'!$H$26,Err))))*'IM Recording Sheet'!$G135,0)),"-")</f>
        <v>0</v>
      </c>
      <c r="BL135" s="213">
        <f>IFERROR((IF($F135="On",IF($H135=1,'Ir Requirement Tables'!$E$45,IF($H135=2,'Ir Requirement Tables'!$F$45,IF($H135=3,'Ir Requirement Tables'!$G$45,IF($H135=4,'Ir Requirement Tables'!$H$45,Err))))*'IM Recording Sheet'!$G135,0)),"-")</f>
        <v>0</v>
      </c>
      <c r="BM135" s="128"/>
      <c r="BN135" s="103">
        <f t="shared" si="124"/>
        <v>0</v>
      </c>
      <c r="BO135" s="111">
        <f t="shared" si="125"/>
        <v>0</v>
      </c>
      <c r="BP135" s="214" t="str">
        <f t="shared" si="126"/>
        <v>-</v>
      </c>
      <c r="BQ135" s="212">
        <f>IFERROR((IF($F135="On",IF($H135=1,'Ir Requirement Tables'!$E$27,IF($H135=2,'Ir Requirement Tables'!$F$27,IF($H135=3,'Ir Requirement Tables'!$G$27,IF($H135=4,'Ir Requirement Tables'!$H$27,Err))))*'IM Recording Sheet'!$G135,0)),"-")</f>
        <v>0</v>
      </c>
      <c r="BR135" s="108">
        <f>IFERROR((IF($F135="On",IF($H135=1,'Ir Requirement Tables'!$E$46,IF($H135=2,'Ir Requirement Tables'!$F$46,IF($H135=3,'Ir Requirement Tables'!$G$46,IF($H135=4,'Ir Requirement Tables'!$H$46,Err))))*'IM Recording Sheet'!$G135,0)),"-")</f>
        <v>0</v>
      </c>
      <c r="BS135" s="128"/>
      <c r="BT135" s="103">
        <f t="shared" si="127"/>
        <v>0</v>
      </c>
      <c r="BU135" s="215">
        <f t="shared" si="128"/>
        <v>0</v>
      </c>
      <c r="BV135" s="214" t="str">
        <f t="shared" si="129"/>
        <v>-</v>
      </c>
      <c r="BW135" s="212">
        <f>IFERROR((IF($F135="On",IF($H135=1,'Ir Requirement Tables'!$E$28,IF($H135=2,'Ir Requirement Tables'!$F$28,IF($H135=3,'Ir Requirement Tables'!$G$28,IF($H135=4,'Ir Requirement Tables'!$H$28,Err))))*'IM Recording Sheet'!$G135,0)),"-")</f>
        <v>0</v>
      </c>
      <c r="BX135" s="213">
        <f>IFERROR((IF($F135="On",IF($H135=1,'Ir Requirement Tables'!$E$47,IF($H135=2,'Ir Requirement Tables'!$F$47,IF($H135=3,'Ir Requirement Tables'!$G$47,IF($H135=4,'Ir Requirement Tables'!$H$47,Err))))*'IM Recording Sheet'!$G135,0)),"-")</f>
        <v>0</v>
      </c>
      <c r="BY135" s="128"/>
      <c r="BZ135" s="103">
        <f t="shared" si="130"/>
        <v>0</v>
      </c>
      <c r="CA135" s="111">
        <f t="shared" si="131"/>
        <v>0</v>
      </c>
      <c r="CB135" s="214" t="str">
        <f t="shared" si="132"/>
        <v>-</v>
      </c>
      <c r="CC135" s="216">
        <f>IFERROR((IF($F135="On",IF($H135=1,'Ir Requirement Tables'!$E$29,IF($H135=2,'Ir Requirement Tables'!$F$29,IF($H135=3,'Ir Requirement Tables'!$G$29,IF($H135=4,'Ir Requirement Tables'!$H$29,Err))))*'IM Recording Sheet'!$G135,0)),"-")</f>
        <v>0</v>
      </c>
      <c r="CD135" s="132">
        <f>IF(F135="On",IF(H135=1,'Ir Requirement Tables'!$E$48,IF(H135=2,'Ir Requirement Tables'!$F$48,IF(H135=3,'Ir Requirement Tables'!$G$48,IF(H135=4,'Ir Requirement Tables'!$H$48))))*'IM Recording Sheet'!G135,0)</f>
        <v>0</v>
      </c>
      <c r="CE135" s="131">
        <f t="shared" si="96"/>
        <v>0</v>
      </c>
      <c r="CF135" s="217">
        <f t="shared" si="133"/>
        <v>0</v>
      </c>
      <c r="CG135" s="218">
        <f t="shared" si="134"/>
        <v>0</v>
      </c>
      <c r="CH135" s="214" t="str">
        <f t="shared" si="135"/>
        <v>-</v>
      </c>
      <c r="CI135" s="156"/>
    </row>
    <row r="136" spans="1:87" s="158" customFormat="1" ht="15" customHeight="1" x14ac:dyDescent="0.2">
      <c r="A136" s="45"/>
      <c r="B136" s="143"/>
      <c r="C136" s="116"/>
      <c r="D136" s="117"/>
      <c r="E136" s="122"/>
      <c r="F136" s="211" t="s">
        <v>62</v>
      </c>
      <c r="G136" s="120"/>
      <c r="H136" s="123"/>
      <c r="I136" s="212">
        <f>IFERROR((IF($F136="On",IF($H136=1,'Ir Requirement Tables'!$E$17,IF($H136=2,'Ir Requirement Tables'!$F$17,IF($H136=3,'Ir Requirement Tables'!$G$17,IF($H136=4,'Ir Requirement Tables'!$H$17,Err))))*'IM Recording Sheet'!$G136,0)),"-")</f>
        <v>0</v>
      </c>
      <c r="J136" s="213">
        <f>IFERROR((IF($F136="On",IF($H136=1,'Ir Requirement Tables'!$E$36,IF($H136=2,'Ir Requirement Tables'!$F$36,IF($H136=3,'Ir Requirement Tables'!$G$36,IF($H136=4,'Ir Requirement Tables'!$H$36,Err))))*'IM Recording Sheet'!$G136,0)),"-")</f>
        <v>0</v>
      </c>
      <c r="K136" s="128"/>
      <c r="L136" s="103">
        <f t="shared" si="97"/>
        <v>0</v>
      </c>
      <c r="M136" s="111">
        <f t="shared" si="98"/>
        <v>0</v>
      </c>
      <c r="N136" s="214" t="str">
        <f t="shared" si="99"/>
        <v>-</v>
      </c>
      <c r="O136" s="212">
        <f>IFERROR((IF($F136="On",IF($H136=1,'Ir Requirement Tables'!$E$18,IF($H136=2,'Ir Requirement Tables'!$F$18,IF($H136=3,'Ir Requirement Tables'!$G$18,IF($H136=4,'Ir Requirement Tables'!$H$18,Err))))*'IM Recording Sheet'!$G136,0)),"-")</f>
        <v>0</v>
      </c>
      <c r="P136" s="213">
        <f>IFERROR((IF($F136="On",IF($H136=1,'Ir Requirement Tables'!$E$37,IF($H136=2,'Ir Requirement Tables'!$F$37,IF($H136=3,'Ir Requirement Tables'!$G$37,IF($H136=4,'Ir Requirement Tables'!$H$37,Err))))*'IM Recording Sheet'!$G136,0)),"-")</f>
        <v>0</v>
      </c>
      <c r="Q136" s="128"/>
      <c r="R136" s="103">
        <f t="shared" si="100"/>
        <v>0</v>
      </c>
      <c r="S136" s="111">
        <f t="shared" si="101"/>
        <v>0</v>
      </c>
      <c r="T136" s="214" t="str">
        <f t="shared" si="102"/>
        <v>-</v>
      </c>
      <c r="U136" s="212">
        <f>IFERROR((IF($F136="On",IF($H136=1,'Ir Requirement Tables'!$E$19,IF($H136=2,'Ir Requirement Tables'!$F$19,IF($H136=3,'Ir Requirement Tables'!$G$19,IF($H136=4,'Ir Requirement Tables'!$H$19,Err))))*'IM Recording Sheet'!$G136,0)),"-")</f>
        <v>0</v>
      </c>
      <c r="V136" s="213">
        <f>IFERROR((IF($F136="On",IF($H136=1,'Ir Requirement Tables'!$E$38,IF($H136=2,'Ir Requirement Tables'!$F$38,IF($H136=3,'Ir Requirement Tables'!$G$38,IF($H136=4,'Ir Requirement Tables'!$H$38,Err))))*'IM Recording Sheet'!$G136,0)),"-")</f>
        <v>0</v>
      </c>
      <c r="W136" s="128"/>
      <c r="X136" s="103">
        <f t="shared" si="103"/>
        <v>0</v>
      </c>
      <c r="Y136" s="111">
        <f t="shared" si="104"/>
        <v>0</v>
      </c>
      <c r="Z136" s="214" t="str">
        <f t="shared" si="105"/>
        <v>-</v>
      </c>
      <c r="AA136" s="212">
        <f>IFERROR((IF($F136="On",IF($H136=1,'Ir Requirement Tables'!$E$20,IF($H136=2,'Ir Requirement Tables'!$F$20,IF($H136=3,'Ir Requirement Tables'!$G$20,IF($H136=4,'Ir Requirement Tables'!$H$20,Err))))*'IM Recording Sheet'!$G136,0)),"-")</f>
        <v>0</v>
      </c>
      <c r="AB136" s="213">
        <f>IFERROR((IF($F136="On",IF($H136=1,'Ir Requirement Tables'!$E$39,IF($H136=2,'Ir Requirement Tables'!$F$39,IF($H136=3,'Ir Requirement Tables'!$G$39,IF($H136=4,'Ir Requirement Tables'!$H$39,Err))))*'IM Recording Sheet'!$G136,0)),"-")</f>
        <v>0</v>
      </c>
      <c r="AC136" s="128"/>
      <c r="AD136" s="103">
        <f t="shared" si="106"/>
        <v>0</v>
      </c>
      <c r="AE136" s="111">
        <f t="shared" si="107"/>
        <v>0</v>
      </c>
      <c r="AF136" s="214" t="str">
        <f t="shared" si="108"/>
        <v>-</v>
      </c>
      <c r="AG136" s="212">
        <f>IFERROR((IF($F136="On",IF($H136=1,'Ir Requirement Tables'!$E$21,IF($H136=2,'Ir Requirement Tables'!$F$21,IF($H136=3,'Ir Requirement Tables'!$G$21,IF($H136=4,'Ir Requirement Tables'!$H$21,Err))))*'IM Recording Sheet'!$G136,0)),"-")</f>
        <v>0</v>
      </c>
      <c r="AH136" s="213">
        <f>IFERROR((IF($F136="On",IF($H136=1,'Ir Requirement Tables'!$E$40,IF($H136=2,'Ir Requirement Tables'!$F$40,IF($H136=3,'Ir Requirement Tables'!$G$40,IF($H136=4,'Ir Requirement Tables'!$H$40,Err))))*'IM Recording Sheet'!$G136,0)),"-")</f>
        <v>0</v>
      </c>
      <c r="AI136" s="128"/>
      <c r="AJ136" s="103">
        <f t="shared" si="109"/>
        <v>0</v>
      </c>
      <c r="AK136" s="111">
        <f t="shared" si="110"/>
        <v>0</v>
      </c>
      <c r="AL136" s="214" t="str">
        <f t="shared" si="111"/>
        <v>-</v>
      </c>
      <c r="AM136" s="212">
        <f>IFERROR((IF($F136="On",IF($H136=1,'Ir Requirement Tables'!$E$22,IF($H136=2,'Ir Requirement Tables'!$F$22,IF($H136=3,'Ir Requirement Tables'!$G$22,IF($H136=4,'Ir Requirement Tables'!$H$22,Err))))*'IM Recording Sheet'!$G136,0)),"-")</f>
        <v>0</v>
      </c>
      <c r="AN136" s="213">
        <f>IFERROR((IF($F136="On",IF($H136=1,'Ir Requirement Tables'!$E$41,IF($H136=2,'Ir Requirement Tables'!$F$41,IF($H136=3,'Ir Requirement Tables'!$G$41,IF($H136=4,'Ir Requirement Tables'!$H$41,Err))))*'IM Recording Sheet'!$G136,0)),"-")</f>
        <v>0</v>
      </c>
      <c r="AO136" s="128"/>
      <c r="AP136" s="103">
        <f t="shared" si="112"/>
        <v>0</v>
      </c>
      <c r="AQ136" s="111">
        <f t="shared" si="113"/>
        <v>0</v>
      </c>
      <c r="AR136" s="214" t="str">
        <f t="shared" si="114"/>
        <v>-</v>
      </c>
      <c r="AS136" s="212">
        <f>IFERROR((IF($F136="On",IF($H136=1,'Ir Requirement Tables'!$E$23,IF($H136=2,'Ir Requirement Tables'!$F$23,IF($H136=3,'Ir Requirement Tables'!$G$23,IF($H136=4,'Ir Requirement Tables'!$H$23,Err))))*'IM Recording Sheet'!$G136,0)),"-")</f>
        <v>0</v>
      </c>
      <c r="AT136" s="213">
        <f>IFERROR((IF($F136="On",IF($H136=1,'Ir Requirement Tables'!$E$42,IF($H136=2,'Ir Requirement Tables'!$F$42,IF($H136=3,'Ir Requirement Tables'!$G$42,IF($H136=4,'Ir Requirement Tables'!$H$42,Err))))*'IM Recording Sheet'!$G136,0)),"-")</f>
        <v>0</v>
      </c>
      <c r="AU136" s="128"/>
      <c r="AV136" s="103">
        <f t="shared" si="115"/>
        <v>0</v>
      </c>
      <c r="AW136" s="111">
        <f t="shared" si="116"/>
        <v>0</v>
      </c>
      <c r="AX136" s="214" t="str">
        <f t="shared" si="117"/>
        <v>-</v>
      </c>
      <c r="AY136" s="212">
        <f>IFERROR((IF($F136="On",IF($H136=1,'Ir Requirement Tables'!$E$24,IF($H136=2,'Ir Requirement Tables'!$F$24,IF($H136=3,'Ir Requirement Tables'!$G$24,IF($H136=4,'Ir Requirement Tables'!$H$24,Err))))*'IM Recording Sheet'!$G136,0)),"-")</f>
        <v>0</v>
      </c>
      <c r="AZ136" s="213">
        <f>IFERROR((IF($F136="On",IF($H136=1,'Ir Requirement Tables'!$E$43,IF($H136=2,'Ir Requirement Tables'!$F$43,IF($H136=3,'Ir Requirement Tables'!$G$43,IF($H136=4,'Ir Requirement Tables'!$H$43,Err))))*'IM Recording Sheet'!$G136,0)),"-")</f>
        <v>0</v>
      </c>
      <c r="BA136" s="128"/>
      <c r="BB136" s="103">
        <f t="shared" si="118"/>
        <v>0</v>
      </c>
      <c r="BC136" s="111">
        <f t="shared" si="119"/>
        <v>0</v>
      </c>
      <c r="BD136" s="214" t="str">
        <f t="shared" si="120"/>
        <v>-</v>
      </c>
      <c r="BE136" s="212">
        <f>IFERROR((IF($F136="On",IF($H136=1,'Ir Requirement Tables'!$E$25,IF($H136=2,'Ir Requirement Tables'!$F$25,IF($H136=3,'Ir Requirement Tables'!$G$25,IF($H136=4,'Ir Requirement Tables'!$H$25,Err))))*'IM Recording Sheet'!$G136,0)),"-")</f>
        <v>0</v>
      </c>
      <c r="BF136" s="213">
        <f>IFERROR((IF($F136="On",IF($H136=1,'Ir Requirement Tables'!$E$44,IF($H136=2,'Ir Requirement Tables'!$F$44,IF($H136=3,'Ir Requirement Tables'!$G$44,IF($H136=4,'Ir Requirement Tables'!$H$44,Err))))*'IM Recording Sheet'!$G136,0)),"-")</f>
        <v>0</v>
      </c>
      <c r="BG136" s="128"/>
      <c r="BH136" s="103">
        <f t="shared" si="121"/>
        <v>0</v>
      </c>
      <c r="BI136" s="111">
        <f t="shared" si="122"/>
        <v>0</v>
      </c>
      <c r="BJ136" s="214" t="str">
        <f t="shared" si="123"/>
        <v>-</v>
      </c>
      <c r="BK136" s="212">
        <f>IFERROR((IF($F136="On",IF($H136=1,'Ir Requirement Tables'!$E$26,IF($H136=2,'Ir Requirement Tables'!$F$26,IF($H136=3,'Ir Requirement Tables'!$G$26,IF($H136=4,'Ir Requirement Tables'!$H$26,Err))))*'IM Recording Sheet'!$G136,0)),"-")</f>
        <v>0</v>
      </c>
      <c r="BL136" s="213">
        <f>IFERROR((IF($F136="On",IF($H136=1,'Ir Requirement Tables'!$E$45,IF($H136=2,'Ir Requirement Tables'!$F$45,IF($H136=3,'Ir Requirement Tables'!$G$45,IF($H136=4,'Ir Requirement Tables'!$H$45,Err))))*'IM Recording Sheet'!$G136,0)),"-")</f>
        <v>0</v>
      </c>
      <c r="BM136" s="128"/>
      <c r="BN136" s="103">
        <f t="shared" si="124"/>
        <v>0</v>
      </c>
      <c r="BO136" s="111">
        <f t="shared" si="125"/>
        <v>0</v>
      </c>
      <c r="BP136" s="214" t="str">
        <f t="shared" si="126"/>
        <v>-</v>
      </c>
      <c r="BQ136" s="212">
        <f>IFERROR((IF($F136="On",IF($H136=1,'Ir Requirement Tables'!$E$27,IF($H136=2,'Ir Requirement Tables'!$F$27,IF($H136=3,'Ir Requirement Tables'!$G$27,IF($H136=4,'Ir Requirement Tables'!$H$27,Err))))*'IM Recording Sheet'!$G136,0)),"-")</f>
        <v>0</v>
      </c>
      <c r="BR136" s="108">
        <f>IFERROR((IF($F136="On",IF($H136=1,'Ir Requirement Tables'!$E$46,IF($H136=2,'Ir Requirement Tables'!$F$46,IF($H136=3,'Ir Requirement Tables'!$G$46,IF($H136=4,'Ir Requirement Tables'!$H$46,Err))))*'IM Recording Sheet'!$G136,0)),"-")</f>
        <v>0</v>
      </c>
      <c r="BS136" s="128"/>
      <c r="BT136" s="103">
        <f t="shared" si="127"/>
        <v>0</v>
      </c>
      <c r="BU136" s="215">
        <f t="shared" si="128"/>
        <v>0</v>
      </c>
      <c r="BV136" s="214" t="str">
        <f t="shared" si="129"/>
        <v>-</v>
      </c>
      <c r="BW136" s="212">
        <f>IFERROR((IF($F136="On",IF($H136=1,'Ir Requirement Tables'!$E$28,IF($H136=2,'Ir Requirement Tables'!$F$28,IF($H136=3,'Ir Requirement Tables'!$G$28,IF($H136=4,'Ir Requirement Tables'!$H$28,Err))))*'IM Recording Sheet'!$G136,0)),"-")</f>
        <v>0</v>
      </c>
      <c r="BX136" s="213">
        <f>IFERROR((IF($F136="On",IF($H136=1,'Ir Requirement Tables'!$E$47,IF($H136=2,'Ir Requirement Tables'!$F$47,IF($H136=3,'Ir Requirement Tables'!$G$47,IF($H136=4,'Ir Requirement Tables'!$H$47,Err))))*'IM Recording Sheet'!$G136,0)),"-")</f>
        <v>0</v>
      </c>
      <c r="BY136" s="128"/>
      <c r="BZ136" s="103">
        <f t="shared" si="130"/>
        <v>0</v>
      </c>
      <c r="CA136" s="111">
        <f t="shared" si="131"/>
        <v>0</v>
      </c>
      <c r="CB136" s="214" t="str">
        <f t="shared" si="132"/>
        <v>-</v>
      </c>
      <c r="CC136" s="216">
        <f>IFERROR((IF($F136="On",IF($H136=1,'Ir Requirement Tables'!$E$29,IF($H136=2,'Ir Requirement Tables'!$F$29,IF($H136=3,'Ir Requirement Tables'!$G$29,IF($H136=4,'Ir Requirement Tables'!$H$29,Err))))*'IM Recording Sheet'!$G136,0)),"-")</f>
        <v>0</v>
      </c>
      <c r="CD136" s="132">
        <f>IF(F136="On",IF(H136=1,'Ir Requirement Tables'!$E$48,IF(H136=2,'Ir Requirement Tables'!$F$48,IF(H136=3,'Ir Requirement Tables'!$G$48,IF(H136=4,'Ir Requirement Tables'!$H$48))))*'IM Recording Sheet'!G136,0)</f>
        <v>0</v>
      </c>
      <c r="CE136" s="131">
        <f t="shared" si="96"/>
        <v>0</v>
      </c>
      <c r="CF136" s="217">
        <f t="shared" si="133"/>
        <v>0</v>
      </c>
      <c r="CG136" s="218">
        <f t="shared" si="134"/>
        <v>0</v>
      </c>
      <c r="CH136" s="214" t="str">
        <f t="shared" si="135"/>
        <v>-</v>
      </c>
      <c r="CI136" s="156"/>
    </row>
    <row r="137" spans="1:87" s="158" customFormat="1" ht="15" customHeight="1" x14ac:dyDescent="0.2">
      <c r="A137" s="45"/>
      <c r="B137" s="143"/>
      <c r="C137" s="116"/>
      <c r="D137" s="117"/>
      <c r="E137" s="122"/>
      <c r="F137" s="211" t="s">
        <v>62</v>
      </c>
      <c r="G137" s="120"/>
      <c r="H137" s="123"/>
      <c r="I137" s="212">
        <f>IFERROR((IF($F137="On",IF($H137=1,'Ir Requirement Tables'!$E$17,IF($H137=2,'Ir Requirement Tables'!$F$17,IF($H137=3,'Ir Requirement Tables'!$G$17,IF($H137=4,'Ir Requirement Tables'!$H$17,Err))))*'IM Recording Sheet'!$G137,0)),"-")</f>
        <v>0</v>
      </c>
      <c r="J137" s="213">
        <f>IFERROR((IF($F137="On",IF($H137=1,'Ir Requirement Tables'!$E$36,IF($H137=2,'Ir Requirement Tables'!$F$36,IF($H137=3,'Ir Requirement Tables'!$G$36,IF($H137=4,'Ir Requirement Tables'!$H$36,Err))))*'IM Recording Sheet'!$G137,0)),"-")</f>
        <v>0</v>
      </c>
      <c r="K137" s="128"/>
      <c r="L137" s="103">
        <f t="shared" si="97"/>
        <v>0</v>
      </c>
      <c r="M137" s="111">
        <f t="shared" si="98"/>
        <v>0</v>
      </c>
      <c r="N137" s="214" t="str">
        <f t="shared" si="99"/>
        <v>-</v>
      </c>
      <c r="O137" s="212">
        <f>IFERROR((IF($F137="On",IF($H137=1,'Ir Requirement Tables'!$E$18,IF($H137=2,'Ir Requirement Tables'!$F$18,IF($H137=3,'Ir Requirement Tables'!$G$18,IF($H137=4,'Ir Requirement Tables'!$H$18,Err))))*'IM Recording Sheet'!$G137,0)),"-")</f>
        <v>0</v>
      </c>
      <c r="P137" s="213">
        <f>IFERROR((IF($F137="On",IF($H137=1,'Ir Requirement Tables'!$E$37,IF($H137=2,'Ir Requirement Tables'!$F$37,IF($H137=3,'Ir Requirement Tables'!$G$37,IF($H137=4,'Ir Requirement Tables'!$H$37,Err))))*'IM Recording Sheet'!$G137,0)),"-")</f>
        <v>0</v>
      </c>
      <c r="Q137" s="128"/>
      <c r="R137" s="103">
        <f t="shared" si="100"/>
        <v>0</v>
      </c>
      <c r="S137" s="111">
        <f t="shared" si="101"/>
        <v>0</v>
      </c>
      <c r="T137" s="214" t="str">
        <f t="shared" si="102"/>
        <v>-</v>
      </c>
      <c r="U137" s="212">
        <f>IFERROR((IF($F137="On",IF($H137=1,'Ir Requirement Tables'!$E$19,IF($H137=2,'Ir Requirement Tables'!$F$19,IF($H137=3,'Ir Requirement Tables'!$G$19,IF($H137=4,'Ir Requirement Tables'!$H$19,Err))))*'IM Recording Sheet'!$G137,0)),"-")</f>
        <v>0</v>
      </c>
      <c r="V137" s="213">
        <f>IFERROR((IF($F137="On",IF($H137=1,'Ir Requirement Tables'!$E$38,IF($H137=2,'Ir Requirement Tables'!$F$38,IF($H137=3,'Ir Requirement Tables'!$G$38,IF($H137=4,'Ir Requirement Tables'!$H$38,Err))))*'IM Recording Sheet'!$G137,0)),"-")</f>
        <v>0</v>
      </c>
      <c r="W137" s="128"/>
      <c r="X137" s="103">
        <f t="shared" si="103"/>
        <v>0</v>
      </c>
      <c r="Y137" s="111">
        <f t="shared" si="104"/>
        <v>0</v>
      </c>
      <c r="Z137" s="214" t="str">
        <f t="shared" si="105"/>
        <v>-</v>
      </c>
      <c r="AA137" s="212">
        <f>IFERROR((IF($F137="On",IF($H137=1,'Ir Requirement Tables'!$E$20,IF($H137=2,'Ir Requirement Tables'!$F$20,IF($H137=3,'Ir Requirement Tables'!$G$20,IF($H137=4,'Ir Requirement Tables'!$H$20,Err))))*'IM Recording Sheet'!$G137,0)),"-")</f>
        <v>0</v>
      </c>
      <c r="AB137" s="213">
        <f>IFERROR((IF($F137="On",IF($H137=1,'Ir Requirement Tables'!$E$39,IF($H137=2,'Ir Requirement Tables'!$F$39,IF($H137=3,'Ir Requirement Tables'!$G$39,IF($H137=4,'Ir Requirement Tables'!$H$39,Err))))*'IM Recording Sheet'!$G137,0)),"-")</f>
        <v>0</v>
      </c>
      <c r="AC137" s="128"/>
      <c r="AD137" s="103">
        <f t="shared" si="106"/>
        <v>0</v>
      </c>
      <c r="AE137" s="111">
        <f t="shared" si="107"/>
        <v>0</v>
      </c>
      <c r="AF137" s="214" t="str">
        <f t="shared" si="108"/>
        <v>-</v>
      </c>
      <c r="AG137" s="212">
        <f>IFERROR((IF($F137="On",IF($H137=1,'Ir Requirement Tables'!$E$21,IF($H137=2,'Ir Requirement Tables'!$F$21,IF($H137=3,'Ir Requirement Tables'!$G$21,IF($H137=4,'Ir Requirement Tables'!$H$21,Err))))*'IM Recording Sheet'!$G137,0)),"-")</f>
        <v>0</v>
      </c>
      <c r="AH137" s="213">
        <f>IFERROR((IF($F137="On",IF($H137=1,'Ir Requirement Tables'!$E$40,IF($H137=2,'Ir Requirement Tables'!$F$40,IF($H137=3,'Ir Requirement Tables'!$G$40,IF($H137=4,'Ir Requirement Tables'!$H$40,Err))))*'IM Recording Sheet'!$G137,0)),"-")</f>
        <v>0</v>
      </c>
      <c r="AI137" s="128"/>
      <c r="AJ137" s="103">
        <f t="shared" si="109"/>
        <v>0</v>
      </c>
      <c r="AK137" s="111">
        <f t="shared" si="110"/>
        <v>0</v>
      </c>
      <c r="AL137" s="214" t="str">
        <f t="shared" si="111"/>
        <v>-</v>
      </c>
      <c r="AM137" s="212">
        <f>IFERROR((IF($F137="On",IF($H137=1,'Ir Requirement Tables'!$E$22,IF($H137=2,'Ir Requirement Tables'!$F$22,IF($H137=3,'Ir Requirement Tables'!$G$22,IF($H137=4,'Ir Requirement Tables'!$H$22,Err))))*'IM Recording Sheet'!$G137,0)),"-")</f>
        <v>0</v>
      </c>
      <c r="AN137" s="213">
        <f>IFERROR((IF($F137="On",IF($H137=1,'Ir Requirement Tables'!$E$41,IF($H137=2,'Ir Requirement Tables'!$F$41,IF($H137=3,'Ir Requirement Tables'!$G$41,IF($H137=4,'Ir Requirement Tables'!$H$41,Err))))*'IM Recording Sheet'!$G137,0)),"-")</f>
        <v>0</v>
      </c>
      <c r="AO137" s="128"/>
      <c r="AP137" s="103">
        <f t="shared" si="112"/>
        <v>0</v>
      </c>
      <c r="AQ137" s="111">
        <f t="shared" si="113"/>
        <v>0</v>
      </c>
      <c r="AR137" s="214" t="str">
        <f t="shared" si="114"/>
        <v>-</v>
      </c>
      <c r="AS137" s="212">
        <f>IFERROR((IF($F137="On",IF($H137=1,'Ir Requirement Tables'!$E$23,IF($H137=2,'Ir Requirement Tables'!$F$23,IF($H137=3,'Ir Requirement Tables'!$G$23,IF($H137=4,'Ir Requirement Tables'!$H$23,Err))))*'IM Recording Sheet'!$G137,0)),"-")</f>
        <v>0</v>
      </c>
      <c r="AT137" s="213">
        <f>IFERROR((IF($F137="On",IF($H137=1,'Ir Requirement Tables'!$E$42,IF($H137=2,'Ir Requirement Tables'!$F$42,IF($H137=3,'Ir Requirement Tables'!$G$42,IF($H137=4,'Ir Requirement Tables'!$H$42,Err))))*'IM Recording Sheet'!$G137,0)),"-")</f>
        <v>0</v>
      </c>
      <c r="AU137" s="128"/>
      <c r="AV137" s="103">
        <f t="shared" si="115"/>
        <v>0</v>
      </c>
      <c r="AW137" s="111">
        <f t="shared" si="116"/>
        <v>0</v>
      </c>
      <c r="AX137" s="214" t="str">
        <f t="shared" si="117"/>
        <v>-</v>
      </c>
      <c r="AY137" s="212">
        <f>IFERROR((IF($F137="On",IF($H137=1,'Ir Requirement Tables'!$E$24,IF($H137=2,'Ir Requirement Tables'!$F$24,IF($H137=3,'Ir Requirement Tables'!$G$24,IF($H137=4,'Ir Requirement Tables'!$H$24,Err))))*'IM Recording Sheet'!$G137,0)),"-")</f>
        <v>0</v>
      </c>
      <c r="AZ137" s="213">
        <f>IFERROR((IF($F137="On",IF($H137=1,'Ir Requirement Tables'!$E$43,IF($H137=2,'Ir Requirement Tables'!$F$43,IF($H137=3,'Ir Requirement Tables'!$G$43,IF($H137=4,'Ir Requirement Tables'!$H$43,Err))))*'IM Recording Sheet'!$G137,0)),"-")</f>
        <v>0</v>
      </c>
      <c r="BA137" s="128"/>
      <c r="BB137" s="103">
        <f t="shared" si="118"/>
        <v>0</v>
      </c>
      <c r="BC137" s="111">
        <f t="shared" si="119"/>
        <v>0</v>
      </c>
      <c r="BD137" s="214" t="str">
        <f t="shared" si="120"/>
        <v>-</v>
      </c>
      <c r="BE137" s="212">
        <f>IFERROR((IF($F137="On",IF($H137=1,'Ir Requirement Tables'!$E$25,IF($H137=2,'Ir Requirement Tables'!$F$25,IF($H137=3,'Ir Requirement Tables'!$G$25,IF($H137=4,'Ir Requirement Tables'!$H$25,Err))))*'IM Recording Sheet'!$G137,0)),"-")</f>
        <v>0</v>
      </c>
      <c r="BF137" s="213">
        <f>IFERROR((IF($F137="On",IF($H137=1,'Ir Requirement Tables'!$E$44,IF($H137=2,'Ir Requirement Tables'!$F$44,IF($H137=3,'Ir Requirement Tables'!$G$44,IF($H137=4,'Ir Requirement Tables'!$H$44,Err))))*'IM Recording Sheet'!$G137,0)),"-")</f>
        <v>0</v>
      </c>
      <c r="BG137" s="128"/>
      <c r="BH137" s="103">
        <f t="shared" si="121"/>
        <v>0</v>
      </c>
      <c r="BI137" s="111">
        <f t="shared" si="122"/>
        <v>0</v>
      </c>
      <c r="BJ137" s="214" t="str">
        <f t="shared" si="123"/>
        <v>-</v>
      </c>
      <c r="BK137" s="212">
        <f>IFERROR((IF($F137="On",IF($H137=1,'Ir Requirement Tables'!$E$26,IF($H137=2,'Ir Requirement Tables'!$F$26,IF($H137=3,'Ir Requirement Tables'!$G$26,IF($H137=4,'Ir Requirement Tables'!$H$26,Err))))*'IM Recording Sheet'!$G137,0)),"-")</f>
        <v>0</v>
      </c>
      <c r="BL137" s="213">
        <f>IFERROR((IF($F137="On",IF($H137=1,'Ir Requirement Tables'!$E$45,IF($H137=2,'Ir Requirement Tables'!$F$45,IF($H137=3,'Ir Requirement Tables'!$G$45,IF($H137=4,'Ir Requirement Tables'!$H$45,Err))))*'IM Recording Sheet'!$G137,0)),"-")</f>
        <v>0</v>
      </c>
      <c r="BM137" s="128"/>
      <c r="BN137" s="103">
        <f t="shared" si="124"/>
        <v>0</v>
      </c>
      <c r="BO137" s="111">
        <f t="shared" si="125"/>
        <v>0</v>
      </c>
      <c r="BP137" s="214" t="str">
        <f t="shared" si="126"/>
        <v>-</v>
      </c>
      <c r="BQ137" s="212">
        <f>IFERROR((IF($F137="On",IF($H137=1,'Ir Requirement Tables'!$E$27,IF($H137=2,'Ir Requirement Tables'!$F$27,IF($H137=3,'Ir Requirement Tables'!$G$27,IF($H137=4,'Ir Requirement Tables'!$H$27,Err))))*'IM Recording Sheet'!$G137,0)),"-")</f>
        <v>0</v>
      </c>
      <c r="BR137" s="108">
        <f>IFERROR((IF($F137="On",IF($H137=1,'Ir Requirement Tables'!$E$46,IF($H137=2,'Ir Requirement Tables'!$F$46,IF($H137=3,'Ir Requirement Tables'!$G$46,IF($H137=4,'Ir Requirement Tables'!$H$46,Err))))*'IM Recording Sheet'!$G137,0)),"-")</f>
        <v>0</v>
      </c>
      <c r="BS137" s="128"/>
      <c r="BT137" s="103">
        <f t="shared" si="127"/>
        <v>0</v>
      </c>
      <c r="BU137" s="215">
        <f t="shared" si="128"/>
        <v>0</v>
      </c>
      <c r="BV137" s="214" t="str">
        <f t="shared" si="129"/>
        <v>-</v>
      </c>
      <c r="BW137" s="212">
        <f>IFERROR((IF($F137="On",IF($H137=1,'Ir Requirement Tables'!$E$28,IF($H137=2,'Ir Requirement Tables'!$F$28,IF($H137=3,'Ir Requirement Tables'!$G$28,IF($H137=4,'Ir Requirement Tables'!$H$28,Err))))*'IM Recording Sheet'!$G137,0)),"-")</f>
        <v>0</v>
      </c>
      <c r="BX137" s="213">
        <f>IFERROR((IF($F137="On",IF($H137=1,'Ir Requirement Tables'!$E$47,IF($H137=2,'Ir Requirement Tables'!$F$47,IF($H137=3,'Ir Requirement Tables'!$G$47,IF($H137=4,'Ir Requirement Tables'!$H$47,Err))))*'IM Recording Sheet'!$G137,0)),"-")</f>
        <v>0</v>
      </c>
      <c r="BY137" s="128"/>
      <c r="BZ137" s="103">
        <f t="shared" si="130"/>
        <v>0</v>
      </c>
      <c r="CA137" s="111">
        <f t="shared" si="131"/>
        <v>0</v>
      </c>
      <c r="CB137" s="214" t="str">
        <f t="shared" si="132"/>
        <v>-</v>
      </c>
      <c r="CC137" s="216">
        <f>IFERROR((IF($F137="On",IF($H137=1,'Ir Requirement Tables'!$E$29,IF($H137=2,'Ir Requirement Tables'!$F$29,IF($H137=3,'Ir Requirement Tables'!$G$29,IF($H137=4,'Ir Requirement Tables'!$H$29,Err))))*'IM Recording Sheet'!$G137,0)),"-")</f>
        <v>0</v>
      </c>
      <c r="CD137" s="132">
        <f>IF(F137="On",IF(H137=1,'Ir Requirement Tables'!$E$48,IF(H137=2,'Ir Requirement Tables'!$F$48,IF(H137=3,'Ir Requirement Tables'!$G$48,IF(H137=4,'Ir Requirement Tables'!$H$48))))*'IM Recording Sheet'!G137,0)</f>
        <v>0</v>
      </c>
      <c r="CE137" s="131">
        <f t="shared" si="96"/>
        <v>0</v>
      </c>
      <c r="CF137" s="217">
        <f t="shared" si="133"/>
        <v>0</v>
      </c>
      <c r="CG137" s="218">
        <f t="shared" si="134"/>
        <v>0</v>
      </c>
      <c r="CH137" s="214" t="str">
        <f t="shared" si="135"/>
        <v>-</v>
      </c>
      <c r="CI137" s="156"/>
    </row>
    <row r="138" spans="1:87" s="158" customFormat="1" ht="15" customHeight="1" x14ac:dyDescent="0.2">
      <c r="A138" s="45"/>
      <c r="B138" s="143"/>
      <c r="C138" s="116"/>
      <c r="D138" s="117"/>
      <c r="E138" s="122"/>
      <c r="F138" s="211" t="s">
        <v>62</v>
      </c>
      <c r="G138" s="120"/>
      <c r="H138" s="123"/>
      <c r="I138" s="212">
        <f>IFERROR((IF($F138="On",IF($H138=1,'Ir Requirement Tables'!$E$17,IF($H138=2,'Ir Requirement Tables'!$F$17,IF($H138=3,'Ir Requirement Tables'!$G$17,IF($H138=4,'Ir Requirement Tables'!$H$17,Err))))*'IM Recording Sheet'!$G138,0)),"-")</f>
        <v>0</v>
      </c>
      <c r="J138" s="213">
        <f>IFERROR((IF($F138="On",IF($H138=1,'Ir Requirement Tables'!$E$36,IF($H138=2,'Ir Requirement Tables'!$F$36,IF($H138=3,'Ir Requirement Tables'!$G$36,IF($H138=4,'Ir Requirement Tables'!$H$36,Err))))*'IM Recording Sheet'!$G138,0)),"-")</f>
        <v>0</v>
      </c>
      <c r="K138" s="128"/>
      <c r="L138" s="103">
        <f t="shared" si="97"/>
        <v>0</v>
      </c>
      <c r="M138" s="111">
        <f t="shared" si="98"/>
        <v>0</v>
      </c>
      <c r="N138" s="214" t="str">
        <f t="shared" si="99"/>
        <v>-</v>
      </c>
      <c r="O138" s="212">
        <f>IFERROR((IF($F138="On",IF($H138=1,'Ir Requirement Tables'!$E$18,IF($H138=2,'Ir Requirement Tables'!$F$18,IF($H138=3,'Ir Requirement Tables'!$G$18,IF($H138=4,'Ir Requirement Tables'!$H$18,Err))))*'IM Recording Sheet'!$G138,0)),"-")</f>
        <v>0</v>
      </c>
      <c r="P138" s="213">
        <f>IFERROR((IF($F138="On",IF($H138=1,'Ir Requirement Tables'!$E$37,IF($H138=2,'Ir Requirement Tables'!$F$37,IF($H138=3,'Ir Requirement Tables'!$G$37,IF($H138=4,'Ir Requirement Tables'!$H$37,Err))))*'IM Recording Sheet'!$G138,0)),"-")</f>
        <v>0</v>
      </c>
      <c r="Q138" s="128"/>
      <c r="R138" s="103">
        <f t="shared" si="100"/>
        <v>0</v>
      </c>
      <c r="S138" s="111">
        <f t="shared" si="101"/>
        <v>0</v>
      </c>
      <c r="T138" s="214" t="str">
        <f t="shared" si="102"/>
        <v>-</v>
      </c>
      <c r="U138" s="212">
        <f>IFERROR((IF($F138="On",IF($H138=1,'Ir Requirement Tables'!$E$19,IF($H138=2,'Ir Requirement Tables'!$F$19,IF($H138=3,'Ir Requirement Tables'!$G$19,IF($H138=4,'Ir Requirement Tables'!$H$19,Err))))*'IM Recording Sheet'!$G138,0)),"-")</f>
        <v>0</v>
      </c>
      <c r="V138" s="213">
        <f>IFERROR((IF($F138="On",IF($H138=1,'Ir Requirement Tables'!$E$38,IF($H138=2,'Ir Requirement Tables'!$F$38,IF($H138=3,'Ir Requirement Tables'!$G$38,IF($H138=4,'Ir Requirement Tables'!$H$38,Err))))*'IM Recording Sheet'!$G138,0)),"-")</f>
        <v>0</v>
      </c>
      <c r="W138" s="128"/>
      <c r="X138" s="103">
        <f t="shared" si="103"/>
        <v>0</v>
      </c>
      <c r="Y138" s="111">
        <f t="shared" si="104"/>
        <v>0</v>
      </c>
      <c r="Z138" s="214" t="str">
        <f t="shared" si="105"/>
        <v>-</v>
      </c>
      <c r="AA138" s="212">
        <f>IFERROR((IF($F138="On",IF($H138=1,'Ir Requirement Tables'!$E$20,IF($H138=2,'Ir Requirement Tables'!$F$20,IF($H138=3,'Ir Requirement Tables'!$G$20,IF($H138=4,'Ir Requirement Tables'!$H$20,Err))))*'IM Recording Sheet'!$G138,0)),"-")</f>
        <v>0</v>
      </c>
      <c r="AB138" s="213">
        <f>IFERROR((IF($F138="On",IF($H138=1,'Ir Requirement Tables'!$E$39,IF($H138=2,'Ir Requirement Tables'!$F$39,IF($H138=3,'Ir Requirement Tables'!$G$39,IF($H138=4,'Ir Requirement Tables'!$H$39,Err))))*'IM Recording Sheet'!$G138,0)),"-")</f>
        <v>0</v>
      </c>
      <c r="AC138" s="128"/>
      <c r="AD138" s="103">
        <f t="shared" si="106"/>
        <v>0</v>
      </c>
      <c r="AE138" s="111">
        <f t="shared" si="107"/>
        <v>0</v>
      </c>
      <c r="AF138" s="214" t="str">
        <f t="shared" si="108"/>
        <v>-</v>
      </c>
      <c r="AG138" s="212">
        <f>IFERROR((IF($F138="On",IF($H138=1,'Ir Requirement Tables'!$E$21,IF($H138=2,'Ir Requirement Tables'!$F$21,IF($H138=3,'Ir Requirement Tables'!$G$21,IF($H138=4,'Ir Requirement Tables'!$H$21,Err))))*'IM Recording Sheet'!$G138,0)),"-")</f>
        <v>0</v>
      </c>
      <c r="AH138" s="213">
        <f>IFERROR((IF($F138="On",IF($H138=1,'Ir Requirement Tables'!$E$40,IF($H138=2,'Ir Requirement Tables'!$F$40,IF($H138=3,'Ir Requirement Tables'!$G$40,IF($H138=4,'Ir Requirement Tables'!$H$40,Err))))*'IM Recording Sheet'!$G138,0)),"-")</f>
        <v>0</v>
      </c>
      <c r="AI138" s="128"/>
      <c r="AJ138" s="103">
        <f t="shared" si="109"/>
        <v>0</v>
      </c>
      <c r="AK138" s="111">
        <f t="shared" si="110"/>
        <v>0</v>
      </c>
      <c r="AL138" s="214" t="str">
        <f t="shared" si="111"/>
        <v>-</v>
      </c>
      <c r="AM138" s="212">
        <f>IFERROR((IF($F138="On",IF($H138=1,'Ir Requirement Tables'!$E$22,IF($H138=2,'Ir Requirement Tables'!$F$22,IF($H138=3,'Ir Requirement Tables'!$G$22,IF($H138=4,'Ir Requirement Tables'!$H$22,Err))))*'IM Recording Sheet'!$G138,0)),"-")</f>
        <v>0</v>
      </c>
      <c r="AN138" s="213">
        <f>IFERROR((IF($F138="On",IF($H138=1,'Ir Requirement Tables'!$E$41,IF($H138=2,'Ir Requirement Tables'!$F$41,IF($H138=3,'Ir Requirement Tables'!$G$41,IF($H138=4,'Ir Requirement Tables'!$H$41,Err))))*'IM Recording Sheet'!$G138,0)),"-")</f>
        <v>0</v>
      </c>
      <c r="AO138" s="128"/>
      <c r="AP138" s="103">
        <f t="shared" si="112"/>
        <v>0</v>
      </c>
      <c r="AQ138" s="111">
        <f t="shared" si="113"/>
        <v>0</v>
      </c>
      <c r="AR138" s="214" t="str">
        <f t="shared" si="114"/>
        <v>-</v>
      </c>
      <c r="AS138" s="212">
        <f>IFERROR((IF($F138="On",IF($H138=1,'Ir Requirement Tables'!$E$23,IF($H138=2,'Ir Requirement Tables'!$F$23,IF($H138=3,'Ir Requirement Tables'!$G$23,IF($H138=4,'Ir Requirement Tables'!$H$23,Err))))*'IM Recording Sheet'!$G138,0)),"-")</f>
        <v>0</v>
      </c>
      <c r="AT138" s="213">
        <f>IFERROR((IF($F138="On",IF($H138=1,'Ir Requirement Tables'!$E$42,IF($H138=2,'Ir Requirement Tables'!$F$42,IF($H138=3,'Ir Requirement Tables'!$G$42,IF($H138=4,'Ir Requirement Tables'!$H$42,Err))))*'IM Recording Sheet'!$G138,0)),"-")</f>
        <v>0</v>
      </c>
      <c r="AU138" s="128"/>
      <c r="AV138" s="103">
        <f t="shared" si="115"/>
        <v>0</v>
      </c>
      <c r="AW138" s="111">
        <f t="shared" si="116"/>
        <v>0</v>
      </c>
      <c r="AX138" s="214" t="str">
        <f t="shared" si="117"/>
        <v>-</v>
      </c>
      <c r="AY138" s="212">
        <f>IFERROR((IF($F138="On",IF($H138=1,'Ir Requirement Tables'!$E$24,IF($H138=2,'Ir Requirement Tables'!$F$24,IF($H138=3,'Ir Requirement Tables'!$G$24,IF($H138=4,'Ir Requirement Tables'!$H$24,Err))))*'IM Recording Sheet'!$G138,0)),"-")</f>
        <v>0</v>
      </c>
      <c r="AZ138" s="213">
        <f>IFERROR((IF($F138="On",IF($H138=1,'Ir Requirement Tables'!$E$43,IF($H138=2,'Ir Requirement Tables'!$F$43,IF($H138=3,'Ir Requirement Tables'!$G$43,IF($H138=4,'Ir Requirement Tables'!$H$43,Err))))*'IM Recording Sheet'!$G138,0)),"-")</f>
        <v>0</v>
      </c>
      <c r="BA138" s="128"/>
      <c r="BB138" s="103">
        <f t="shared" si="118"/>
        <v>0</v>
      </c>
      <c r="BC138" s="111">
        <f t="shared" si="119"/>
        <v>0</v>
      </c>
      <c r="BD138" s="214" t="str">
        <f t="shared" si="120"/>
        <v>-</v>
      </c>
      <c r="BE138" s="212">
        <f>IFERROR((IF($F138="On",IF($H138=1,'Ir Requirement Tables'!$E$25,IF($H138=2,'Ir Requirement Tables'!$F$25,IF($H138=3,'Ir Requirement Tables'!$G$25,IF($H138=4,'Ir Requirement Tables'!$H$25,Err))))*'IM Recording Sheet'!$G138,0)),"-")</f>
        <v>0</v>
      </c>
      <c r="BF138" s="213">
        <f>IFERROR((IF($F138="On",IF($H138=1,'Ir Requirement Tables'!$E$44,IF($H138=2,'Ir Requirement Tables'!$F$44,IF($H138=3,'Ir Requirement Tables'!$G$44,IF($H138=4,'Ir Requirement Tables'!$H$44,Err))))*'IM Recording Sheet'!$G138,0)),"-")</f>
        <v>0</v>
      </c>
      <c r="BG138" s="128"/>
      <c r="BH138" s="103">
        <f t="shared" si="121"/>
        <v>0</v>
      </c>
      <c r="BI138" s="111">
        <f t="shared" si="122"/>
        <v>0</v>
      </c>
      <c r="BJ138" s="214" t="str">
        <f t="shared" si="123"/>
        <v>-</v>
      </c>
      <c r="BK138" s="212">
        <f>IFERROR((IF($F138="On",IF($H138=1,'Ir Requirement Tables'!$E$26,IF($H138=2,'Ir Requirement Tables'!$F$26,IF($H138=3,'Ir Requirement Tables'!$G$26,IF($H138=4,'Ir Requirement Tables'!$H$26,Err))))*'IM Recording Sheet'!$G138,0)),"-")</f>
        <v>0</v>
      </c>
      <c r="BL138" s="213">
        <f>IFERROR((IF($F138="On",IF($H138=1,'Ir Requirement Tables'!$E$45,IF($H138=2,'Ir Requirement Tables'!$F$45,IF($H138=3,'Ir Requirement Tables'!$G$45,IF($H138=4,'Ir Requirement Tables'!$H$45,Err))))*'IM Recording Sheet'!$G138,0)),"-")</f>
        <v>0</v>
      </c>
      <c r="BM138" s="128"/>
      <c r="BN138" s="103">
        <f t="shared" si="124"/>
        <v>0</v>
      </c>
      <c r="BO138" s="111">
        <f t="shared" si="125"/>
        <v>0</v>
      </c>
      <c r="BP138" s="214" t="str">
        <f t="shared" si="126"/>
        <v>-</v>
      </c>
      <c r="BQ138" s="212">
        <f>IFERROR((IF($F138="On",IF($H138=1,'Ir Requirement Tables'!$E$27,IF($H138=2,'Ir Requirement Tables'!$F$27,IF($H138=3,'Ir Requirement Tables'!$G$27,IF($H138=4,'Ir Requirement Tables'!$H$27,Err))))*'IM Recording Sheet'!$G138,0)),"-")</f>
        <v>0</v>
      </c>
      <c r="BR138" s="108">
        <f>IFERROR((IF($F138="On",IF($H138=1,'Ir Requirement Tables'!$E$46,IF($H138=2,'Ir Requirement Tables'!$F$46,IF($H138=3,'Ir Requirement Tables'!$G$46,IF($H138=4,'Ir Requirement Tables'!$H$46,Err))))*'IM Recording Sheet'!$G138,0)),"-")</f>
        <v>0</v>
      </c>
      <c r="BS138" s="128"/>
      <c r="BT138" s="103">
        <f t="shared" si="127"/>
        <v>0</v>
      </c>
      <c r="BU138" s="215">
        <f t="shared" si="128"/>
        <v>0</v>
      </c>
      <c r="BV138" s="214" t="str">
        <f t="shared" si="129"/>
        <v>-</v>
      </c>
      <c r="BW138" s="212">
        <f>IFERROR((IF($F138="On",IF($H138=1,'Ir Requirement Tables'!$E$28,IF($H138=2,'Ir Requirement Tables'!$F$28,IF($H138=3,'Ir Requirement Tables'!$G$28,IF($H138=4,'Ir Requirement Tables'!$H$28,Err))))*'IM Recording Sheet'!$G138,0)),"-")</f>
        <v>0</v>
      </c>
      <c r="BX138" s="213">
        <f>IFERROR((IF($F138="On",IF($H138=1,'Ir Requirement Tables'!$E$47,IF($H138=2,'Ir Requirement Tables'!$F$47,IF($H138=3,'Ir Requirement Tables'!$G$47,IF($H138=4,'Ir Requirement Tables'!$H$47,Err))))*'IM Recording Sheet'!$G138,0)),"-")</f>
        <v>0</v>
      </c>
      <c r="BY138" s="128"/>
      <c r="BZ138" s="103">
        <f t="shared" si="130"/>
        <v>0</v>
      </c>
      <c r="CA138" s="111">
        <f t="shared" si="131"/>
        <v>0</v>
      </c>
      <c r="CB138" s="214" t="str">
        <f t="shared" si="132"/>
        <v>-</v>
      </c>
      <c r="CC138" s="216">
        <f>IFERROR((IF($F138="On",IF($H138=1,'Ir Requirement Tables'!$E$29,IF($H138=2,'Ir Requirement Tables'!$F$29,IF($H138=3,'Ir Requirement Tables'!$G$29,IF($H138=4,'Ir Requirement Tables'!$H$29,Err))))*'IM Recording Sheet'!$G138,0)),"-")</f>
        <v>0</v>
      </c>
      <c r="CD138" s="132">
        <f>IF(F138="On",IF(H138=1,'Ir Requirement Tables'!$E$48,IF(H138=2,'Ir Requirement Tables'!$F$48,IF(H138=3,'Ir Requirement Tables'!$G$48,IF(H138=4,'Ir Requirement Tables'!$H$48))))*'IM Recording Sheet'!G138,0)</f>
        <v>0</v>
      </c>
      <c r="CE138" s="131">
        <f t="shared" si="96"/>
        <v>0</v>
      </c>
      <c r="CF138" s="217">
        <f t="shared" si="133"/>
        <v>0</v>
      </c>
      <c r="CG138" s="218">
        <f t="shared" si="134"/>
        <v>0</v>
      </c>
      <c r="CH138" s="214" t="str">
        <f t="shared" si="135"/>
        <v>-</v>
      </c>
      <c r="CI138" s="156"/>
    </row>
    <row r="139" spans="1:87" s="158" customFormat="1" ht="15" customHeight="1" x14ac:dyDescent="0.2">
      <c r="A139" s="45"/>
      <c r="B139" s="143"/>
      <c r="C139" s="116"/>
      <c r="D139" s="117"/>
      <c r="E139" s="122"/>
      <c r="F139" s="211" t="s">
        <v>62</v>
      </c>
      <c r="G139" s="120"/>
      <c r="H139" s="123"/>
      <c r="I139" s="212">
        <f>IFERROR((IF($F139="On",IF($H139=1,'Ir Requirement Tables'!$E$17,IF($H139=2,'Ir Requirement Tables'!$F$17,IF($H139=3,'Ir Requirement Tables'!$G$17,IF($H139=4,'Ir Requirement Tables'!$H$17,Err))))*'IM Recording Sheet'!$G139,0)),"-")</f>
        <v>0</v>
      </c>
      <c r="J139" s="213">
        <f>IFERROR((IF($F139="On",IF($H139=1,'Ir Requirement Tables'!$E$36,IF($H139=2,'Ir Requirement Tables'!$F$36,IF($H139=3,'Ir Requirement Tables'!$G$36,IF($H139=4,'Ir Requirement Tables'!$H$36,Err))))*'IM Recording Sheet'!$G139,0)),"-")</f>
        <v>0</v>
      </c>
      <c r="K139" s="128"/>
      <c r="L139" s="103">
        <f t="shared" si="97"/>
        <v>0</v>
      </c>
      <c r="M139" s="111">
        <f t="shared" si="98"/>
        <v>0</v>
      </c>
      <c r="N139" s="214" t="str">
        <f t="shared" si="99"/>
        <v>-</v>
      </c>
      <c r="O139" s="212">
        <f>IFERROR((IF($F139="On",IF($H139=1,'Ir Requirement Tables'!$E$18,IF($H139=2,'Ir Requirement Tables'!$F$18,IF($H139=3,'Ir Requirement Tables'!$G$18,IF($H139=4,'Ir Requirement Tables'!$H$18,Err))))*'IM Recording Sheet'!$G139,0)),"-")</f>
        <v>0</v>
      </c>
      <c r="P139" s="213">
        <f>IFERROR((IF($F139="On",IF($H139=1,'Ir Requirement Tables'!$E$37,IF($H139=2,'Ir Requirement Tables'!$F$37,IF($H139=3,'Ir Requirement Tables'!$G$37,IF($H139=4,'Ir Requirement Tables'!$H$37,Err))))*'IM Recording Sheet'!$G139,0)),"-")</f>
        <v>0</v>
      </c>
      <c r="Q139" s="128"/>
      <c r="R139" s="103">
        <f t="shared" si="100"/>
        <v>0</v>
      </c>
      <c r="S139" s="111">
        <f t="shared" si="101"/>
        <v>0</v>
      </c>
      <c r="T139" s="214" t="str">
        <f t="shared" si="102"/>
        <v>-</v>
      </c>
      <c r="U139" s="212">
        <f>IFERROR((IF($F139="On",IF($H139=1,'Ir Requirement Tables'!$E$19,IF($H139=2,'Ir Requirement Tables'!$F$19,IF($H139=3,'Ir Requirement Tables'!$G$19,IF($H139=4,'Ir Requirement Tables'!$H$19,Err))))*'IM Recording Sheet'!$G139,0)),"-")</f>
        <v>0</v>
      </c>
      <c r="V139" s="213">
        <f>IFERROR((IF($F139="On",IF($H139=1,'Ir Requirement Tables'!$E$38,IF($H139=2,'Ir Requirement Tables'!$F$38,IF($H139=3,'Ir Requirement Tables'!$G$38,IF($H139=4,'Ir Requirement Tables'!$H$38,Err))))*'IM Recording Sheet'!$G139,0)),"-")</f>
        <v>0</v>
      </c>
      <c r="W139" s="128"/>
      <c r="X139" s="103">
        <f t="shared" si="103"/>
        <v>0</v>
      </c>
      <c r="Y139" s="111">
        <f t="shared" si="104"/>
        <v>0</v>
      </c>
      <c r="Z139" s="214" t="str">
        <f t="shared" si="105"/>
        <v>-</v>
      </c>
      <c r="AA139" s="212">
        <f>IFERROR((IF($F139="On",IF($H139=1,'Ir Requirement Tables'!$E$20,IF($H139=2,'Ir Requirement Tables'!$F$20,IF($H139=3,'Ir Requirement Tables'!$G$20,IF($H139=4,'Ir Requirement Tables'!$H$20,Err))))*'IM Recording Sheet'!$G139,0)),"-")</f>
        <v>0</v>
      </c>
      <c r="AB139" s="213">
        <f>IFERROR((IF($F139="On",IF($H139=1,'Ir Requirement Tables'!$E$39,IF($H139=2,'Ir Requirement Tables'!$F$39,IF($H139=3,'Ir Requirement Tables'!$G$39,IF($H139=4,'Ir Requirement Tables'!$H$39,Err))))*'IM Recording Sheet'!$G139,0)),"-")</f>
        <v>0</v>
      </c>
      <c r="AC139" s="128"/>
      <c r="AD139" s="103">
        <f t="shared" si="106"/>
        <v>0</v>
      </c>
      <c r="AE139" s="111">
        <f t="shared" si="107"/>
        <v>0</v>
      </c>
      <c r="AF139" s="214" t="str">
        <f t="shared" si="108"/>
        <v>-</v>
      </c>
      <c r="AG139" s="212">
        <f>IFERROR((IF($F139="On",IF($H139=1,'Ir Requirement Tables'!$E$21,IF($H139=2,'Ir Requirement Tables'!$F$21,IF($H139=3,'Ir Requirement Tables'!$G$21,IF($H139=4,'Ir Requirement Tables'!$H$21,Err))))*'IM Recording Sheet'!$G139,0)),"-")</f>
        <v>0</v>
      </c>
      <c r="AH139" s="213">
        <f>IFERROR((IF($F139="On",IF($H139=1,'Ir Requirement Tables'!$E$40,IF($H139=2,'Ir Requirement Tables'!$F$40,IF($H139=3,'Ir Requirement Tables'!$G$40,IF($H139=4,'Ir Requirement Tables'!$H$40,Err))))*'IM Recording Sheet'!$G139,0)),"-")</f>
        <v>0</v>
      </c>
      <c r="AI139" s="128"/>
      <c r="AJ139" s="103">
        <f t="shared" si="109"/>
        <v>0</v>
      </c>
      <c r="AK139" s="111">
        <f t="shared" si="110"/>
        <v>0</v>
      </c>
      <c r="AL139" s="214" t="str">
        <f t="shared" si="111"/>
        <v>-</v>
      </c>
      <c r="AM139" s="212">
        <f>IFERROR((IF($F139="On",IF($H139=1,'Ir Requirement Tables'!$E$22,IF($H139=2,'Ir Requirement Tables'!$F$22,IF($H139=3,'Ir Requirement Tables'!$G$22,IF($H139=4,'Ir Requirement Tables'!$H$22,Err))))*'IM Recording Sheet'!$G139,0)),"-")</f>
        <v>0</v>
      </c>
      <c r="AN139" s="213">
        <f>IFERROR((IF($F139="On",IF($H139=1,'Ir Requirement Tables'!$E$41,IF($H139=2,'Ir Requirement Tables'!$F$41,IF($H139=3,'Ir Requirement Tables'!$G$41,IF($H139=4,'Ir Requirement Tables'!$H$41,Err))))*'IM Recording Sheet'!$G139,0)),"-")</f>
        <v>0</v>
      </c>
      <c r="AO139" s="128"/>
      <c r="AP139" s="103">
        <f t="shared" si="112"/>
        <v>0</v>
      </c>
      <c r="AQ139" s="111">
        <f t="shared" si="113"/>
        <v>0</v>
      </c>
      <c r="AR139" s="214" t="str">
        <f t="shared" si="114"/>
        <v>-</v>
      </c>
      <c r="AS139" s="212">
        <f>IFERROR((IF($F139="On",IF($H139=1,'Ir Requirement Tables'!$E$23,IF($H139=2,'Ir Requirement Tables'!$F$23,IF($H139=3,'Ir Requirement Tables'!$G$23,IF($H139=4,'Ir Requirement Tables'!$H$23,Err))))*'IM Recording Sheet'!$G139,0)),"-")</f>
        <v>0</v>
      </c>
      <c r="AT139" s="213">
        <f>IFERROR((IF($F139="On",IF($H139=1,'Ir Requirement Tables'!$E$42,IF($H139=2,'Ir Requirement Tables'!$F$42,IF($H139=3,'Ir Requirement Tables'!$G$42,IF($H139=4,'Ir Requirement Tables'!$H$42,Err))))*'IM Recording Sheet'!$G139,0)),"-")</f>
        <v>0</v>
      </c>
      <c r="AU139" s="128"/>
      <c r="AV139" s="103">
        <f t="shared" si="115"/>
        <v>0</v>
      </c>
      <c r="AW139" s="111">
        <f t="shared" si="116"/>
        <v>0</v>
      </c>
      <c r="AX139" s="214" t="str">
        <f t="shared" si="117"/>
        <v>-</v>
      </c>
      <c r="AY139" s="212">
        <f>IFERROR((IF($F139="On",IF($H139=1,'Ir Requirement Tables'!$E$24,IF($H139=2,'Ir Requirement Tables'!$F$24,IF($H139=3,'Ir Requirement Tables'!$G$24,IF($H139=4,'Ir Requirement Tables'!$H$24,Err))))*'IM Recording Sheet'!$G139,0)),"-")</f>
        <v>0</v>
      </c>
      <c r="AZ139" s="213">
        <f>IFERROR((IF($F139="On",IF($H139=1,'Ir Requirement Tables'!$E$43,IF($H139=2,'Ir Requirement Tables'!$F$43,IF($H139=3,'Ir Requirement Tables'!$G$43,IF($H139=4,'Ir Requirement Tables'!$H$43,Err))))*'IM Recording Sheet'!$G139,0)),"-")</f>
        <v>0</v>
      </c>
      <c r="BA139" s="128"/>
      <c r="BB139" s="103">
        <f t="shared" si="118"/>
        <v>0</v>
      </c>
      <c r="BC139" s="111">
        <f t="shared" si="119"/>
        <v>0</v>
      </c>
      <c r="BD139" s="214" t="str">
        <f t="shared" si="120"/>
        <v>-</v>
      </c>
      <c r="BE139" s="212">
        <f>IFERROR((IF($F139="On",IF($H139=1,'Ir Requirement Tables'!$E$25,IF($H139=2,'Ir Requirement Tables'!$F$25,IF($H139=3,'Ir Requirement Tables'!$G$25,IF($H139=4,'Ir Requirement Tables'!$H$25,Err))))*'IM Recording Sheet'!$G139,0)),"-")</f>
        <v>0</v>
      </c>
      <c r="BF139" s="213">
        <f>IFERROR((IF($F139="On",IF($H139=1,'Ir Requirement Tables'!$E$44,IF($H139=2,'Ir Requirement Tables'!$F$44,IF($H139=3,'Ir Requirement Tables'!$G$44,IF($H139=4,'Ir Requirement Tables'!$H$44,Err))))*'IM Recording Sheet'!$G139,0)),"-")</f>
        <v>0</v>
      </c>
      <c r="BG139" s="128"/>
      <c r="BH139" s="103">
        <f t="shared" si="121"/>
        <v>0</v>
      </c>
      <c r="BI139" s="111">
        <f t="shared" si="122"/>
        <v>0</v>
      </c>
      <c r="BJ139" s="214" t="str">
        <f t="shared" si="123"/>
        <v>-</v>
      </c>
      <c r="BK139" s="212">
        <f>IFERROR((IF($F139="On",IF($H139=1,'Ir Requirement Tables'!$E$26,IF($H139=2,'Ir Requirement Tables'!$F$26,IF($H139=3,'Ir Requirement Tables'!$G$26,IF($H139=4,'Ir Requirement Tables'!$H$26,Err))))*'IM Recording Sheet'!$G139,0)),"-")</f>
        <v>0</v>
      </c>
      <c r="BL139" s="213">
        <f>IFERROR((IF($F139="On",IF($H139=1,'Ir Requirement Tables'!$E$45,IF($H139=2,'Ir Requirement Tables'!$F$45,IF($H139=3,'Ir Requirement Tables'!$G$45,IF($H139=4,'Ir Requirement Tables'!$H$45,Err))))*'IM Recording Sheet'!$G139,0)),"-")</f>
        <v>0</v>
      </c>
      <c r="BM139" s="128"/>
      <c r="BN139" s="103">
        <f t="shared" si="124"/>
        <v>0</v>
      </c>
      <c r="BO139" s="111">
        <f t="shared" si="125"/>
        <v>0</v>
      </c>
      <c r="BP139" s="214" t="str">
        <f t="shared" si="126"/>
        <v>-</v>
      </c>
      <c r="BQ139" s="212">
        <f>IFERROR((IF($F139="On",IF($H139=1,'Ir Requirement Tables'!$E$27,IF($H139=2,'Ir Requirement Tables'!$F$27,IF($H139=3,'Ir Requirement Tables'!$G$27,IF($H139=4,'Ir Requirement Tables'!$H$27,Err))))*'IM Recording Sheet'!$G139,0)),"-")</f>
        <v>0</v>
      </c>
      <c r="BR139" s="108">
        <f>IFERROR((IF($F139="On",IF($H139=1,'Ir Requirement Tables'!$E$46,IF($H139=2,'Ir Requirement Tables'!$F$46,IF($H139=3,'Ir Requirement Tables'!$G$46,IF($H139=4,'Ir Requirement Tables'!$H$46,Err))))*'IM Recording Sheet'!$G139,0)),"-")</f>
        <v>0</v>
      </c>
      <c r="BS139" s="128"/>
      <c r="BT139" s="103">
        <f t="shared" si="127"/>
        <v>0</v>
      </c>
      <c r="BU139" s="215">
        <f t="shared" si="128"/>
        <v>0</v>
      </c>
      <c r="BV139" s="214" t="str">
        <f t="shared" si="129"/>
        <v>-</v>
      </c>
      <c r="BW139" s="212">
        <f>IFERROR((IF($F139="On",IF($H139=1,'Ir Requirement Tables'!$E$28,IF($H139=2,'Ir Requirement Tables'!$F$28,IF($H139=3,'Ir Requirement Tables'!$G$28,IF($H139=4,'Ir Requirement Tables'!$H$28,Err))))*'IM Recording Sheet'!$G139,0)),"-")</f>
        <v>0</v>
      </c>
      <c r="BX139" s="213">
        <f>IFERROR((IF($F139="On",IF($H139=1,'Ir Requirement Tables'!$E$47,IF($H139=2,'Ir Requirement Tables'!$F$47,IF($H139=3,'Ir Requirement Tables'!$G$47,IF($H139=4,'Ir Requirement Tables'!$H$47,Err))))*'IM Recording Sheet'!$G139,0)),"-")</f>
        <v>0</v>
      </c>
      <c r="BY139" s="128"/>
      <c r="BZ139" s="103">
        <f t="shared" si="130"/>
        <v>0</v>
      </c>
      <c r="CA139" s="111">
        <f t="shared" si="131"/>
        <v>0</v>
      </c>
      <c r="CB139" s="214" t="str">
        <f t="shared" si="132"/>
        <v>-</v>
      </c>
      <c r="CC139" s="216">
        <f>IFERROR((IF($F139="On",IF($H139=1,'Ir Requirement Tables'!$E$29,IF($H139=2,'Ir Requirement Tables'!$F$29,IF($H139=3,'Ir Requirement Tables'!$G$29,IF($H139=4,'Ir Requirement Tables'!$H$29,Err))))*'IM Recording Sheet'!$G139,0)),"-")</f>
        <v>0</v>
      </c>
      <c r="CD139" s="132">
        <f>IF(F139="On",IF(H139=1,'Ir Requirement Tables'!$E$48,IF(H139=2,'Ir Requirement Tables'!$F$48,IF(H139=3,'Ir Requirement Tables'!$G$48,IF(H139=4,'Ir Requirement Tables'!$H$48))))*'IM Recording Sheet'!G139,0)</f>
        <v>0</v>
      </c>
      <c r="CE139" s="131">
        <f t="shared" si="96"/>
        <v>0</v>
      </c>
      <c r="CF139" s="217">
        <f t="shared" si="133"/>
        <v>0</v>
      </c>
      <c r="CG139" s="218">
        <f t="shared" si="134"/>
        <v>0</v>
      </c>
      <c r="CH139" s="214" t="str">
        <f t="shared" si="135"/>
        <v>-</v>
      </c>
      <c r="CI139" s="156"/>
    </row>
    <row r="140" spans="1:87" s="158" customFormat="1" ht="15" customHeight="1" x14ac:dyDescent="0.2">
      <c r="A140" s="45"/>
      <c r="B140" s="143"/>
      <c r="C140" s="116"/>
      <c r="D140" s="117"/>
      <c r="E140" s="122"/>
      <c r="F140" s="211" t="s">
        <v>62</v>
      </c>
      <c r="G140" s="120"/>
      <c r="H140" s="123"/>
      <c r="I140" s="212">
        <f>IFERROR((IF($F140="On",IF($H140=1,'Ir Requirement Tables'!$E$17,IF($H140=2,'Ir Requirement Tables'!$F$17,IF($H140=3,'Ir Requirement Tables'!$G$17,IF($H140=4,'Ir Requirement Tables'!$H$17,Err))))*'IM Recording Sheet'!$G140,0)),"-")</f>
        <v>0</v>
      </c>
      <c r="J140" s="213">
        <f>IFERROR((IF($F140="On",IF($H140=1,'Ir Requirement Tables'!$E$36,IF($H140=2,'Ir Requirement Tables'!$F$36,IF($H140=3,'Ir Requirement Tables'!$G$36,IF($H140=4,'Ir Requirement Tables'!$H$36,Err))))*'IM Recording Sheet'!$G140,0)),"-")</f>
        <v>0</v>
      </c>
      <c r="K140" s="128"/>
      <c r="L140" s="103">
        <f t="shared" si="97"/>
        <v>0</v>
      </c>
      <c r="M140" s="111">
        <f t="shared" si="98"/>
        <v>0</v>
      </c>
      <c r="N140" s="214" t="str">
        <f t="shared" si="99"/>
        <v>-</v>
      </c>
      <c r="O140" s="212">
        <f>IFERROR((IF($F140="On",IF($H140=1,'Ir Requirement Tables'!$E$18,IF($H140=2,'Ir Requirement Tables'!$F$18,IF($H140=3,'Ir Requirement Tables'!$G$18,IF($H140=4,'Ir Requirement Tables'!$H$18,Err))))*'IM Recording Sheet'!$G140,0)),"-")</f>
        <v>0</v>
      </c>
      <c r="P140" s="213">
        <f>IFERROR((IF($F140="On",IF($H140=1,'Ir Requirement Tables'!$E$37,IF($H140=2,'Ir Requirement Tables'!$F$37,IF($H140=3,'Ir Requirement Tables'!$G$37,IF($H140=4,'Ir Requirement Tables'!$H$37,Err))))*'IM Recording Sheet'!$G140,0)),"-")</f>
        <v>0</v>
      </c>
      <c r="Q140" s="128"/>
      <c r="R140" s="103">
        <f t="shared" si="100"/>
        <v>0</v>
      </c>
      <c r="S140" s="111">
        <f t="shared" si="101"/>
        <v>0</v>
      </c>
      <c r="T140" s="214" t="str">
        <f t="shared" si="102"/>
        <v>-</v>
      </c>
      <c r="U140" s="212">
        <f>IFERROR((IF($F140="On",IF($H140=1,'Ir Requirement Tables'!$E$19,IF($H140=2,'Ir Requirement Tables'!$F$19,IF($H140=3,'Ir Requirement Tables'!$G$19,IF($H140=4,'Ir Requirement Tables'!$H$19,Err))))*'IM Recording Sheet'!$G140,0)),"-")</f>
        <v>0</v>
      </c>
      <c r="V140" s="213">
        <f>IFERROR((IF($F140="On",IF($H140=1,'Ir Requirement Tables'!$E$38,IF($H140=2,'Ir Requirement Tables'!$F$38,IF($H140=3,'Ir Requirement Tables'!$G$38,IF($H140=4,'Ir Requirement Tables'!$H$38,Err))))*'IM Recording Sheet'!$G140,0)),"-")</f>
        <v>0</v>
      </c>
      <c r="W140" s="128"/>
      <c r="X140" s="103">
        <f t="shared" si="103"/>
        <v>0</v>
      </c>
      <c r="Y140" s="111">
        <f t="shared" si="104"/>
        <v>0</v>
      </c>
      <c r="Z140" s="214" t="str">
        <f t="shared" si="105"/>
        <v>-</v>
      </c>
      <c r="AA140" s="212">
        <f>IFERROR((IF($F140="On",IF($H140=1,'Ir Requirement Tables'!$E$20,IF($H140=2,'Ir Requirement Tables'!$F$20,IF($H140=3,'Ir Requirement Tables'!$G$20,IF($H140=4,'Ir Requirement Tables'!$H$20,Err))))*'IM Recording Sheet'!$G140,0)),"-")</f>
        <v>0</v>
      </c>
      <c r="AB140" s="213">
        <f>IFERROR((IF($F140="On",IF($H140=1,'Ir Requirement Tables'!$E$39,IF($H140=2,'Ir Requirement Tables'!$F$39,IF($H140=3,'Ir Requirement Tables'!$G$39,IF($H140=4,'Ir Requirement Tables'!$H$39,Err))))*'IM Recording Sheet'!$G140,0)),"-")</f>
        <v>0</v>
      </c>
      <c r="AC140" s="128"/>
      <c r="AD140" s="103">
        <f t="shared" si="106"/>
        <v>0</v>
      </c>
      <c r="AE140" s="111">
        <f t="shared" si="107"/>
        <v>0</v>
      </c>
      <c r="AF140" s="214" t="str">
        <f t="shared" si="108"/>
        <v>-</v>
      </c>
      <c r="AG140" s="212">
        <f>IFERROR((IF($F140="On",IF($H140=1,'Ir Requirement Tables'!$E$21,IF($H140=2,'Ir Requirement Tables'!$F$21,IF($H140=3,'Ir Requirement Tables'!$G$21,IF($H140=4,'Ir Requirement Tables'!$H$21,Err))))*'IM Recording Sheet'!$G140,0)),"-")</f>
        <v>0</v>
      </c>
      <c r="AH140" s="213">
        <f>IFERROR((IF($F140="On",IF($H140=1,'Ir Requirement Tables'!$E$40,IF($H140=2,'Ir Requirement Tables'!$F$40,IF($H140=3,'Ir Requirement Tables'!$G$40,IF($H140=4,'Ir Requirement Tables'!$H$40,Err))))*'IM Recording Sheet'!$G140,0)),"-")</f>
        <v>0</v>
      </c>
      <c r="AI140" s="128"/>
      <c r="AJ140" s="103">
        <f t="shared" si="109"/>
        <v>0</v>
      </c>
      <c r="AK140" s="111">
        <f t="shared" si="110"/>
        <v>0</v>
      </c>
      <c r="AL140" s="214" t="str">
        <f t="shared" si="111"/>
        <v>-</v>
      </c>
      <c r="AM140" s="212">
        <f>IFERROR((IF($F140="On",IF($H140=1,'Ir Requirement Tables'!$E$22,IF($H140=2,'Ir Requirement Tables'!$F$22,IF($H140=3,'Ir Requirement Tables'!$G$22,IF($H140=4,'Ir Requirement Tables'!$H$22,Err))))*'IM Recording Sheet'!$G140,0)),"-")</f>
        <v>0</v>
      </c>
      <c r="AN140" s="213">
        <f>IFERROR((IF($F140="On",IF($H140=1,'Ir Requirement Tables'!$E$41,IF($H140=2,'Ir Requirement Tables'!$F$41,IF($H140=3,'Ir Requirement Tables'!$G$41,IF($H140=4,'Ir Requirement Tables'!$H$41,Err))))*'IM Recording Sheet'!$G140,0)),"-")</f>
        <v>0</v>
      </c>
      <c r="AO140" s="128"/>
      <c r="AP140" s="103">
        <f t="shared" si="112"/>
        <v>0</v>
      </c>
      <c r="AQ140" s="111">
        <f t="shared" si="113"/>
        <v>0</v>
      </c>
      <c r="AR140" s="214" t="str">
        <f t="shared" si="114"/>
        <v>-</v>
      </c>
      <c r="AS140" s="212">
        <f>IFERROR((IF($F140="On",IF($H140=1,'Ir Requirement Tables'!$E$23,IF($H140=2,'Ir Requirement Tables'!$F$23,IF($H140=3,'Ir Requirement Tables'!$G$23,IF($H140=4,'Ir Requirement Tables'!$H$23,Err))))*'IM Recording Sheet'!$G140,0)),"-")</f>
        <v>0</v>
      </c>
      <c r="AT140" s="213">
        <f>IFERROR((IF($F140="On",IF($H140=1,'Ir Requirement Tables'!$E$42,IF($H140=2,'Ir Requirement Tables'!$F$42,IF($H140=3,'Ir Requirement Tables'!$G$42,IF($H140=4,'Ir Requirement Tables'!$H$42,Err))))*'IM Recording Sheet'!$G140,0)),"-")</f>
        <v>0</v>
      </c>
      <c r="AU140" s="128"/>
      <c r="AV140" s="103">
        <f t="shared" si="115"/>
        <v>0</v>
      </c>
      <c r="AW140" s="111">
        <f t="shared" si="116"/>
        <v>0</v>
      </c>
      <c r="AX140" s="214" t="str">
        <f t="shared" si="117"/>
        <v>-</v>
      </c>
      <c r="AY140" s="212">
        <f>IFERROR((IF($F140="On",IF($H140=1,'Ir Requirement Tables'!$E$24,IF($H140=2,'Ir Requirement Tables'!$F$24,IF($H140=3,'Ir Requirement Tables'!$G$24,IF($H140=4,'Ir Requirement Tables'!$H$24,Err))))*'IM Recording Sheet'!$G140,0)),"-")</f>
        <v>0</v>
      </c>
      <c r="AZ140" s="213">
        <f>IFERROR((IF($F140="On",IF($H140=1,'Ir Requirement Tables'!$E$43,IF($H140=2,'Ir Requirement Tables'!$F$43,IF($H140=3,'Ir Requirement Tables'!$G$43,IF($H140=4,'Ir Requirement Tables'!$H$43,Err))))*'IM Recording Sheet'!$G140,0)),"-")</f>
        <v>0</v>
      </c>
      <c r="BA140" s="128"/>
      <c r="BB140" s="103">
        <f t="shared" si="118"/>
        <v>0</v>
      </c>
      <c r="BC140" s="111">
        <f t="shared" si="119"/>
        <v>0</v>
      </c>
      <c r="BD140" s="214" t="str">
        <f t="shared" si="120"/>
        <v>-</v>
      </c>
      <c r="BE140" s="212">
        <f>IFERROR((IF($F140="On",IF($H140=1,'Ir Requirement Tables'!$E$25,IF($H140=2,'Ir Requirement Tables'!$F$25,IF($H140=3,'Ir Requirement Tables'!$G$25,IF($H140=4,'Ir Requirement Tables'!$H$25,Err))))*'IM Recording Sheet'!$G140,0)),"-")</f>
        <v>0</v>
      </c>
      <c r="BF140" s="213">
        <f>IFERROR((IF($F140="On",IF($H140=1,'Ir Requirement Tables'!$E$44,IF($H140=2,'Ir Requirement Tables'!$F$44,IF($H140=3,'Ir Requirement Tables'!$G$44,IF($H140=4,'Ir Requirement Tables'!$H$44,Err))))*'IM Recording Sheet'!$G140,0)),"-")</f>
        <v>0</v>
      </c>
      <c r="BG140" s="128"/>
      <c r="BH140" s="103">
        <f t="shared" si="121"/>
        <v>0</v>
      </c>
      <c r="BI140" s="111">
        <f t="shared" si="122"/>
        <v>0</v>
      </c>
      <c r="BJ140" s="214" t="str">
        <f t="shared" si="123"/>
        <v>-</v>
      </c>
      <c r="BK140" s="212">
        <f>IFERROR((IF($F140="On",IF($H140=1,'Ir Requirement Tables'!$E$26,IF($H140=2,'Ir Requirement Tables'!$F$26,IF($H140=3,'Ir Requirement Tables'!$G$26,IF($H140=4,'Ir Requirement Tables'!$H$26,Err))))*'IM Recording Sheet'!$G140,0)),"-")</f>
        <v>0</v>
      </c>
      <c r="BL140" s="213">
        <f>IFERROR((IF($F140="On",IF($H140=1,'Ir Requirement Tables'!$E$45,IF($H140=2,'Ir Requirement Tables'!$F$45,IF($H140=3,'Ir Requirement Tables'!$G$45,IF($H140=4,'Ir Requirement Tables'!$H$45,Err))))*'IM Recording Sheet'!$G140,0)),"-")</f>
        <v>0</v>
      </c>
      <c r="BM140" s="128"/>
      <c r="BN140" s="103">
        <f t="shared" si="124"/>
        <v>0</v>
      </c>
      <c r="BO140" s="111">
        <f t="shared" si="125"/>
        <v>0</v>
      </c>
      <c r="BP140" s="214" t="str">
        <f t="shared" si="126"/>
        <v>-</v>
      </c>
      <c r="BQ140" s="212">
        <f>IFERROR((IF($F140="On",IF($H140=1,'Ir Requirement Tables'!$E$27,IF($H140=2,'Ir Requirement Tables'!$F$27,IF($H140=3,'Ir Requirement Tables'!$G$27,IF($H140=4,'Ir Requirement Tables'!$H$27,Err))))*'IM Recording Sheet'!$G140,0)),"-")</f>
        <v>0</v>
      </c>
      <c r="BR140" s="108">
        <f>IFERROR((IF($F140="On",IF($H140=1,'Ir Requirement Tables'!$E$46,IF($H140=2,'Ir Requirement Tables'!$F$46,IF($H140=3,'Ir Requirement Tables'!$G$46,IF($H140=4,'Ir Requirement Tables'!$H$46,Err))))*'IM Recording Sheet'!$G140,0)),"-")</f>
        <v>0</v>
      </c>
      <c r="BS140" s="128"/>
      <c r="BT140" s="103">
        <f t="shared" si="127"/>
        <v>0</v>
      </c>
      <c r="BU140" s="215">
        <f t="shared" si="128"/>
        <v>0</v>
      </c>
      <c r="BV140" s="214" t="str">
        <f t="shared" si="129"/>
        <v>-</v>
      </c>
      <c r="BW140" s="212">
        <f>IFERROR((IF($F140="On",IF($H140=1,'Ir Requirement Tables'!$E$28,IF($H140=2,'Ir Requirement Tables'!$F$28,IF($H140=3,'Ir Requirement Tables'!$G$28,IF($H140=4,'Ir Requirement Tables'!$H$28,Err))))*'IM Recording Sheet'!$G140,0)),"-")</f>
        <v>0</v>
      </c>
      <c r="BX140" s="213">
        <f>IFERROR((IF($F140="On",IF($H140=1,'Ir Requirement Tables'!$E$47,IF($H140=2,'Ir Requirement Tables'!$F$47,IF($H140=3,'Ir Requirement Tables'!$G$47,IF($H140=4,'Ir Requirement Tables'!$H$47,Err))))*'IM Recording Sheet'!$G140,0)),"-")</f>
        <v>0</v>
      </c>
      <c r="BY140" s="128"/>
      <c r="BZ140" s="103">
        <f t="shared" si="130"/>
        <v>0</v>
      </c>
      <c r="CA140" s="111">
        <f t="shared" si="131"/>
        <v>0</v>
      </c>
      <c r="CB140" s="214" t="str">
        <f t="shared" si="132"/>
        <v>-</v>
      </c>
      <c r="CC140" s="216">
        <f>IFERROR((IF($F140="On",IF($H140=1,'Ir Requirement Tables'!$E$29,IF($H140=2,'Ir Requirement Tables'!$F$29,IF($H140=3,'Ir Requirement Tables'!$G$29,IF($H140=4,'Ir Requirement Tables'!$H$29,Err))))*'IM Recording Sheet'!$G140,0)),"-")</f>
        <v>0</v>
      </c>
      <c r="CD140" s="132">
        <f>IF(F140="On",IF(H140=1,'Ir Requirement Tables'!$E$48,IF(H140=2,'Ir Requirement Tables'!$F$48,IF(H140=3,'Ir Requirement Tables'!$G$48,IF(H140=4,'Ir Requirement Tables'!$H$48))))*'IM Recording Sheet'!G140,0)</f>
        <v>0</v>
      </c>
      <c r="CE140" s="131">
        <f t="shared" si="96"/>
        <v>0</v>
      </c>
      <c r="CF140" s="217">
        <f t="shared" si="133"/>
        <v>0</v>
      </c>
      <c r="CG140" s="218">
        <f t="shared" si="134"/>
        <v>0</v>
      </c>
      <c r="CH140" s="214" t="str">
        <f t="shared" si="135"/>
        <v>-</v>
      </c>
      <c r="CI140" s="156"/>
    </row>
    <row r="141" spans="1:87" s="158" customFormat="1" ht="15" customHeight="1" x14ac:dyDescent="0.2">
      <c r="A141" s="45"/>
      <c r="B141" s="143"/>
      <c r="C141" s="116"/>
      <c r="D141" s="117"/>
      <c r="E141" s="122"/>
      <c r="F141" s="211" t="s">
        <v>62</v>
      </c>
      <c r="G141" s="120"/>
      <c r="H141" s="123"/>
      <c r="I141" s="212">
        <f>IFERROR((IF($F141="On",IF($H141=1,'Ir Requirement Tables'!$E$17,IF($H141=2,'Ir Requirement Tables'!$F$17,IF($H141=3,'Ir Requirement Tables'!$G$17,IF($H141=4,'Ir Requirement Tables'!$H$17,Err))))*'IM Recording Sheet'!$G141,0)),"-")</f>
        <v>0</v>
      </c>
      <c r="J141" s="213">
        <f>IFERROR((IF($F141="On",IF($H141=1,'Ir Requirement Tables'!$E$36,IF($H141=2,'Ir Requirement Tables'!$F$36,IF($H141=3,'Ir Requirement Tables'!$G$36,IF($H141=4,'Ir Requirement Tables'!$H$36,Err))))*'IM Recording Sheet'!$G141,0)),"-")</f>
        <v>0</v>
      </c>
      <c r="K141" s="128"/>
      <c r="L141" s="103">
        <f t="shared" si="97"/>
        <v>0</v>
      </c>
      <c r="M141" s="111">
        <f t="shared" si="98"/>
        <v>0</v>
      </c>
      <c r="N141" s="214" t="str">
        <f t="shared" si="99"/>
        <v>-</v>
      </c>
      <c r="O141" s="212">
        <f>IFERROR((IF($F141="On",IF($H141=1,'Ir Requirement Tables'!$E$18,IF($H141=2,'Ir Requirement Tables'!$F$18,IF($H141=3,'Ir Requirement Tables'!$G$18,IF($H141=4,'Ir Requirement Tables'!$H$18,Err))))*'IM Recording Sheet'!$G141,0)),"-")</f>
        <v>0</v>
      </c>
      <c r="P141" s="213">
        <f>IFERROR((IF($F141="On",IF($H141=1,'Ir Requirement Tables'!$E$37,IF($H141=2,'Ir Requirement Tables'!$F$37,IF($H141=3,'Ir Requirement Tables'!$G$37,IF($H141=4,'Ir Requirement Tables'!$H$37,Err))))*'IM Recording Sheet'!$G141,0)),"-")</f>
        <v>0</v>
      </c>
      <c r="Q141" s="128"/>
      <c r="R141" s="103">
        <f t="shared" si="100"/>
        <v>0</v>
      </c>
      <c r="S141" s="111">
        <f t="shared" si="101"/>
        <v>0</v>
      </c>
      <c r="T141" s="214" t="str">
        <f t="shared" si="102"/>
        <v>-</v>
      </c>
      <c r="U141" s="212">
        <f>IFERROR((IF($F141="On",IF($H141=1,'Ir Requirement Tables'!$E$19,IF($H141=2,'Ir Requirement Tables'!$F$19,IF($H141=3,'Ir Requirement Tables'!$G$19,IF($H141=4,'Ir Requirement Tables'!$H$19,Err))))*'IM Recording Sheet'!$G141,0)),"-")</f>
        <v>0</v>
      </c>
      <c r="V141" s="213">
        <f>IFERROR((IF($F141="On",IF($H141=1,'Ir Requirement Tables'!$E$38,IF($H141=2,'Ir Requirement Tables'!$F$38,IF($H141=3,'Ir Requirement Tables'!$G$38,IF($H141=4,'Ir Requirement Tables'!$H$38,Err))))*'IM Recording Sheet'!$G141,0)),"-")</f>
        <v>0</v>
      </c>
      <c r="W141" s="128"/>
      <c r="X141" s="103">
        <f t="shared" si="103"/>
        <v>0</v>
      </c>
      <c r="Y141" s="111">
        <f t="shared" si="104"/>
        <v>0</v>
      </c>
      <c r="Z141" s="214" t="str">
        <f t="shared" si="105"/>
        <v>-</v>
      </c>
      <c r="AA141" s="212">
        <f>IFERROR((IF($F141="On",IF($H141=1,'Ir Requirement Tables'!$E$20,IF($H141=2,'Ir Requirement Tables'!$F$20,IF($H141=3,'Ir Requirement Tables'!$G$20,IF($H141=4,'Ir Requirement Tables'!$H$20,Err))))*'IM Recording Sheet'!$G141,0)),"-")</f>
        <v>0</v>
      </c>
      <c r="AB141" s="213">
        <f>IFERROR((IF($F141="On",IF($H141=1,'Ir Requirement Tables'!$E$39,IF($H141=2,'Ir Requirement Tables'!$F$39,IF($H141=3,'Ir Requirement Tables'!$G$39,IF($H141=4,'Ir Requirement Tables'!$H$39,Err))))*'IM Recording Sheet'!$G141,0)),"-")</f>
        <v>0</v>
      </c>
      <c r="AC141" s="128"/>
      <c r="AD141" s="103">
        <f t="shared" si="106"/>
        <v>0</v>
      </c>
      <c r="AE141" s="111">
        <f t="shared" si="107"/>
        <v>0</v>
      </c>
      <c r="AF141" s="214" t="str">
        <f t="shared" si="108"/>
        <v>-</v>
      </c>
      <c r="AG141" s="212">
        <f>IFERROR((IF($F141="On",IF($H141=1,'Ir Requirement Tables'!$E$21,IF($H141=2,'Ir Requirement Tables'!$F$21,IF($H141=3,'Ir Requirement Tables'!$G$21,IF($H141=4,'Ir Requirement Tables'!$H$21,Err))))*'IM Recording Sheet'!$G141,0)),"-")</f>
        <v>0</v>
      </c>
      <c r="AH141" s="213">
        <f>IFERROR((IF($F141="On",IF($H141=1,'Ir Requirement Tables'!$E$40,IF($H141=2,'Ir Requirement Tables'!$F$40,IF($H141=3,'Ir Requirement Tables'!$G$40,IF($H141=4,'Ir Requirement Tables'!$H$40,Err))))*'IM Recording Sheet'!$G141,0)),"-")</f>
        <v>0</v>
      </c>
      <c r="AI141" s="128"/>
      <c r="AJ141" s="103">
        <f t="shared" si="109"/>
        <v>0</v>
      </c>
      <c r="AK141" s="111">
        <f t="shared" si="110"/>
        <v>0</v>
      </c>
      <c r="AL141" s="214" t="str">
        <f t="shared" si="111"/>
        <v>-</v>
      </c>
      <c r="AM141" s="212">
        <f>IFERROR((IF($F141="On",IF($H141=1,'Ir Requirement Tables'!$E$22,IF($H141=2,'Ir Requirement Tables'!$F$22,IF($H141=3,'Ir Requirement Tables'!$G$22,IF($H141=4,'Ir Requirement Tables'!$H$22,Err))))*'IM Recording Sheet'!$G141,0)),"-")</f>
        <v>0</v>
      </c>
      <c r="AN141" s="213">
        <f>IFERROR((IF($F141="On",IF($H141=1,'Ir Requirement Tables'!$E$41,IF($H141=2,'Ir Requirement Tables'!$F$41,IF($H141=3,'Ir Requirement Tables'!$G$41,IF($H141=4,'Ir Requirement Tables'!$H$41,Err))))*'IM Recording Sheet'!$G141,0)),"-")</f>
        <v>0</v>
      </c>
      <c r="AO141" s="128"/>
      <c r="AP141" s="103">
        <f t="shared" si="112"/>
        <v>0</v>
      </c>
      <c r="AQ141" s="111">
        <f t="shared" si="113"/>
        <v>0</v>
      </c>
      <c r="AR141" s="214" t="str">
        <f t="shared" si="114"/>
        <v>-</v>
      </c>
      <c r="AS141" s="212">
        <f>IFERROR((IF($F141="On",IF($H141=1,'Ir Requirement Tables'!$E$23,IF($H141=2,'Ir Requirement Tables'!$F$23,IF($H141=3,'Ir Requirement Tables'!$G$23,IF($H141=4,'Ir Requirement Tables'!$H$23,Err))))*'IM Recording Sheet'!$G141,0)),"-")</f>
        <v>0</v>
      </c>
      <c r="AT141" s="213">
        <f>IFERROR((IF($F141="On",IF($H141=1,'Ir Requirement Tables'!$E$42,IF($H141=2,'Ir Requirement Tables'!$F$42,IF($H141=3,'Ir Requirement Tables'!$G$42,IF($H141=4,'Ir Requirement Tables'!$H$42,Err))))*'IM Recording Sheet'!$G141,0)),"-")</f>
        <v>0</v>
      </c>
      <c r="AU141" s="128"/>
      <c r="AV141" s="103">
        <f t="shared" si="115"/>
        <v>0</v>
      </c>
      <c r="AW141" s="111">
        <f t="shared" si="116"/>
        <v>0</v>
      </c>
      <c r="AX141" s="214" t="str">
        <f t="shared" si="117"/>
        <v>-</v>
      </c>
      <c r="AY141" s="212">
        <f>IFERROR((IF($F141="On",IF($H141=1,'Ir Requirement Tables'!$E$24,IF($H141=2,'Ir Requirement Tables'!$F$24,IF($H141=3,'Ir Requirement Tables'!$G$24,IF($H141=4,'Ir Requirement Tables'!$H$24,Err))))*'IM Recording Sheet'!$G141,0)),"-")</f>
        <v>0</v>
      </c>
      <c r="AZ141" s="213">
        <f>IFERROR((IF($F141="On",IF($H141=1,'Ir Requirement Tables'!$E$43,IF($H141=2,'Ir Requirement Tables'!$F$43,IF($H141=3,'Ir Requirement Tables'!$G$43,IF($H141=4,'Ir Requirement Tables'!$H$43,Err))))*'IM Recording Sheet'!$G141,0)),"-")</f>
        <v>0</v>
      </c>
      <c r="BA141" s="128"/>
      <c r="BB141" s="103">
        <f t="shared" si="118"/>
        <v>0</v>
      </c>
      <c r="BC141" s="111">
        <f t="shared" si="119"/>
        <v>0</v>
      </c>
      <c r="BD141" s="214" t="str">
        <f t="shared" si="120"/>
        <v>-</v>
      </c>
      <c r="BE141" s="212">
        <f>IFERROR((IF($F141="On",IF($H141=1,'Ir Requirement Tables'!$E$25,IF($H141=2,'Ir Requirement Tables'!$F$25,IF($H141=3,'Ir Requirement Tables'!$G$25,IF($H141=4,'Ir Requirement Tables'!$H$25,Err))))*'IM Recording Sheet'!$G141,0)),"-")</f>
        <v>0</v>
      </c>
      <c r="BF141" s="213">
        <f>IFERROR((IF($F141="On",IF($H141=1,'Ir Requirement Tables'!$E$44,IF($H141=2,'Ir Requirement Tables'!$F$44,IF($H141=3,'Ir Requirement Tables'!$G$44,IF($H141=4,'Ir Requirement Tables'!$H$44,Err))))*'IM Recording Sheet'!$G141,0)),"-")</f>
        <v>0</v>
      </c>
      <c r="BG141" s="128"/>
      <c r="BH141" s="103">
        <f t="shared" si="121"/>
        <v>0</v>
      </c>
      <c r="BI141" s="111">
        <f t="shared" si="122"/>
        <v>0</v>
      </c>
      <c r="BJ141" s="214" t="str">
        <f t="shared" si="123"/>
        <v>-</v>
      </c>
      <c r="BK141" s="212">
        <f>IFERROR((IF($F141="On",IF($H141=1,'Ir Requirement Tables'!$E$26,IF($H141=2,'Ir Requirement Tables'!$F$26,IF($H141=3,'Ir Requirement Tables'!$G$26,IF($H141=4,'Ir Requirement Tables'!$H$26,Err))))*'IM Recording Sheet'!$G141,0)),"-")</f>
        <v>0</v>
      </c>
      <c r="BL141" s="213">
        <f>IFERROR((IF($F141="On",IF($H141=1,'Ir Requirement Tables'!$E$45,IF($H141=2,'Ir Requirement Tables'!$F$45,IF($H141=3,'Ir Requirement Tables'!$G$45,IF($H141=4,'Ir Requirement Tables'!$H$45,Err))))*'IM Recording Sheet'!$G141,0)),"-")</f>
        <v>0</v>
      </c>
      <c r="BM141" s="128"/>
      <c r="BN141" s="103">
        <f t="shared" si="124"/>
        <v>0</v>
      </c>
      <c r="BO141" s="111">
        <f t="shared" si="125"/>
        <v>0</v>
      </c>
      <c r="BP141" s="214" t="str">
        <f t="shared" si="126"/>
        <v>-</v>
      </c>
      <c r="BQ141" s="212">
        <f>IFERROR((IF($F141="On",IF($H141=1,'Ir Requirement Tables'!$E$27,IF($H141=2,'Ir Requirement Tables'!$F$27,IF($H141=3,'Ir Requirement Tables'!$G$27,IF($H141=4,'Ir Requirement Tables'!$H$27,Err))))*'IM Recording Sheet'!$G141,0)),"-")</f>
        <v>0</v>
      </c>
      <c r="BR141" s="108">
        <f>IFERROR((IF($F141="On",IF($H141=1,'Ir Requirement Tables'!$E$46,IF($H141=2,'Ir Requirement Tables'!$F$46,IF($H141=3,'Ir Requirement Tables'!$G$46,IF($H141=4,'Ir Requirement Tables'!$H$46,Err))))*'IM Recording Sheet'!$G141,0)),"-")</f>
        <v>0</v>
      </c>
      <c r="BS141" s="128"/>
      <c r="BT141" s="103">
        <f t="shared" si="127"/>
        <v>0</v>
      </c>
      <c r="BU141" s="215">
        <f t="shared" si="128"/>
        <v>0</v>
      </c>
      <c r="BV141" s="214" t="str">
        <f t="shared" si="129"/>
        <v>-</v>
      </c>
      <c r="BW141" s="212">
        <f>IFERROR((IF($F141="On",IF($H141=1,'Ir Requirement Tables'!$E$28,IF($H141=2,'Ir Requirement Tables'!$F$28,IF($H141=3,'Ir Requirement Tables'!$G$28,IF($H141=4,'Ir Requirement Tables'!$H$28,Err))))*'IM Recording Sheet'!$G141,0)),"-")</f>
        <v>0</v>
      </c>
      <c r="BX141" s="213">
        <f>IFERROR((IF($F141="On",IF($H141=1,'Ir Requirement Tables'!$E$47,IF($H141=2,'Ir Requirement Tables'!$F$47,IF($H141=3,'Ir Requirement Tables'!$G$47,IF($H141=4,'Ir Requirement Tables'!$H$47,Err))))*'IM Recording Sheet'!$G141,0)),"-")</f>
        <v>0</v>
      </c>
      <c r="BY141" s="128"/>
      <c r="BZ141" s="103">
        <f t="shared" si="130"/>
        <v>0</v>
      </c>
      <c r="CA141" s="111">
        <f t="shared" si="131"/>
        <v>0</v>
      </c>
      <c r="CB141" s="214" t="str">
        <f t="shared" si="132"/>
        <v>-</v>
      </c>
      <c r="CC141" s="216">
        <f>IFERROR((IF($F141="On",IF($H141=1,'Ir Requirement Tables'!$E$29,IF($H141=2,'Ir Requirement Tables'!$F$29,IF($H141=3,'Ir Requirement Tables'!$G$29,IF($H141=4,'Ir Requirement Tables'!$H$29,Err))))*'IM Recording Sheet'!$G141,0)),"-")</f>
        <v>0</v>
      </c>
      <c r="CD141" s="132">
        <f>IF(F141="On",IF(H141=1,'Ir Requirement Tables'!$E$48,IF(H141=2,'Ir Requirement Tables'!$F$48,IF(H141=3,'Ir Requirement Tables'!$G$48,IF(H141=4,'Ir Requirement Tables'!$H$48))))*'IM Recording Sheet'!G141,0)</f>
        <v>0</v>
      </c>
      <c r="CE141" s="131">
        <f t="shared" si="96"/>
        <v>0</v>
      </c>
      <c r="CF141" s="217">
        <f t="shared" si="133"/>
        <v>0</v>
      </c>
      <c r="CG141" s="218">
        <f t="shared" si="134"/>
        <v>0</v>
      </c>
      <c r="CH141" s="214" t="str">
        <f t="shared" si="135"/>
        <v>-</v>
      </c>
      <c r="CI141" s="156"/>
    </row>
    <row r="142" spans="1:87" s="158" customFormat="1" ht="15" customHeight="1" x14ac:dyDescent="0.2">
      <c r="A142" s="45"/>
      <c r="B142" s="143"/>
      <c r="C142" s="116"/>
      <c r="D142" s="117"/>
      <c r="E142" s="122"/>
      <c r="F142" s="211" t="s">
        <v>62</v>
      </c>
      <c r="G142" s="120"/>
      <c r="H142" s="123"/>
      <c r="I142" s="212">
        <f>IFERROR((IF($F142="On",IF($H142=1,'Ir Requirement Tables'!$E$17,IF($H142=2,'Ir Requirement Tables'!$F$17,IF($H142=3,'Ir Requirement Tables'!$G$17,IF($H142=4,'Ir Requirement Tables'!$H$17,Err))))*'IM Recording Sheet'!$G142,0)),"-")</f>
        <v>0</v>
      </c>
      <c r="J142" s="213">
        <f>IFERROR((IF($F142="On",IF($H142=1,'Ir Requirement Tables'!$E$36,IF($H142=2,'Ir Requirement Tables'!$F$36,IF($H142=3,'Ir Requirement Tables'!$G$36,IF($H142=4,'Ir Requirement Tables'!$H$36,Err))))*'IM Recording Sheet'!$G142,0)),"-")</f>
        <v>0</v>
      </c>
      <c r="K142" s="128"/>
      <c r="L142" s="103">
        <f t="shared" si="97"/>
        <v>0</v>
      </c>
      <c r="M142" s="111">
        <f t="shared" si="98"/>
        <v>0</v>
      </c>
      <c r="N142" s="214" t="str">
        <f t="shared" si="99"/>
        <v>-</v>
      </c>
      <c r="O142" s="212">
        <f>IFERROR((IF($F142="On",IF($H142=1,'Ir Requirement Tables'!$E$18,IF($H142=2,'Ir Requirement Tables'!$F$18,IF($H142=3,'Ir Requirement Tables'!$G$18,IF($H142=4,'Ir Requirement Tables'!$H$18,Err))))*'IM Recording Sheet'!$G142,0)),"-")</f>
        <v>0</v>
      </c>
      <c r="P142" s="213">
        <f>IFERROR((IF($F142="On",IF($H142=1,'Ir Requirement Tables'!$E$37,IF($H142=2,'Ir Requirement Tables'!$F$37,IF($H142=3,'Ir Requirement Tables'!$G$37,IF($H142=4,'Ir Requirement Tables'!$H$37,Err))))*'IM Recording Sheet'!$G142,0)),"-")</f>
        <v>0</v>
      </c>
      <c r="Q142" s="128"/>
      <c r="R142" s="103">
        <f t="shared" si="100"/>
        <v>0</v>
      </c>
      <c r="S142" s="111">
        <f t="shared" si="101"/>
        <v>0</v>
      </c>
      <c r="T142" s="214" t="str">
        <f t="shared" si="102"/>
        <v>-</v>
      </c>
      <c r="U142" s="212">
        <f>IFERROR((IF($F142="On",IF($H142=1,'Ir Requirement Tables'!$E$19,IF($H142=2,'Ir Requirement Tables'!$F$19,IF($H142=3,'Ir Requirement Tables'!$G$19,IF($H142=4,'Ir Requirement Tables'!$H$19,Err))))*'IM Recording Sheet'!$G142,0)),"-")</f>
        <v>0</v>
      </c>
      <c r="V142" s="213">
        <f>IFERROR((IF($F142="On",IF($H142=1,'Ir Requirement Tables'!$E$38,IF($H142=2,'Ir Requirement Tables'!$F$38,IF($H142=3,'Ir Requirement Tables'!$G$38,IF($H142=4,'Ir Requirement Tables'!$H$38,Err))))*'IM Recording Sheet'!$G142,0)),"-")</f>
        <v>0</v>
      </c>
      <c r="W142" s="128"/>
      <c r="X142" s="103">
        <f t="shared" si="103"/>
        <v>0</v>
      </c>
      <c r="Y142" s="111">
        <f t="shared" si="104"/>
        <v>0</v>
      </c>
      <c r="Z142" s="214" t="str">
        <f t="shared" si="105"/>
        <v>-</v>
      </c>
      <c r="AA142" s="212">
        <f>IFERROR((IF($F142="On",IF($H142=1,'Ir Requirement Tables'!$E$20,IF($H142=2,'Ir Requirement Tables'!$F$20,IF($H142=3,'Ir Requirement Tables'!$G$20,IF($H142=4,'Ir Requirement Tables'!$H$20,Err))))*'IM Recording Sheet'!$G142,0)),"-")</f>
        <v>0</v>
      </c>
      <c r="AB142" s="213">
        <f>IFERROR((IF($F142="On",IF($H142=1,'Ir Requirement Tables'!$E$39,IF($H142=2,'Ir Requirement Tables'!$F$39,IF($H142=3,'Ir Requirement Tables'!$G$39,IF($H142=4,'Ir Requirement Tables'!$H$39,Err))))*'IM Recording Sheet'!$G142,0)),"-")</f>
        <v>0</v>
      </c>
      <c r="AC142" s="128"/>
      <c r="AD142" s="103">
        <f t="shared" si="106"/>
        <v>0</v>
      </c>
      <c r="AE142" s="111">
        <f t="shared" si="107"/>
        <v>0</v>
      </c>
      <c r="AF142" s="214" t="str">
        <f t="shared" si="108"/>
        <v>-</v>
      </c>
      <c r="AG142" s="212">
        <f>IFERROR((IF($F142="On",IF($H142=1,'Ir Requirement Tables'!$E$21,IF($H142=2,'Ir Requirement Tables'!$F$21,IF($H142=3,'Ir Requirement Tables'!$G$21,IF($H142=4,'Ir Requirement Tables'!$H$21,Err))))*'IM Recording Sheet'!$G142,0)),"-")</f>
        <v>0</v>
      </c>
      <c r="AH142" s="213">
        <f>IFERROR((IF($F142="On",IF($H142=1,'Ir Requirement Tables'!$E$40,IF($H142=2,'Ir Requirement Tables'!$F$40,IF($H142=3,'Ir Requirement Tables'!$G$40,IF($H142=4,'Ir Requirement Tables'!$H$40,Err))))*'IM Recording Sheet'!$G142,0)),"-")</f>
        <v>0</v>
      </c>
      <c r="AI142" s="128"/>
      <c r="AJ142" s="103">
        <f t="shared" si="109"/>
        <v>0</v>
      </c>
      <c r="AK142" s="111">
        <f t="shared" si="110"/>
        <v>0</v>
      </c>
      <c r="AL142" s="214" t="str">
        <f t="shared" si="111"/>
        <v>-</v>
      </c>
      <c r="AM142" s="212">
        <f>IFERROR((IF($F142="On",IF($H142=1,'Ir Requirement Tables'!$E$22,IF($H142=2,'Ir Requirement Tables'!$F$22,IF($H142=3,'Ir Requirement Tables'!$G$22,IF($H142=4,'Ir Requirement Tables'!$H$22,Err))))*'IM Recording Sheet'!$G142,0)),"-")</f>
        <v>0</v>
      </c>
      <c r="AN142" s="213">
        <f>IFERROR((IF($F142="On",IF($H142=1,'Ir Requirement Tables'!$E$41,IF($H142=2,'Ir Requirement Tables'!$F$41,IF($H142=3,'Ir Requirement Tables'!$G$41,IF($H142=4,'Ir Requirement Tables'!$H$41,Err))))*'IM Recording Sheet'!$G142,0)),"-")</f>
        <v>0</v>
      </c>
      <c r="AO142" s="128"/>
      <c r="AP142" s="103">
        <f t="shared" si="112"/>
        <v>0</v>
      </c>
      <c r="AQ142" s="111">
        <f t="shared" si="113"/>
        <v>0</v>
      </c>
      <c r="AR142" s="214" t="str">
        <f t="shared" si="114"/>
        <v>-</v>
      </c>
      <c r="AS142" s="212">
        <f>IFERROR((IF($F142="On",IF($H142=1,'Ir Requirement Tables'!$E$23,IF($H142=2,'Ir Requirement Tables'!$F$23,IF($H142=3,'Ir Requirement Tables'!$G$23,IF($H142=4,'Ir Requirement Tables'!$H$23,Err))))*'IM Recording Sheet'!$G142,0)),"-")</f>
        <v>0</v>
      </c>
      <c r="AT142" s="213">
        <f>IFERROR((IF($F142="On",IF($H142=1,'Ir Requirement Tables'!$E$42,IF($H142=2,'Ir Requirement Tables'!$F$42,IF($H142=3,'Ir Requirement Tables'!$G$42,IF($H142=4,'Ir Requirement Tables'!$H$42,Err))))*'IM Recording Sheet'!$G142,0)),"-")</f>
        <v>0</v>
      </c>
      <c r="AU142" s="128"/>
      <c r="AV142" s="103">
        <f t="shared" si="115"/>
        <v>0</v>
      </c>
      <c r="AW142" s="111">
        <f t="shared" si="116"/>
        <v>0</v>
      </c>
      <c r="AX142" s="214" t="str">
        <f t="shared" si="117"/>
        <v>-</v>
      </c>
      <c r="AY142" s="212">
        <f>IFERROR((IF($F142="On",IF($H142=1,'Ir Requirement Tables'!$E$24,IF($H142=2,'Ir Requirement Tables'!$F$24,IF($H142=3,'Ir Requirement Tables'!$G$24,IF($H142=4,'Ir Requirement Tables'!$H$24,Err))))*'IM Recording Sheet'!$G142,0)),"-")</f>
        <v>0</v>
      </c>
      <c r="AZ142" s="213">
        <f>IFERROR((IF($F142="On",IF($H142=1,'Ir Requirement Tables'!$E$43,IF($H142=2,'Ir Requirement Tables'!$F$43,IF($H142=3,'Ir Requirement Tables'!$G$43,IF($H142=4,'Ir Requirement Tables'!$H$43,Err))))*'IM Recording Sheet'!$G142,0)),"-")</f>
        <v>0</v>
      </c>
      <c r="BA142" s="128"/>
      <c r="BB142" s="103">
        <f t="shared" si="118"/>
        <v>0</v>
      </c>
      <c r="BC142" s="111">
        <f t="shared" si="119"/>
        <v>0</v>
      </c>
      <c r="BD142" s="214" t="str">
        <f t="shared" si="120"/>
        <v>-</v>
      </c>
      <c r="BE142" s="212">
        <f>IFERROR((IF($F142="On",IF($H142=1,'Ir Requirement Tables'!$E$25,IF($H142=2,'Ir Requirement Tables'!$F$25,IF($H142=3,'Ir Requirement Tables'!$G$25,IF($H142=4,'Ir Requirement Tables'!$H$25,Err))))*'IM Recording Sheet'!$G142,0)),"-")</f>
        <v>0</v>
      </c>
      <c r="BF142" s="213">
        <f>IFERROR((IF($F142="On",IF($H142=1,'Ir Requirement Tables'!$E$44,IF($H142=2,'Ir Requirement Tables'!$F$44,IF($H142=3,'Ir Requirement Tables'!$G$44,IF($H142=4,'Ir Requirement Tables'!$H$44,Err))))*'IM Recording Sheet'!$G142,0)),"-")</f>
        <v>0</v>
      </c>
      <c r="BG142" s="128"/>
      <c r="BH142" s="103">
        <f t="shared" si="121"/>
        <v>0</v>
      </c>
      <c r="BI142" s="111">
        <f t="shared" si="122"/>
        <v>0</v>
      </c>
      <c r="BJ142" s="214" t="str">
        <f t="shared" si="123"/>
        <v>-</v>
      </c>
      <c r="BK142" s="212">
        <f>IFERROR((IF($F142="On",IF($H142=1,'Ir Requirement Tables'!$E$26,IF($H142=2,'Ir Requirement Tables'!$F$26,IF($H142=3,'Ir Requirement Tables'!$G$26,IF($H142=4,'Ir Requirement Tables'!$H$26,Err))))*'IM Recording Sheet'!$G142,0)),"-")</f>
        <v>0</v>
      </c>
      <c r="BL142" s="213">
        <f>IFERROR((IF($F142="On",IF($H142=1,'Ir Requirement Tables'!$E$45,IF($H142=2,'Ir Requirement Tables'!$F$45,IF($H142=3,'Ir Requirement Tables'!$G$45,IF($H142=4,'Ir Requirement Tables'!$H$45,Err))))*'IM Recording Sheet'!$G142,0)),"-")</f>
        <v>0</v>
      </c>
      <c r="BM142" s="128"/>
      <c r="BN142" s="103">
        <f t="shared" si="124"/>
        <v>0</v>
      </c>
      <c r="BO142" s="111">
        <f t="shared" si="125"/>
        <v>0</v>
      </c>
      <c r="BP142" s="214" t="str">
        <f t="shared" si="126"/>
        <v>-</v>
      </c>
      <c r="BQ142" s="212">
        <f>IFERROR((IF($F142="On",IF($H142=1,'Ir Requirement Tables'!$E$27,IF($H142=2,'Ir Requirement Tables'!$F$27,IF($H142=3,'Ir Requirement Tables'!$G$27,IF($H142=4,'Ir Requirement Tables'!$H$27,Err))))*'IM Recording Sheet'!$G142,0)),"-")</f>
        <v>0</v>
      </c>
      <c r="BR142" s="108">
        <f>IFERROR((IF($F142="On",IF($H142=1,'Ir Requirement Tables'!$E$46,IF($H142=2,'Ir Requirement Tables'!$F$46,IF($H142=3,'Ir Requirement Tables'!$G$46,IF($H142=4,'Ir Requirement Tables'!$H$46,Err))))*'IM Recording Sheet'!$G142,0)),"-")</f>
        <v>0</v>
      </c>
      <c r="BS142" s="128"/>
      <c r="BT142" s="103">
        <f t="shared" si="127"/>
        <v>0</v>
      </c>
      <c r="BU142" s="215">
        <f t="shared" si="128"/>
        <v>0</v>
      </c>
      <c r="BV142" s="214" t="str">
        <f t="shared" si="129"/>
        <v>-</v>
      </c>
      <c r="BW142" s="212">
        <f>IFERROR((IF($F142="On",IF($H142=1,'Ir Requirement Tables'!$E$28,IF($H142=2,'Ir Requirement Tables'!$F$28,IF($H142=3,'Ir Requirement Tables'!$G$28,IF($H142=4,'Ir Requirement Tables'!$H$28,Err))))*'IM Recording Sheet'!$G142,0)),"-")</f>
        <v>0</v>
      </c>
      <c r="BX142" s="213">
        <f>IFERROR((IF($F142="On",IF($H142=1,'Ir Requirement Tables'!$E$47,IF($H142=2,'Ir Requirement Tables'!$F$47,IF($H142=3,'Ir Requirement Tables'!$G$47,IF($H142=4,'Ir Requirement Tables'!$H$47,Err))))*'IM Recording Sheet'!$G142,0)),"-")</f>
        <v>0</v>
      </c>
      <c r="BY142" s="128"/>
      <c r="BZ142" s="103">
        <f t="shared" si="130"/>
        <v>0</v>
      </c>
      <c r="CA142" s="111">
        <f t="shared" si="131"/>
        <v>0</v>
      </c>
      <c r="CB142" s="214" t="str">
        <f t="shared" si="132"/>
        <v>-</v>
      </c>
      <c r="CC142" s="216">
        <f>IFERROR((IF($F142="On",IF($H142=1,'Ir Requirement Tables'!$E$29,IF($H142=2,'Ir Requirement Tables'!$F$29,IF($H142=3,'Ir Requirement Tables'!$G$29,IF($H142=4,'Ir Requirement Tables'!$H$29,Err))))*'IM Recording Sheet'!$G142,0)),"-")</f>
        <v>0</v>
      </c>
      <c r="CD142" s="132">
        <f>IF(F142="On",IF(H142=1,'Ir Requirement Tables'!$E$48,IF(H142=2,'Ir Requirement Tables'!$F$48,IF(H142=3,'Ir Requirement Tables'!$G$48,IF(H142=4,'Ir Requirement Tables'!$H$48))))*'IM Recording Sheet'!G142,0)</f>
        <v>0</v>
      </c>
      <c r="CE142" s="131">
        <f t="shared" si="96"/>
        <v>0</v>
      </c>
      <c r="CF142" s="217">
        <f t="shared" si="133"/>
        <v>0</v>
      </c>
      <c r="CG142" s="218">
        <f t="shared" si="134"/>
        <v>0</v>
      </c>
      <c r="CH142" s="214" t="str">
        <f t="shared" si="135"/>
        <v>-</v>
      </c>
      <c r="CI142" s="156"/>
    </row>
    <row r="143" spans="1:87" s="158" customFormat="1" ht="15" customHeight="1" x14ac:dyDescent="0.2">
      <c r="A143" s="45"/>
      <c r="B143" s="143"/>
      <c r="C143" s="116"/>
      <c r="D143" s="117"/>
      <c r="E143" s="122"/>
      <c r="F143" s="211" t="s">
        <v>62</v>
      </c>
      <c r="G143" s="120"/>
      <c r="H143" s="123"/>
      <c r="I143" s="212">
        <f>IFERROR((IF($F143="On",IF($H143=1,'Ir Requirement Tables'!$E$17,IF($H143=2,'Ir Requirement Tables'!$F$17,IF($H143=3,'Ir Requirement Tables'!$G$17,IF($H143=4,'Ir Requirement Tables'!$H$17,Err))))*'IM Recording Sheet'!$G143,0)),"-")</f>
        <v>0</v>
      </c>
      <c r="J143" s="213">
        <f>IFERROR((IF($F143="On",IF($H143=1,'Ir Requirement Tables'!$E$36,IF($H143=2,'Ir Requirement Tables'!$F$36,IF($H143=3,'Ir Requirement Tables'!$G$36,IF($H143=4,'Ir Requirement Tables'!$H$36,Err))))*'IM Recording Sheet'!$G143,0)),"-")</f>
        <v>0</v>
      </c>
      <c r="K143" s="128"/>
      <c r="L143" s="103">
        <f t="shared" si="97"/>
        <v>0</v>
      </c>
      <c r="M143" s="111">
        <f t="shared" si="98"/>
        <v>0</v>
      </c>
      <c r="N143" s="214" t="str">
        <f t="shared" si="99"/>
        <v>-</v>
      </c>
      <c r="O143" s="212">
        <f>IFERROR((IF($F143="On",IF($H143=1,'Ir Requirement Tables'!$E$18,IF($H143=2,'Ir Requirement Tables'!$F$18,IF($H143=3,'Ir Requirement Tables'!$G$18,IF($H143=4,'Ir Requirement Tables'!$H$18,Err))))*'IM Recording Sheet'!$G143,0)),"-")</f>
        <v>0</v>
      </c>
      <c r="P143" s="213">
        <f>IFERROR((IF($F143="On",IF($H143=1,'Ir Requirement Tables'!$E$37,IF($H143=2,'Ir Requirement Tables'!$F$37,IF($H143=3,'Ir Requirement Tables'!$G$37,IF($H143=4,'Ir Requirement Tables'!$H$37,Err))))*'IM Recording Sheet'!$G143,0)),"-")</f>
        <v>0</v>
      </c>
      <c r="Q143" s="128"/>
      <c r="R143" s="103">
        <f t="shared" si="100"/>
        <v>0</v>
      </c>
      <c r="S143" s="111">
        <f t="shared" si="101"/>
        <v>0</v>
      </c>
      <c r="T143" s="214" t="str">
        <f t="shared" si="102"/>
        <v>-</v>
      </c>
      <c r="U143" s="212">
        <f>IFERROR((IF($F143="On",IF($H143=1,'Ir Requirement Tables'!$E$19,IF($H143=2,'Ir Requirement Tables'!$F$19,IF($H143=3,'Ir Requirement Tables'!$G$19,IF($H143=4,'Ir Requirement Tables'!$H$19,Err))))*'IM Recording Sheet'!$G143,0)),"-")</f>
        <v>0</v>
      </c>
      <c r="V143" s="213">
        <f>IFERROR((IF($F143="On",IF($H143=1,'Ir Requirement Tables'!$E$38,IF($H143=2,'Ir Requirement Tables'!$F$38,IF($H143=3,'Ir Requirement Tables'!$G$38,IF($H143=4,'Ir Requirement Tables'!$H$38,Err))))*'IM Recording Sheet'!$G143,0)),"-")</f>
        <v>0</v>
      </c>
      <c r="W143" s="128"/>
      <c r="X143" s="103">
        <f t="shared" si="103"/>
        <v>0</v>
      </c>
      <c r="Y143" s="111">
        <f t="shared" si="104"/>
        <v>0</v>
      </c>
      <c r="Z143" s="214" t="str">
        <f t="shared" si="105"/>
        <v>-</v>
      </c>
      <c r="AA143" s="212">
        <f>IFERROR((IF($F143="On",IF($H143=1,'Ir Requirement Tables'!$E$20,IF($H143=2,'Ir Requirement Tables'!$F$20,IF($H143=3,'Ir Requirement Tables'!$G$20,IF($H143=4,'Ir Requirement Tables'!$H$20,Err))))*'IM Recording Sheet'!$G143,0)),"-")</f>
        <v>0</v>
      </c>
      <c r="AB143" s="213">
        <f>IFERROR((IF($F143="On",IF($H143=1,'Ir Requirement Tables'!$E$39,IF($H143=2,'Ir Requirement Tables'!$F$39,IF($H143=3,'Ir Requirement Tables'!$G$39,IF($H143=4,'Ir Requirement Tables'!$H$39,Err))))*'IM Recording Sheet'!$G143,0)),"-")</f>
        <v>0</v>
      </c>
      <c r="AC143" s="128"/>
      <c r="AD143" s="103">
        <f t="shared" si="106"/>
        <v>0</v>
      </c>
      <c r="AE143" s="111">
        <f t="shared" si="107"/>
        <v>0</v>
      </c>
      <c r="AF143" s="214" t="str">
        <f t="shared" si="108"/>
        <v>-</v>
      </c>
      <c r="AG143" s="212">
        <f>IFERROR((IF($F143="On",IF($H143=1,'Ir Requirement Tables'!$E$21,IF($H143=2,'Ir Requirement Tables'!$F$21,IF($H143=3,'Ir Requirement Tables'!$G$21,IF($H143=4,'Ir Requirement Tables'!$H$21,Err))))*'IM Recording Sheet'!$G143,0)),"-")</f>
        <v>0</v>
      </c>
      <c r="AH143" s="213">
        <f>IFERROR((IF($F143="On",IF($H143=1,'Ir Requirement Tables'!$E$40,IF($H143=2,'Ir Requirement Tables'!$F$40,IF($H143=3,'Ir Requirement Tables'!$G$40,IF($H143=4,'Ir Requirement Tables'!$H$40,Err))))*'IM Recording Sheet'!$G143,0)),"-")</f>
        <v>0</v>
      </c>
      <c r="AI143" s="128"/>
      <c r="AJ143" s="103">
        <f t="shared" si="109"/>
        <v>0</v>
      </c>
      <c r="AK143" s="111">
        <f t="shared" si="110"/>
        <v>0</v>
      </c>
      <c r="AL143" s="214" t="str">
        <f t="shared" si="111"/>
        <v>-</v>
      </c>
      <c r="AM143" s="212">
        <f>IFERROR((IF($F143="On",IF($H143=1,'Ir Requirement Tables'!$E$22,IF($H143=2,'Ir Requirement Tables'!$F$22,IF($H143=3,'Ir Requirement Tables'!$G$22,IF($H143=4,'Ir Requirement Tables'!$H$22,Err))))*'IM Recording Sheet'!$G143,0)),"-")</f>
        <v>0</v>
      </c>
      <c r="AN143" s="213">
        <f>IFERROR((IF($F143="On",IF($H143=1,'Ir Requirement Tables'!$E$41,IF($H143=2,'Ir Requirement Tables'!$F$41,IF($H143=3,'Ir Requirement Tables'!$G$41,IF($H143=4,'Ir Requirement Tables'!$H$41,Err))))*'IM Recording Sheet'!$G143,0)),"-")</f>
        <v>0</v>
      </c>
      <c r="AO143" s="128"/>
      <c r="AP143" s="103">
        <f t="shared" si="112"/>
        <v>0</v>
      </c>
      <c r="AQ143" s="111">
        <f t="shared" si="113"/>
        <v>0</v>
      </c>
      <c r="AR143" s="214" t="str">
        <f t="shared" si="114"/>
        <v>-</v>
      </c>
      <c r="AS143" s="212">
        <f>IFERROR((IF($F143="On",IF($H143=1,'Ir Requirement Tables'!$E$23,IF($H143=2,'Ir Requirement Tables'!$F$23,IF($H143=3,'Ir Requirement Tables'!$G$23,IF($H143=4,'Ir Requirement Tables'!$H$23,Err))))*'IM Recording Sheet'!$G143,0)),"-")</f>
        <v>0</v>
      </c>
      <c r="AT143" s="213">
        <f>IFERROR((IF($F143="On",IF($H143=1,'Ir Requirement Tables'!$E$42,IF($H143=2,'Ir Requirement Tables'!$F$42,IF($H143=3,'Ir Requirement Tables'!$G$42,IF($H143=4,'Ir Requirement Tables'!$H$42,Err))))*'IM Recording Sheet'!$G143,0)),"-")</f>
        <v>0</v>
      </c>
      <c r="AU143" s="128"/>
      <c r="AV143" s="103">
        <f t="shared" si="115"/>
        <v>0</v>
      </c>
      <c r="AW143" s="111">
        <f t="shared" si="116"/>
        <v>0</v>
      </c>
      <c r="AX143" s="214" t="str">
        <f t="shared" si="117"/>
        <v>-</v>
      </c>
      <c r="AY143" s="212">
        <f>IFERROR((IF($F143="On",IF($H143=1,'Ir Requirement Tables'!$E$24,IF($H143=2,'Ir Requirement Tables'!$F$24,IF($H143=3,'Ir Requirement Tables'!$G$24,IF($H143=4,'Ir Requirement Tables'!$H$24,Err))))*'IM Recording Sheet'!$G143,0)),"-")</f>
        <v>0</v>
      </c>
      <c r="AZ143" s="213">
        <f>IFERROR((IF($F143="On",IF($H143=1,'Ir Requirement Tables'!$E$43,IF($H143=2,'Ir Requirement Tables'!$F$43,IF($H143=3,'Ir Requirement Tables'!$G$43,IF($H143=4,'Ir Requirement Tables'!$H$43,Err))))*'IM Recording Sheet'!$G143,0)),"-")</f>
        <v>0</v>
      </c>
      <c r="BA143" s="128"/>
      <c r="BB143" s="103">
        <f t="shared" si="118"/>
        <v>0</v>
      </c>
      <c r="BC143" s="111">
        <f t="shared" si="119"/>
        <v>0</v>
      </c>
      <c r="BD143" s="214" t="str">
        <f t="shared" si="120"/>
        <v>-</v>
      </c>
      <c r="BE143" s="212">
        <f>IFERROR((IF($F143="On",IF($H143=1,'Ir Requirement Tables'!$E$25,IF($H143=2,'Ir Requirement Tables'!$F$25,IF($H143=3,'Ir Requirement Tables'!$G$25,IF($H143=4,'Ir Requirement Tables'!$H$25,Err))))*'IM Recording Sheet'!$G143,0)),"-")</f>
        <v>0</v>
      </c>
      <c r="BF143" s="213">
        <f>IFERROR((IF($F143="On",IF($H143=1,'Ir Requirement Tables'!$E$44,IF($H143=2,'Ir Requirement Tables'!$F$44,IF($H143=3,'Ir Requirement Tables'!$G$44,IF($H143=4,'Ir Requirement Tables'!$H$44,Err))))*'IM Recording Sheet'!$G143,0)),"-")</f>
        <v>0</v>
      </c>
      <c r="BG143" s="128"/>
      <c r="BH143" s="103">
        <f t="shared" si="121"/>
        <v>0</v>
      </c>
      <c r="BI143" s="111">
        <f t="shared" si="122"/>
        <v>0</v>
      </c>
      <c r="BJ143" s="214" t="str">
        <f t="shared" si="123"/>
        <v>-</v>
      </c>
      <c r="BK143" s="212">
        <f>IFERROR((IF($F143="On",IF($H143=1,'Ir Requirement Tables'!$E$26,IF($H143=2,'Ir Requirement Tables'!$F$26,IF($H143=3,'Ir Requirement Tables'!$G$26,IF($H143=4,'Ir Requirement Tables'!$H$26,Err))))*'IM Recording Sheet'!$G143,0)),"-")</f>
        <v>0</v>
      </c>
      <c r="BL143" s="213">
        <f>IFERROR((IF($F143="On",IF($H143=1,'Ir Requirement Tables'!$E$45,IF($H143=2,'Ir Requirement Tables'!$F$45,IF($H143=3,'Ir Requirement Tables'!$G$45,IF($H143=4,'Ir Requirement Tables'!$H$45,Err))))*'IM Recording Sheet'!$G143,0)),"-")</f>
        <v>0</v>
      </c>
      <c r="BM143" s="128"/>
      <c r="BN143" s="103">
        <f t="shared" si="124"/>
        <v>0</v>
      </c>
      <c r="BO143" s="111">
        <f t="shared" si="125"/>
        <v>0</v>
      </c>
      <c r="BP143" s="214" t="str">
        <f t="shared" si="126"/>
        <v>-</v>
      </c>
      <c r="BQ143" s="212">
        <f>IFERROR((IF($F143="On",IF($H143=1,'Ir Requirement Tables'!$E$27,IF($H143=2,'Ir Requirement Tables'!$F$27,IF($H143=3,'Ir Requirement Tables'!$G$27,IF($H143=4,'Ir Requirement Tables'!$H$27,Err))))*'IM Recording Sheet'!$G143,0)),"-")</f>
        <v>0</v>
      </c>
      <c r="BR143" s="108">
        <f>IFERROR((IF($F143="On",IF($H143=1,'Ir Requirement Tables'!$E$46,IF($H143=2,'Ir Requirement Tables'!$F$46,IF($H143=3,'Ir Requirement Tables'!$G$46,IF($H143=4,'Ir Requirement Tables'!$H$46,Err))))*'IM Recording Sheet'!$G143,0)),"-")</f>
        <v>0</v>
      </c>
      <c r="BS143" s="128"/>
      <c r="BT143" s="103">
        <f t="shared" si="127"/>
        <v>0</v>
      </c>
      <c r="BU143" s="215">
        <f t="shared" si="128"/>
        <v>0</v>
      </c>
      <c r="BV143" s="214" t="str">
        <f t="shared" si="129"/>
        <v>-</v>
      </c>
      <c r="BW143" s="212">
        <f>IFERROR((IF($F143="On",IF($H143=1,'Ir Requirement Tables'!$E$28,IF($H143=2,'Ir Requirement Tables'!$F$28,IF($H143=3,'Ir Requirement Tables'!$G$28,IF($H143=4,'Ir Requirement Tables'!$H$28,Err))))*'IM Recording Sheet'!$G143,0)),"-")</f>
        <v>0</v>
      </c>
      <c r="BX143" s="213">
        <f>IFERROR((IF($F143="On",IF($H143=1,'Ir Requirement Tables'!$E$47,IF($H143=2,'Ir Requirement Tables'!$F$47,IF($H143=3,'Ir Requirement Tables'!$G$47,IF($H143=4,'Ir Requirement Tables'!$H$47,Err))))*'IM Recording Sheet'!$G143,0)),"-")</f>
        <v>0</v>
      </c>
      <c r="BY143" s="128"/>
      <c r="BZ143" s="103">
        <f t="shared" si="130"/>
        <v>0</v>
      </c>
      <c r="CA143" s="111">
        <f t="shared" si="131"/>
        <v>0</v>
      </c>
      <c r="CB143" s="214" t="str">
        <f t="shared" si="132"/>
        <v>-</v>
      </c>
      <c r="CC143" s="216">
        <f>IFERROR((IF($F143="On",IF($H143=1,'Ir Requirement Tables'!$E$29,IF($H143=2,'Ir Requirement Tables'!$F$29,IF($H143=3,'Ir Requirement Tables'!$G$29,IF($H143=4,'Ir Requirement Tables'!$H$29,Err))))*'IM Recording Sheet'!$G143,0)),"-")</f>
        <v>0</v>
      </c>
      <c r="CD143" s="132">
        <f>IF(F143="On",IF(H143=1,'Ir Requirement Tables'!$E$48,IF(H143=2,'Ir Requirement Tables'!$F$48,IF(H143=3,'Ir Requirement Tables'!$G$48,IF(H143=4,'Ir Requirement Tables'!$H$48))))*'IM Recording Sheet'!G143,0)</f>
        <v>0</v>
      </c>
      <c r="CE143" s="131">
        <f t="shared" si="96"/>
        <v>0</v>
      </c>
      <c r="CF143" s="217">
        <f t="shared" si="133"/>
        <v>0</v>
      </c>
      <c r="CG143" s="218">
        <f t="shared" si="134"/>
        <v>0</v>
      </c>
      <c r="CH143" s="214" t="str">
        <f t="shared" si="135"/>
        <v>-</v>
      </c>
      <c r="CI143" s="156"/>
    </row>
    <row r="144" spans="1:87" s="158" customFormat="1" ht="15" customHeight="1" x14ac:dyDescent="0.2">
      <c r="A144" s="45"/>
      <c r="B144" s="143"/>
      <c r="C144" s="116"/>
      <c r="D144" s="117"/>
      <c r="E144" s="122"/>
      <c r="F144" s="211" t="s">
        <v>62</v>
      </c>
      <c r="G144" s="120"/>
      <c r="H144" s="123"/>
      <c r="I144" s="212">
        <f>IFERROR((IF($F144="On",IF($H144=1,'Ir Requirement Tables'!$E$17,IF($H144=2,'Ir Requirement Tables'!$F$17,IF($H144=3,'Ir Requirement Tables'!$G$17,IF($H144=4,'Ir Requirement Tables'!$H$17,Err))))*'IM Recording Sheet'!$G144,0)),"-")</f>
        <v>0</v>
      </c>
      <c r="J144" s="213">
        <f>IFERROR((IF($F144="On",IF($H144=1,'Ir Requirement Tables'!$E$36,IF($H144=2,'Ir Requirement Tables'!$F$36,IF($H144=3,'Ir Requirement Tables'!$G$36,IF($H144=4,'Ir Requirement Tables'!$H$36,Err))))*'IM Recording Sheet'!$G144,0)),"-")</f>
        <v>0</v>
      </c>
      <c r="K144" s="128"/>
      <c r="L144" s="103">
        <f t="shared" si="97"/>
        <v>0</v>
      </c>
      <c r="M144" s="111">
        <f t="shared" si="98"/>
        <v>0</v>
      </c>
      <c r="N144" s="214" t="str">
        <f t="shared" si="99"/>
        <v>-</v>
      </c>
      <c r="O144" s="212">
        <f>IFERROR((IF($F144="On",IF($H144=1,'Ir Requirement Tables'!$E$18,IF($H144=2,'Ir Requirement Tables'!$F$18,IF($H144=3,'Ir Requirement Tables'!$G$18,IF($H144=4,'Ir Requirement Tables'!$H$18,Err))))*'IM Recording Sheet'!$G144,0)),"-")</f>
        <v>0</v>
      </c>
      <c r="P144" s="213">
        <f>IFERROR((IF($F144="On",IF($H144=1,'Ir Requirement Tables'!$E$37,IF($H144=2,'Ir Requirement Tables'!$F$37,IF($H144=3,'Ir Requirement Tables'!$G$37,IF($H144=4,'Ir Requirement Tables'!$H$37,Err))))*'IM Recording Sheet'!$G144,0)),"-")</f>
        <v>0</v>
      </c>
      <c r="Q144" s="128"/>
      <c r="R144" s="103">
        <f t="shared" si="100"/>
        <v>0</v>
      </c>
      <c r="S144" s="111">
        <f t="shared" si="101"/>
        <v>0</v>
      </c>
      <c r="T144" s="214" t="str">
        <f t="shared" si="102"/>
        <v>-</v>
      </c>
      <c r="U144" s="212">
        <f>IFERROR((IF($F144="On",IF($H144=1,'Ir Requirement Tables'!$E$19,IF($H144=2,'Ir Requirement Tables'!$F$19,IF($H144=3,'Ir Requirement Tables'!$G$19,IF($H144=4,'Ir Requirement Tables'!$H$19,Err))))*'IM Recording Sheet'!$G144,0)),"-")</f>
        <v>0</v>
      </c>
      <c r="V144" s="213">
        <f>IFERROR((IF($F144="On",IF($H144=1,'Ir Requirement Tables'!$E$38,IF($H144=2,'Ir Requirement Tables'!$F$38,IF($H144=3,'Ir Requirement Tables'!$G$38,IF($H144=4,'Ir Requirement Tables'!$H$38,Err))))*'IM Recording Sheet'!$G144,0)),"-")</f>
        <v>0</v>
      </c>
      <c r="W144" s="128"/>
      <c r="X144" s="103">
        <f t="shared" si="103"/>
        <v>0</v>
      </c>
      <c r="Y144" s="111">
        <f t="shared" si="104"/>
        <v>0</v>
      </c>
      <c r="Z144" s="214" t="str">
        <f t="shared" si="105"/>
        <v>-</v>
      </c>
      <c r="AA144" s="212">
        <f>IFERROR((IF($F144="On",IF($H144=1,'Ir Requirement Tables'!$E$20,IF($H144=2,'Ir Requirement Tables'!$F$20,IF($H144=3,'Ir Requirement Tables'!$G$20,IF($H144=4,'Ir Requirement Tables'!$H$20,Err))))*'IM Recording Sheet'!$G144,0)),"-")</f>
        <v>0</v>
      </c>
      <c r="AB144" s="213">
        <f>IFERROR((IF($F144="On",IF($H144=1,'Ir Requirement Tables'!$E$39,IF($H144=2,'Ir Requirement Tables'!$F$39,IF($H144=3,'Ir Requirement Tables'!$G$39,IF($H144=4,'Ir Requirement Tables'!$H$39,Err))))*'IM Recording Sheet'!$G144,0)),"-")</f>
        <v>0</v>
      </c>
      <c r="AC144" s="128"/>
      <c r="AD144" s="103">
        <f t="shared" si="106"/>
        <v>0</v>
      </c>
      <c r="AE144" s="111">
        <f t="shared" si="107"/>
        <v>0</v>
      </c>
      <c r="AF144" s="214" t="str">
        <f t="shared" si="108"/>
        <v>-</v>
      </c>
      <c r="AG144" s="212">
        <f>IFERROR((IF($F144="On",IF($H144=1,'Ir Requirement Tables'!$E$21,IF($H144=2,'Ir Requirement Tables'!$F$21,IF($H144=3,'Ir Requirement Tables'!$G$21,IF($H144=4,'Ir Requirement Tables'!$H$21,Err))))*'IM Recording Sheet'!$G144,0)),"-")</f>
        <v>0</v>
      </c>
      <c r="AH144" s="213">
        <f>IFERROR((IF($F144="On",IF($H144=1,'Ir Requirement Tables'!$E$40,IF($H144=2,'Ir Requirement Tables'!$F$40,IF($H144=3,'Ir Requirement Tables'!$G$40,IF($H144=4,'Ir Requirement Tables'!$H$40,Err))))*'IM Recording Sheet'!$G144,0)),"-")</f>
        <v>0</v>
      </c>
      <c r="AI144" s="128"/>
      <c r="AJ144" s="103">
        <f t="shared" si="109"/>
        <v>0</v>
      </c>
      <c r="AK144" s="111">
        <f t="shared" si="110"/>
        <v>0</v>
      </c>
      <c r="AL144" s="214" t="str">
        <f t="shared" si="111"/>
        <v>-</v>
      </c>
      <c r="AM144" s="212">
        <f>IFERROR((IF($F144="On",IF($H144=1,'Ir Requirement Tables'!$E$22,IF($H144=2,'Ir Requirement Tables'!$F$22,IF($H144=3,'Ir Requirement Tables'!$G$22,IF($H144=4,'Ir Requirement Tables'!$H$22,Err))))*'IM Recording Sheet'!$G144,0)),"-")</f>
        <v>0</v>
      </c>
      <c r="AN144" s="213">
        <f>IFERROR((IF($F144="On",IF($H144=1,'Ir Requirement Tables'!$E$41,IF($H144=2,'Ir Requirement Tables'!$F$41,IF($H144=3,'Ir Requirement Tables'!$G$41,IF($H144=4,'Ir Requirement Tables'!$H$41,Err))))*'IM Recording Sheet'!$G144,0)),"-")</f>
        <v>0</v>
      </c>
      <c r="AO144" s="128"/>
      <c r="AP144" s="103">
        <f t="shared" si="112"/>
        <v>0</v>
      </c>
      <c r="AQ144" s="111">
        <f t="shared" si="113"/>
        <v>0</v>
      </c>
      <c r="AR144" s="214" t="str">
        <f t="shared" si="114"/>
        <v>-</v>
      </c>
      <c r="AS144" s="212">
        <f>IFERROR((IF($F144="On",IF($H144=1,'Ir Requirement Tables'!$E$23,IF($H144=2,'Ir Requirement Tables'!$F$23,IF($H144=3,'Ir Requirement Tables'!$G$23,IF($H144=4,'Ir Requirement Tables'!$H$23,Err))))*'IM Recording Sheet'!$G144,0)),"-")</f>
        <v>0</v>
      </c>
      <c r="AT144" s="213">
        <f>IFERROR((IF($F144="On",IF($H144=1,'Ir Requirement Tables'!$E$42,IF($H144=2,'Ir Requirement Tables'!$F$42,IF($H144=3,'Ir Requirement Tables'!$G$42,IF($H144=4,'Ir Requirement Tables'!$H$42,Err))))*'IM Recording Sheet'!$G144,0)),"-")</f>
        <v>0</v>
      </c>
      <c r="AU144" s="128"/>
      <c r="AV144" s="103">
        <f t="shared" si="115"/>
        <v>0</v>
      </c>
      <c r="AW144" s="111">
        <f t="shared" si="116"/>
        <v>0</v>
      </c>
      <c r="AX144" s="214" t="str">
        <f t="shared" si="117"/>
        <v>-</v>
      </c>
      <c r="AY144" s="212">
        <f>IFERROR((IF($F144="On",IF($H144=1,'Ir Requirement Tables'!$E$24,IF($H144=2,'Ir Requirement Tables'!$F$24,IF($H144=3,'Ir Requirement Tables'!$G$24,IF($H144=4,'Ir Requirement Tables'!$H$24,Err))))*'IM Recording Sheet'!$G144,0)),"-")</f>
        <v>0</v>
      </c>
      <c r="AZ144" s="213">
        <f>IFERROR((IF($F144="On",IF($H144=1,'Ir Requirement Tables'!$E$43,IF($H144=2,'Ir Requirement Tables'!$F$43,IF($H144=3,'Ir Requirement Tables'!$G$43,IF($H144=4,'Ir Requirement Tables'!$H$43,Err))))*'IM Recording Sheet'!$G144,0)),"-")</f>
        <v>0</v>
      </c>
      <c r="BA144" s="128"/>
      <c r="BB144" s="103">
        <f t="shared" si="118"/>
        <v>0</v>
      </c>
      <c r="BC144" s="111">
        <f t="shared" si="119"/>
        <v>0</v>
      </c>
      <c r="BD144" s="214" t="str">
        <f t="shared" si="120"/>
        <v>-</v>
      </c>
      <c r="BE144" s="212">
        <f>IFERROR((IF($F144="On",IF($H144=1,'Ir Requirement Tables'!$E$25,IF($H144=2,'Ir Requirement Tables'!$F$25,IF($H144=3,'Ir Requirement Tables'!$G$25,IF($H144=4,'Ir Requirement Tables'!$H$25,Err))))*'IM Recording Sheet'!$G144,0)),"-")</f>
        <v>0</v>
      </c>
      <c r="BF144" s="213">
        <f>IFERROR((IF($F144="On",IF($H144=1,'Ir Requirement Tables'!$E$44,IF($H144=2,'Ir Requirement Tables'!$F$44,IF($H144=3,'Ir Requirement Tables'!$G$44,IF($H144=4,'Ir Requirement Tables'!$H$44,Err))))*'IM Recording Sheet'!$G144,0)),"-")</f>
        <v>0</v>
      </c>
      <c r="BG144" s="128"/>
      <c r="BH144" s="103">
        <f t="shared" si="121"/>
        <v>0</v>
      </c>
      <c r="BI144" s="111">
        <f t="shared" si="122"/>
        <v>0</v>
      </c>
      <c r="BJ144" s="214" t="str">
        <f t="shared" si="123"/>
        <v>-</v>
      </c>
      <c r="BK144" s="212">
        <f>IFERROR((IF($F144="On",IF($H144=1,'Ir Requirement Tables'!$E$26,IF($H144=2,'Ir Requirement Tables'!$F$26,IF($H144=3,'Ir Requirement Tables'!$G$26,IF($H144=4,'Ir Requirement Tables'!$H$26,Err))))*'IM Recording Sheet'!$G144,0)),"-")</f>
        <v>0</v>
      </c>
      <c r="BL144" s="213">
        <f>IFERROR((IF($F144="On",IF($H144=1,'Ir Requirement Tables'!$E$45,IF($H144=2,'Ir Requirement Tables'!$F$45,IF($H144=3,'Ir Requirement Tables'!$G$45,IF($H144=4,'Ir Requirement Tables'!$H$45,Err))))*'IM Recording Sheet'!$G144,0)),"-")</f>
        <v>0</v>
      </c>
      <c r="BM144" s="128"/>
      <c r="BN144" s="103">
        <f t="shared" si="124"/>
        <v>0</v>
      </c>
      <c r="BO144" s="111">
        <f t="shared" si="125"/>
        <v>0</v>
      </c>
      <c r="BP144" s="214" t="str">
        <f t="shared" si="126"/>
        <v>-</v>
      </c>
      <c r="BQ144" s="212">
        <f>IFERROR((IF($F144="On",IF($H144=1,'Ir Requirement Tables'!$E$27,IF($H144=2,'Ir Requirement Tables'!$F$27,IF($H144=3,'Ir Requirement Tables'!$G$27,IF($H144=4,'Ir Requirement Tables'!$H$27,Err))))*'IM Recording Sheet'!$G144,0)),"-")</f>
        <v>0</v>
      </c>
      <c r="BR144" s="108">
        <f>IFERROR((IF($F144="On",IF($H144=1,'Ir Requirement Tables'!$E$46,IF($H144=2,'Ir Requirement Tables'!$F$46,IF($H144=3,'Ir Requirement Tables'!$G$46,IF($H144=4,'Ir Requirement Tables'!$H$46,Err))))*'IM Recording Sheet'!$G144,0)),"-")</f>
        <v>0</v>
      </c>
      <c r="BS144" s="128"/>
      <c r="BT144" s="103">
        <f t="shared" si="127"/>
        <v>0</v>
      </c>
      <c r="BU144" s="215">
        <f t="shared" si="128"/>
        <v>0</v>
      </c>
      <c r="BV144" s="214" t="str">
        <f t="shared" si="129"/>
        <v>-</v>
      </c>
      <c r="BW144" s="212">
        <f>IFERROR((IF($F144="On",IF($H144=1,'Ir Requirement Tables'!$E$28,IF($H144=2,'Ir Requirement Tables'!$F$28,IF($H144=3,'Ir Requirement Tables'!$G$28,IF($H144=4,'Ir Requirement Tables'!$H$28,Err))))*'IM Recording Sheet'!$G144,0)),"-")</f>
        <v>0</v>
      </c>
      <c r="BX144" s="213">
        <f>IFERROR((IF($F144="On",IF($H144=1,'Ir Requirement Tables'!$E$47,IF($H144=2,'Ir Requirement Tables'!$F$47,IF($H144=3,'Ir Requirement Tables'!$G$47,IF($H144=4,'Ir Requirement Tables'!$H$47,Err))))*'IM Recording Sheet'!$G144,0)),"-")</f>
        <v>0</v>
      </c>
      <c r="BY144" s="128"/>
      <c r="BZ144" s="103">
        <f t="shared" si="130"/>
        <v>0</v>
      </c>
      <c r="CA144" s="111">
        <f t="shared" si="131"/>
        <v>0</v>
      </c>
      <c r="CB144" s="214" t="str">
        <f t="shared" si="132"/>
        <v>-</v>
      </c>
      <c r="CC144" s="216">
        <f>IFERROR((IF($F144="On",IF($H144=1,'Ir Requirement Tables'!$E$29,IF($H144=2,'Ir Requirement Tables'!$F$29,IF($H144=3,'Ir Requirement Tables'!$G$29,IF($H144=4,'Ir Requirement Tables'!$H$29,Err))))*'IM Recording Sheet'!$G144,0)),"-")</f>
        <v>0</v>
      </c>
      <c r="CD144" s="132">
        <f>IF(F144="On",IF(H144=1,'Ir Requirement Tables'!$E$48,IF(H144=2,'Ir Requirement Tables'!$F$48,IF(H144=3,'Ir Requirement Tables'!$G$48,IF(H144=4,'Ir Requirement Tables'!$H$48))))*'IM Recording Sheet'!G144,0)</f>
        <v>0</v>
      </c>
      <c r="CE144" s="131">
        <f t="shared" si="96"/>
        <v>0</v>
      </c>
      <c r="CF144" s="217">
        <f t="shared" si="133"/>
        <v>0</v>
      </c>
      <c r="CG144" s="218">
        <f t="shared" si="134"/>
        <v>0</v>
      </c>
      <c r="CH144" s="214" t="str">
        <f t="shared" si="135"/>
        <v>-</v>
      </c>
      <c r="CI144" s="156"/>
    </row>
    <row r="145" spans="1:87" s="158" customFormat="1" ht="15" customHeight="1" x14ac:dyDescent="0.2">
      <c r="A145" s="45"/>
      <c r="B145" s="143"/>
      <c r="C145" s="116"/>
      <c r="D145" s="117"/>
      <c r="E145" s="122"/>
      <c r="F145" s="211" t="s">
        <v>62</v>
      </c>
      <c r="G145" s="120"/>
      <c r="H145" s="123"/>
      <c r="I145" s="212">
        <f>IFERROR((IF($F145="On",IF($H145=1,'Ir Requirement Tables'!$E$17,IF($H145=2,'Ir Requirement Tables'!$F$17,IF($H145=3,'Ir Requirement Tables'!$G$17,IF($H145=4,'Ir Requirement Tables'!$H$17,Err))))*'IM Recording Sheet'!$G145,0)),"-")</f>
        <v>0</v>
      </c>
      <c r="J145" s="213">
        <f>IFERROR((IF($F145="On",IF($H145=1,'Ir Requirement Tables'!$E$36,IF($H145=2,'Ir Requirement Tables'!$F$36,IF($H145=3,'Ir Requirement Tables'!$G$36,IF($H145=4,'Ir Requirement Tables'!$H$36,Err))))*'IM Recording Sheet'!$G145,0)),"-")</f>
        <v>0</v>
      </c>
      <c r="K145" s="128"/>
      <c r="L145" s="103">
        <f t="shared" si="97"/>
        <v>0</v>
      </c>
      <c r="M145" s="111">
        <f t="shared" si="98"/>
        <v>0</v>
      </c>
      <c r="N145" s="214" t="str">
        <f t="shared" si="99"/>
        <v>-</v>
      </c>
      <c r="O145" s="212">
        <f>IFERROR((IF($F145="On",IF($H145=1,'Ir Requirement Tables'!$E$18,IF($H145=2,'Ir Requirement Tables'!$F$18,IF($H145=3,'Ir Requirement Tables'!$G$18,IF($H145=4,'Ir Requirement Tables'!$H$18,Err))))*'IM Recording Sheet'!$G145,0)),"-")</f>
        <v>0</v>
      </c>
      <c r="P145" s="213">
        <f>IFERROR((IF($F145="On",IF($H145=1,'Ir Requirement Tables'!$E$37,IF($H145=2,'Ir Requirement Tables'!$F$37,IF($H145=3,'Ir Requirement Tables'!$G$37,IF($H145=4,'Ir Requirement Tables'!$H$37,Err))))*'IM Recording Sheet'!$G145,0)),"-")</f>
        <v>0</v>
      </c>
      <c r="Q145" s="128"/>
      <c r="R145" s="103">
        <f t="shared" si="100"/>
        <v>0</v>
      </c>
      <c r="S145" s="111">
        <f t="shared" si="101"/>
        <v>0</v>
      </c>
      <c r="T145" s="214" t="str">
        <f t="shared" si="102"/>
        <v>-</v>
      </c>
      <c r="U145" s="212">
        <f>IFERROR((IF($F145="On",IF($H145=1,'Ir Requirement Tables'!$E$19,IF($H145=2,'Ir Requirement Tables'!$F$19,IF($H145=3,'Ir Requirement Tables'!$G$19,IF($H145=4,'Ir Requirement Tables'!$H$19,Err))))*'IM Recording Sheet'!$G145,0)),"-")</f>
        <v>0</v>
      </c>
      <c r="V145" s="213">
        <f>IFERROR((IF($F145="On",IF($H145=1,'Ir Requirement Tables'!$E$38,IF($H145=2,'Ir Requirement Tables'!$F$38,IF($H145=3,'Ir Requirement Tables'!$G$38,IF($H145=4,'Ir Requirement Tables'!$H$38,Err))))*'IM Recording Sheet'!$G145,0)),"-")</f>
        <v>0</v>
      </c>
      <c r="W145" s="128"/>
      <c r="X145" s="103">
        <f t="shared" si="103"/>
        <v>0</v>
      </c>
      <c r="Y145" s="111">
        <f t="shared" si="104"/>
        <v>0</v>
      </c>
      <c r="Z145" s="214" t="str">
        <f t="shared" si="105"/>
        <v>-</v>
      </c>
      <c r="AA145" s="212">
        <f>IFERROR((IF($F145="On",IF($H145=1,'Ir Requirement Tables'!$E$20,IF($H145=2,'Ir Requirement Tables'!$F$20,IF($H145=3,'Ir Requirement Tables'!$G$20,IF($H145=4,'Ir Requirement Tables'!$H$20,Err))))*'IM Recording Sheet'!$G145,0)),"-")</f>
        <v>0</v>
      </c>
      <c r="AB145" s="213">
        <f>IFERROR((IF($F145="On",IF($H145=1,'Ir Requirement Tables'!$E$39,IF($H145=2,'Ir Requirement Tables'!$F$39,IF($H145=3,'Ir Requirement Tables'!$G$39,IF($H145=4,'Ir Requirement Tables'!$H$39,Err))))*'IM Recording Sheet'!$G145,0)),"-")</f>
        <v>0</v>
      </c>
      <c r="AC145" s="128"/>
      <c r="AD145" s="103">
        <f t="shared" si="106"/>
        <v>0</v>
      </c>
      <c r="AE145" s="111">
        <f t="shared" si="107"/>
        <v>0</v>
      </c>
      <c r="AF145" s="214" t="str">
        <f t="shared" si="108"/>
        <v>-</v>
      </c>
      <c r="AG145" s="212">
        <f>IFERROR((IF($F145="On",IF($H145=1,'Ir Requirement Tables'!$E$21,IF($H145=2,'Ir Requirement Tables'!$F$21,IF($H145=3,'Ir Requirement Tables'!$G$21,IF($H145=4,'Ir Requirement Tables'!$H$21,Err))))*'IM Recording Sheet'!$G145,0)),"-")</f>
        <v>0</v>
      </c>
      <c r="AH145" s="213">
        <f>IFERROR((IF($F145="On",IF($H145=1,'Ir Requirement Tables'!$E$40,IF($H145=2,'Ir Requirement Tables'!$F$40,IF($H145=3,'Ir Requirement Tables'!$G$40,IF($H145=4,'Ir Requirement Tables'!$H$40,Err))))*'IM Recording Sheet'!$G145,0)),"-")</f>
        <v>0</v>
      </c>
      <c r="AI145" s="128"/>
      <c r="AJ145" s="103">
        <f t="shared" si="109"/>
        <v>0</v>
      </c>
      <c r="AK145" s="111">
        <f t="shared" si="110"/>
        <v>0</v>
      </c>
      <c r="AL145" s="214" t="str">
        <f t="shared" si="111"/>
        <v>-</v>
      </c>
      <c r="AM145" s="212">
        <f>IFERROR((IF($F145="On",IF($H145=1,'Ir Requirement Tables'!$E$22,IF($H145=2,'Ir Requirement Tables'!$F$22,IF($H145=3,'Ir Requirement Tables'!$G$22,IF($H145=4,'Ir Requirement Tables'!$H$22,Err))))*'IM Recording Sheet'!$G145,0)),"-")</f>
        <v>0</v>
      </c>
      <c r="AN145" s="213">
        <f>IFERROR((IF($F145="On",IF($H145=1,'Ir Requirement Tables'!$E$41,IF($H145=2,'Ir Requirement Tables'!$F$41,IF($H145=3,'Ir Requirement Tables'!$G$41,IF($H145=4,'Ir Requirement Tables'!$H$41,Err))))*'IM Recording Sheet'!$G145,0)),"-")</f>
        <v>0</v>
      </c>
      <c r="AO145" s="128"/>
      <c r="AP145" s="103">
        <f t="shared" si="112"/>
        <v>0</v>
      </c>
      <c r="AQ145" s="111">
        <f t="shared" si="113"/>
        <v>0</v>
      </c>
      <c r="AR145" s="214" t="str">
        <f t="shared" si="114"/>
        <v>-</v>
      </c>
      <c r="AS145" s="212">
        <f>IFERROR((IF($F145="On",IF($H145=1,'Ir Requirement Tables'!$E$23,IF($H145=2,'Ir Requirement Tables'!$F$23,IF($H145=3,'Ir Requirement Tables'!$G$23,IF($H145=4,'Ir Requirement Tables'!$H$23,Err))))*'IM Recording Sheet'!$G145,0)),"-")</f>
        <v>0</v>
      </c>
      <c r="AT145" s="213">
        <f>IFERROR((IF($F145="On",IF($H145=1,'Ir Requirement Tables'!$E$42,IF($H145=2,'Ir Requirement Tables'!$F$42,IF($H145=3,'Ir Requirement Tables'!$G$42,IF($H145=4,'Ir Requirement Tables'!$H$42,Err))))*'IM Recording Sheet'!$G145,0)),"-")</f>
        <v>0</v>
      </c>
      <c r="AU145" s="128"/>
      <c r="AV145" s="103">
        <f t="shared" si="115"/>
        <v>0</v>
      </c>
      <c r="AW145" s="111">
        <f t="shared" si="116"/>
        <v>0</v>
      </c>
      <c r="AX145" s="214" t="str">
        <f t="shared" si="117"/>
        <v>-</v>
      </c>
      <c r="AY145" s="212">
        <f>IFERROR((IF($F145="On",IF($H145=1,'Ir Requirement Tables'!$E$24,IF($H145=2,'Ir Requirement Tables'!$F$24,IF($H145=3,'Ir Requirement Tables'!$G$24,IF($H145=4,'Ir Requirement Tables'!$H$24,Err))))*'IM Recording Sheet'!$G145,0)),"-")</f>
        <v>0</v>
      </c>
      <c r="AZ145" s="213">
        <f>IFERROR((IF($F145="On",IF($H145=1,'Ir Requirement Tables'!$E$43,IF($H145=2,'Ir Requirement Tables'!$F$43,IF($H145=3,'Ir Requirement Tables'!$G$43,IF($H145=4,'Ir Requirement Tables'!$H$43,Err))))*'IM Recording Sheet'!$G145,0)),"-")</f>
        <v>0</v>
      </c>
      <c r="BA145" s="128"/>
      <c r="BB145" s="103">
        <f t="shared" si="118"/>
        <v>0</v>
      </c>
      <c r="BC145" s="111">
        <f t="shared" si="119"/>
        <v>0</v>
      </c>
      <c r="BD145" s="214" t="str">
        <f t="shared" si="120"/>
        <v>-</v>
      </c>
      <c r="BE145" s="212">
        <f>IFERROR((IF($F145="On",IF($H145=1,'Ir Requirement Tables'!$E$25,IF($H145=2,'Ir Requirement Tables'!$F$25,IF($H145=3,'Ir Requirement Tables'!$G$25,IF($H145=4,'Ir Requirement Tables'!$H$25,Err))))*'IM Recording Sheet'!$G145,0)),"-")</f>
        <v>0</v>
      </c>
      <c r="BF145" s="213">
        <f>IFERROR((IF($F145="On",IF($H145=1,'Ir Requirement Tables'!$E$44,IF($H145=2,'Ir Requirement Tables'!$F$44,IF($H145=3,'Ir Requirement Tables'!$G$44,IF($H145=4,'Ir Requirement Tables'!$H$44,Err))))*'IM Recording Sheet'!$G145,0)),"-")</f>
        <v>0</v>
      </c>
      <c r="BG145" s="128"/>
      <c r="BH145" s="103">
        <f t="shared" si="121"/>
        <v>0</v>
      </c>
      <c r="BI145" s="111">
        <f t="shared" si="122"/>
        <v>0</v>
      </c>
      <c r="BJ145" s="214" t="str">
        <f t="shared" si="123"/>
        <v>-</v>
      </c>
      <c r="BK145" s="212">
        <f>IFERROR((IF($F145="On",IF($H145=1,'Ir Requirement Tables'!$E$26,IF($H145=2,'Ir Requirement Tables'!$F$26,IF($H145=3,'Ir Requirement Tables'!$G$26,IF($H145=4,'Ir Requirement Tables'!$H$26,Err))))*'IM Recording Sheet'!$G145,0)),"-")</f>
        <v>0</v>
      </c>
      <c r="BL145" s="213">
        <f>IFERROR((IF($F145="On",IF($H145=1,'Ir Requirement Tables'!$E$45,IF($H145=2,'Ir Requirement Tables'!$F$45,IF($H145=3,'Ir Requirement Tables'!$G$45,IF($H145=4,'Ir Requirement Tables'!$H$45,Err))))*'IM Recording Sheet'!$G145,0)),"-")</f>
        <v>0</v>
      </c>
      <c r="BM145" s="128"/>
      <c r="BN145" s="103">
        <f t="shared" si="124"/>
        <v>0</v>
      </c>
      <c r="BO145" s="111">
        <f t="shared" si="125"/>
        <v>0</v>
      </c>
      <c r="BP145" s="214" t="str">
        <f t="shared" si="126"/>
        <v>-</v>
      </c>
      <c r="BQ145" s="212">
        <f>IFERROR((IF($F145="On",IF($H145=1,'Ir Requirement Tables'!$E$27,IF($H145=2,'Ir Requirement Tables'!$F$27,IF($H145=3,'Ir Requirement Tables'!$G$27,IF($H145=4,'Ir Requirement Tables'!$H$27,Err))))*'IM Recording Sheet'!$G145,0)),"-")</f>
        <v>0</v>
      </c>
      <c r="BR145" s="108">
        <f>IFERROR((IF($F145="On",IF($H145=1,'Ir Requirement Tables'!$E$46,IF($H145=2,'Ir Requirement Tables'!$F$46,IF($H145=3,'Ir Requirement Tables'!$G$46,IF($H145=4,'Ir Requirement Tables'!$H$46,Err))))*'IM Recording Sheet'!$G145,0)),"-")</f>
        <v>0</v>
      </c>
      <c r="BS145" s="128"/>
      <c r="BT145" s="103">
        <f t="shared" si="127"/>
        <v>0</v>
      </c>
      <c r="BU145" s="215">
        <f t="shared" si="128"/>
        <v>0</v>
      </c>
      <c r="BV145" s="214" t="str">
        <f t="shared" si="129"/>
        <v>-</v>
      </c>
      <c r="BW145" s="212">
        <f>IFERROR((IF($F145="On",IF($H145=1,'Ir Requirement Tables'!$E$28,IF($H145=2,'Ir Requirement Tables'!$F$28,IF($H145=3,'Ir Requirement Tables'!$G$28,IF($H145=4,'Ir Requirement Tables'!$H$28,Err))))*'IM Recording Sheet'!$G145,0)),"-")</f>
        <v>0</v>
      </c>
      <c r="BX145" s="213">
        <f>IFERROR((IF($F145="On",IF($H145=1,'Ir Requirement Tables'!$E$47,IF($H145=2,'Ir Requirement Tables'!$F$47,IF($H145=3,'Ir Requirement Tables'!$G$47,IF($H145=4,'Ir Requirement Tables'!$H$47,Err))))*'IM Recording Sheet'!$G145,0)),"-")</f>
        <v>0</v>
      </c>
      <c r="BY145" s="128"/>
      <c r="BZ145" s="103">
        <f t="shared" si="130"/>
        <v>0</v>
      </c>
      <c r="CA145" s="111">
        <f t="shared" si="131"/>
        <v>0</v>
      </c>
      <c r="CB145" s="214" t="str">
        <f t="shared" si="132"/>
        <v>-</v>
      </c>
      <c r="CC145" s="216">
        <f>IFERROR((IF($F145="On",IF($H145=1,'Ir Requirement Tables'!$E$29,IF($H145=2,'Ir Requirement Tables'!$F$29,IF($H145=3,'Ir Requirement Tables'!$G$29,IF($H145=4,'Ir Requirement Tables'!$H$29,Err))))*'IM Recording Sheet'!$G145,0)),"-")</f>
        <v>0</v>
      </c>
      <c r="CD145" s="132">
        <f>IF(F145="On",IF(H145=1,'Ir Requirement Tables'!$E$48,IF(H145=2,'Ir Requirement Tables'!$F$48,IF(H145=3,'Ir Requirement Tables'!$G$48,IF(H145=4,'Ir Requirement Tables'!$H$48))))*'IM Recording Sheet'!G145,0)</f>
        <v>0</v>
      </c>
      <c r="CE145" s="131">
        <f t="shared" si="96"/>
        <v>0</v>
      </c>
      <c r="CF145" s="217">
        <f t="shared" si="133"/>
        <v>0</v>
      </c>
      <c r="CG145" s="218">
        <f t="shared" si="134"/>
        <v>0</v>
      </c>
      <c r="CH145" s="214" t="str">
        <f t="shared" si="135"/>
        <v>-</v>
      </c>
      <c r="CI145" s="156"/>
    </row>
    <row r="146" spans="1:87" s="158" customFormat="1" ht="15" customHeight="1" x14ac:dyDescent="0.2">
      <c r="A146" s="45"/>
      <c r="B146" s="143"/>
      <c r="C146" s="116"/>
      <c r="D146" s="117"/>
      <c r="E146" s="122"/>
      <c r="F146" s="211" t="s">
        <v>62</v>
      </c>
      <c r="G146" s="120"/>
      <c r="H146" s="123"/>
      <c r="I146" s="212">
        <f>IFERROR((IF($F146="On",IF($H146=1,'Ir Requirement Tables'!$E$17,IF($H146=2,'Ir Requirement Tables'!$F$17,IF($H146=3,'Ir Requirement Tables'!$G$17,IF($H146=4,'Ir Requirement Tables'!$H$17,Err))))*'IM Recording Sheet'!$G146,0)),"-")</f>
        <v>0</v>
      </c>
      <c r="J146" s="213">
        <f>IFERROR((IF($F146="On",IF($H146=1,'Ir Requirement Tables'!$E$36,IF($H146=2,'Ir Requirement Tables'!$F$36,IF($H146=3,'Ir Requirement Tables'!$G$36,IF($H146=4,'Ir Requirement Tables'!$H$36,Err))))*'IM Recording Sheet'!$G146,0)),"-")</f>
        <v>0</v>
      </c>
      <c r="K146" s="128"/>
      <c r="L146" s="103">
        <f t="shared" si="97"/>
        <v>0</v>
      </c>
      <c r="M146" s="111">
        <f t="shared" si="98"/>
        <v>0</v>
      </c>
      <c r="N146" s="214" t="str">
        <f t="shared" si="99"/>
        <v>-</v>
      </c>
      <c r="O146" s="212">
        <f>IFERROR((IF($F146="On",IF($H146=1,'Ir Requirement Tables'!$E$18,IF($H146=2,'Ir Requirement Tables'!$F$18,IF($H146=3,'Ir Requirement Tables'!$G$18,IF($H146=4,'Ir Requirement Tables'!$H$18,Err))))*'IM Recording Sheet'!$G146,0)),"-")</f>
        <v>0</v>
      </c>
      <c r="P146" s="213">
        <f>IFERROR((IF($F146="On",IF($H146=1,'Ir Requirement Tables'!$E$37,IF($H146=2,'Ir Requirement Tables'!$F$37,IF($H146=3,'Ir Requirement Tables'!$G$37,IF($H146=4,'Ir Requirement Tables'!$H$37,Err))))*'IM Recording Sheet'!$G146,0)),"-")</f>
        <v>0</v>
      </c>
      <c r="Q146" s="128"/>
      <c r="R146" s="103">
        <f t="shared" si="100"/>
        <v>0</v>
      </c>
      <c r="S146" s="111">
        <f t="shared" si="101"/>
        <v>0</v>
      </c>
      <c r="T146" s="214" t="str">
        <f t="shared" si="102"/>
        <v>-</v>
      </c>
      <c r="U146" s="212">
        <f>IFERROR((IF($F146="On",IF($H146=1,'Ir Requirement Tables'!$E$19,IF($H146=2,'Ir Requirement Tables'!$F$19,IF($H146=3,'Ir Requirement Tables'!$G$19,IF($H146=4,'Ir Requirement Tables'!$H$19,Err))))*'IM Recording Sheet'!$G146,0)),"-")</f>
        <v>0</v>
      </c>
      <c r="V146" s="213">
        <f>IFERROR((IF($F146="On",IF($H146=1,'Ir Requirement Tables'!$E$38,IF($H146=2,'Ir Requirement Tables'!$F$38,IF($H146=3,'Ir Requirement Tables'!$G$38,IF($H146=4,'Ir Requirement Tables'!$H$38,Err))))*'IM Recording Sheet'!$G146,0)),"-")</f>
        <v>0</v>
      </c>
      <c r="W146" s="128"/>
      <c r="X146" s="103">
        <f t="shared" si="103"/>
        <v>0</v>
      </c>
      <c r="Y146" s="111">
        <f t="shared" si="104"/>
        <v>0</v>
      </c>
      <c r="Z146" s="214" t="str">
        <f t="shared" si="105"/>
        <v>-</v>
      </c>
      <c r="AA146" s="212">
        <f>IFERROR((IF($F146="On",IF($H146=1,'Ir Requirement Tables'!$E$20,IF($H146=2,'Ir Requirement Tables'!$F$20,IF($H146=3,'Ir Requirement Tables'!$G$20,IF($H146=4,'Ir Requirement Tables'!$H$20,Err))))*'IM Recording Sheet'!$G146,0)),"-")</f>
        <v>0</v>
      </c>
      <c r="AB146" s="213">
        <f>IFERROR((IF($F146="On",IF($H146=1,'Ir Requirement Tables'!$E$39,IF($H146=2,'Ir Requirement Tables'!$F$39,IF($H146=3,'Ir Requirement Tables'!$G$39,IF($H146=4,'Ir Requirement Tables'!$H$39,Err))))*'IM Recording Sheet'!$G146,0)),"-")</f>
        <v>0</v>
      </c>
      <c r="AC146" s="128"/>
      <c r="AD146" s="103">
        <f t="shared" si="106"/>
        <v>0</v>
      </c>
      <c r="AE146" s="111">
        <f t="shared" si="107"/>
        <v>0</v>
      </c>
      <c r="AF146" s="214" t="str">
        <f t="shared" si="108"/>
        <v>-</v>
      </c>
      <c r="AG146" s="212">
        <f>IFERROR((IF($F146="On",IF($H146=1,'Ir Requirement Tables'!$E$21,IF($H146=2,'Ir Requirement Tables'!$F$21,IF($H146=3,'Ir Requirement Tables'!$G$21,IF($H146=4,'Ir Requirement Tables'!$H$21,Err))))*'IM Recording Sheet'!$G146,0)),"-")</f>
        <v>0</v>
      </c>
      <c r="AH146" s="213">
        <f>IFERROR((IF($F146="On",IF($H146=1,'Ir Requirement Tables'!$E$40,IF($H146=2,'Ir Requirement Tables'!$F$40,IF($H146=3,'Ir Requirement Tables'!$G$40,IF($H146=4,'Ir Requirement Tables'!$H$40,Err))))*'IM Recording Sheet'!$G146,0)),"-")</f>
        <v>0</v>
      </c>
      <c r="AI146" s="128"/>
      <c r="AJ146" s="103">
        <f t="shared" si="109"/>
        <v>0</v>
      </c>
      <c r="AK146" s="111">
        <f t="shared" si="110"/>
        <v>0</v>
      </c>
      <c r="AL146" s="214" t="str">
        <f t="shared" si="111"/>
        <v>-</v>
      </c>
      <c r="AM146" s="212">
        <f>IFERROR((IF($F146="On",IF($H146=1,'Ir Requirement Tables'!$E$22,IF($H146=2,'Ir Requirement Tables'!$F$22,IF($H146=3,'Ir Requirement Tables'!$G$22,IF($H146=4,'Ir Requirement Tables'!$H$22,Err))))*'IM Recording Sheet'!$G146,0)),"-")</f>
        <v>0</v>
      </c>
      <c r="AN146" s="213">
        <f>IFERROR((IF($F146="On",IF($H146=1,'Ir Requirement Tables'!$E$41,IF($H146=2,'Ir Requirement Tables'!$F$41,IF($H146=3,'Ir Requirement Tables'!$G$41,IF($H146=4,'Ir Requirement Tables'!$H$41,Err))))*'IM Recording Sheet'!$G146,0)),"-")</f>
        <v>0</v>
      </c>
      <c r="AO146" s="128"/>
      <c r="AP146" s="103">
        <f t="shared" si="112"/>
        <v>0</v>
      </c>
      <c r="AQ146" s="111">
        <f t="shared" si="113"/>
        <v>0</v>
      </c>
      <c r="AR146" s="214" t="str">
        <f t="shared" si="114"/>
        <v>-</v>
      </c>
      <c r="AS146" s="212">
        <f>IFERROR((IF($F146="On",IF($H146=1,'Ir Requirement Tables'!$E$23,IF($H146=2,'Ir Requirement Tables'!$F$23,IF($H146=3,'Ir Requirement Tables'!$G$23,IF($H146=4,'Ir Requirement Tables'!$H$23,Err))))*'IM Recording Sheet'!$G146,0)),"-")</f>
        <v>0</v>
      </c>
      <c r="AT146" s="213">
        <f>IFERROR((IF($F146="On",IF($H146=1,'Ir Requirement Tables'!$E$42,IF($H146=2,'Ir Requirement Tables'!$F$42,IF($H146=3,'Ir Requirement Tables'!$G$42,IF($H146=4,'Ir Requirement Tables'!$H$42,Err))))*'IM Recording Sheet'!$G146,0)),"-")</f>
        <v>0</v>
      </c>
      <c r="AU146" s="128"/>
      <c r="AV146" s="103">
        <f t="shared" si="115"/>
        <v>0</v>
      </c>
      <c r="AW146" s="111">
        <f t="shared" si="116"/>
        <v>0</v>
      </c>
      <c r="AX146" s="214" t="str">
        <f t="shared" si="117"/>
        <v>-</v>
      </c>
      <c r="AY146" s="212">
        <f>IFERROR((IF($F146="On",IF($H146=1,'Ir Requirement Tables'!$E$24,IF($H146=2,'Ir Requirement Tables'!$F$24,IF($H146=3,'Ir Requirement Tables'!$G$24,IF($H146=4,'Ir Requirement Tables'!$H$24,Err))))*'IM Recording Sheet'!$G146,0)),"-")</f>
        <v>0</v>
      </c>
      <c r="AZ146" s="213">
        <f>IFERROR((IF($F146="On",IF($H146=1,'Ir Requirement Tables'!$E$43,IF($H146=2,'Ir Requirement Tables'!$F$43,IF($H146=3,'Ir Requirement Tables'!$G$43,IF($H146=4,'Ir Requirement Tables'!$H$43,Err))))*'IM Recording Sheet'!$G146,0)),"-")</f>
        <v>0</v>
      </c>
      <c r="BA146" s="128"/>
      <c r="BB146" s="103">
        <f t="shared" si="118"/>
        <v>0</v>
      </c>
      <c r="BC146" s="111">
        <f t="shared" si="119"/>
        <v>0</v>
      </c>
      <c r="BD146" s="214" t="str">
        <f t="shared" si="120"/>
        <v>-</v>
      </c>
      <c r="BE146" s="212">
        <f>IFERROR((IF($F146="On",IF($H146=1,'Ir Requirement Tables'!$E$25,IF($H146=2,'Ir Requirement Tables'!$F$25,IF($H146=3,'Ir Requirement Tables'!$G$25,IF($H146=4,'Ir Requirement Tables'!$H$25,Err))))*'IM Recording Sheet'!$G146,0)),"-")</f>
        <v>0</v>
      </c>
      <c r="BF146" s="213">
        <f>IFERROR((IF($F146="On",IF($H146=1,'Ir Requirement Tables'!$E$44,IF($H146=2,'Ir Requirement Tables'!$F$44,IF($H146=3,'Ir Requirement Tables'!$G$44,IF($H146=4,'Ir Requirement Tables'!$H$44,Err))))*'IM Recording Sheet'!$G146,0)),"-")</f>
        <v>0</v>
      </c>
      <c r="BG146" s="128"/>
      <c r="BH146" s="103">
        <f t="shared" si="121"/>
        <v>0</v>
      </c>
      <c r="BI146" s="111">
        <f t="shared" si="122"/>
        <v>0</v>
      </c>
      <c r="BJ146" s="214" t="str">
        <f t="shared" si="123"/>
        <v>-</v>
      </c>
      <c r="BK146" s="212">
        <f>IFERROR((IF($F146="On",IF($H146=1,'Ir Requirement Tables'!$E$26,IF($H146=2,'Ir Requirement Tables'!$F$26,IF($H146=3,'Ir Requirement Tables'!$G$26,IF($H146=4,'Ir Requirement Tables'!$H$26,Err))))*'IM Recording Sheet'!$G146,0)),"-")</f>
        <v>0</v>
      </c>
      <c r="BL146" s="213">
        <f>IFERROR((IF($F146="On",IF($H146=1,'Ir Requirement Tables'!$E$45,IF($H146=2,'Ir Requirement Tables'!$F$45,IF($H146=3,'Ir Requirement Tables'!$G$45,IF($H146=4,'Ir Requirement Tables'!$H$45,Err))))*'IM Recording Sheet'!$G146,0)),"-")</f>
        <v>0</v>
      </c>
      <c r="BM146" s="128"/>
      <c r="BN146" s="103">
        <f t="shared" si="124"/>
        <v>0</v>
      </c>
      <c r="BO146" s="111">
        <f t="shared" si="125"/>
        <v>0</v>
      </c>
      <c r="BP146" s="214" t="str">
        <f t="shared" si="126"/>
        <v>-</v>
      </c>
      <c r="BQ146" s="212">
        <f>IFERROR((IF($F146="On",IF($H146=1,'Ir Requirement Tables'!$E$27,IF($H146=2,'Ir Requirement Tables'!$F$27,IF($H146=3,'Ir Requirement Tables'!$G$27,IF($H146=4,'Ir Requirement Tables'!$H$27,Err))))*'IM Recording Sheet'!$G146,0)),"-")</f>
        <v>0</v>
      </c>
      <c r="BR146" s="108">
        <f>IFERROR((IF($F146="On",IF($H146=1,'Ir Requirement Tables'!$E$46,IF($H146=2,'Ir Requirement Tables'!$F$46,IF($H146=3,'Ir Requirement Tables'!$G$46,IF($H146=4,'Ir Requirement Tables'!$H$46,Err))))*'IM Recording Sheet'!$G146,0)),"-")</f>
        <v>0</v>
      </c>
      <c r="BS146" s="128"/>
      <c r="BT146" s="103">
        <f t="shared" si="127"/>
        <v>0</v>
      </c>
      <c r="BU146" s="215">
        <f t="shared" si="128"/>
        <v>0</v>
      </c>
      <c r="BV146" s="214" t="str">
        <f t="shared" si="129"/>
        <v>-</v>
      </c>
      <c r="BW146" s="212">
        <f>IFERROR((IF($F146="On",IF($H146=1,'Ir Requirement Tables'!$E$28,IF($H146=2,'Ir Requirement Tables'!$F$28,IF($H146=3,'Ir Requirement Tables'!$G$28,IF($H146=4,'Ir Requirement Tables'!$H$28,Err))))*'IM Recording Sheet'!$G146,0)),"-")</f>
        <v>0</v>
      </c>
      <c r="BX146" s="213">
        <f>IFERROR((IF($F146="On",IF($H146=1,'Ir Requirement Tables'!$E$47,IF($H146=2,'Ir Requirement Tables'!$F$47,IF($H146=3,'Ir Requirement Tables'!$G$47,IF($H146=4,'Ir Requirement Tables'!$H$47,Err))))*'IM Recording Sheet'!$G146,0)),"-")</f>
        <v>0</v>
      </c>
      <c r="BY146" s="128"/>
      <c r="BZ146" s="103">
        <f t="shared" si="130"/>
        <v>0</v>
      </c>
      <c r="CA146" s="111">
        <f t="shared" si="131"/>
        <v>0</v>
      </c>
      <c r="CB146" s="214" t="str">
        <f t="shared" si="132"/>
        <v>-</v>
      </c>
      <c r="CC146" s="216">
        <f>IFERROR((IF($F146="On",IF($H146=1,'Ir Requirement Tables'!$E$29,IF($H146=2,'Ir Requirement Tables'!$F$29,IF($H146=3,'Ir Requirement Tables'!$G$29,IF($H146=4,'Ir Requirement Tables'!$H$29,Err))))*'IM Recording Sheet'!$G146,0)),"-")</f>
        <v>0</v>
      </c>
      <c r="CD146" s="132">
        <f>IF(F146="On",IF(H146=1,'Ir Requirement Tables'!$E$48,IF(H146=2,'Ir Requirement Tables'!$F$48,IF(H146=3,'Ir Requirement Tables'!$G$48,IF(H146=4,'Ir Requirement Tables'!$H$48))))*'IM Recording Sheet'!G146,0)</f>
        <v>0</v>
      </c>
      <c r="CE146" s="131">
        <f t="shared" si="96"/>
        <v>0</v>
      </c>
      <c r="CF146" s="217">
        <f t="shared" si="133"/>
        <v>0</v>
      </c>
      <c r="CG146" s="218">
        <f t="shared" si="134"/>
        <v>0</v>
      </c>
      <c r="CH146" s="214" t="str">
        <f t="shared" si="135"/>
        <v>-</v>
      </c>
      <c r="CI146" s="156"/>
    </row>
    <row r="147" spans="1:87" s="158" customFormat="1" ht="15" customHeight="1" x14ac:dyDescent="0.2">
      <c r="A147" s="45"/>
      <c r="B147" s="143"/>
      <c r="C147" s="116"/>
      <c r="D147" s="117"/>
      <c r="E147" s="122"/>
      <c r="F147" s="211" t="s">
        <v>62</v>
      </c>
      <c r="G147" s="120"/>
      <c r="H147" s="123"/>
      <c r="I147" s="212">
        <f>IFERROR((IF($F147="On",IF($H147=1,'Ir Requirement Tables'!$E$17,IF($H147=2,'Ir Requirement Tables'!$F$17,IF($H147=3,'Ir Requirement Tables'!$G$17,IF($H147=4,'Ir Requirement Tables'!$H$17,Err))))*'IM Recording Sheet'!$G147,0)),"-")</f>
        <v>0</v>
      </c>
      <c r="J147" s="213">
        <f>IFERROR((IF($F147="On",IF($H147=1,'Ir Requirement Tables'!$E$36,IF($H147=2,'Ir Requirement Tables'!$F$36,IF($H147=3,'Ir Requirement Tables'!$G$36,IF($H147=4,'Ir Requirement Tables'!$H$36,Err))))*'IM Recording Sheet'!$G147,0)),"-")</f>
        <v>0</v>
      </c>
      <c r="K147" s="128"/>
      <c r="L147" s="103">
        <f t="shared" si="97"/>
        <v>0</v>
      </c>
      <c r="M147" s="111">
        <f t="shared" si="98"/>
        <v>0</v>
      </c>
      <c r="N147" s="214" t="str">
        <f t="shared" si="99"/>
        <v>-</v>
      </c>
      <c r="O147" s="212">
        <f>IFERROR((IF($F147="On",IF($H147=1,'Ir Requirement Tables'!$E$18,IF($H147=2,'Ir Requirement Tables'!$F$18,IF($H147=3,'Ir Requirement Tables'!$G$18,IF($H147=4,'Ir Requirement Tables'!$H$18,Err))))*'IM Recording Sheet'!$G147,0)),"-")</f>
        <v>0</v>
      </c>
      <c r="P147" s="213">
        <f>IFERROR((IF($F147="On",IF($H147=1,'Ir Requirement Tables'!$E$37,IF($H147=2,'Ir Requirement Tables'!$F$37,IF($H147=3,'Ir Requirement Tables'!$G$37,IF($H147=4,'Ir Requirement Tables'!$H$37,Err))))*'IM Recording Sheet'!$G147,0)),"-")</f>
        <v>0</v>
      </c>
      <c r="Q147" s="128"/>
      <c r="R147" s="103">
        <f t="shared" si="100"/>
        <v>0</v>
      </c>
      <c r="S147" s="111">
        <f t="shared" si="101"/>
        <v>0</v>
      </c>
      <c r="T147" s="214" t="str">
        <f t="shared" si="102"/>
        <v>-</v>
      </c>
      <c r="U147" s="212">
        <f>IFERROR((IF($F147="On",IF($H147=1,'Ir Requirement Tables'!$E$19,IF($H147=2,'Ir Requirement Tables'!$F$19,IF($H147=3,'Ir Requirement Tables'!$G$19,IF($H147=4,'Ir Requirement Tables'!$H$19,Err))))*'IM Recording Sheet'!$G147,0)),"-")</f>
        <v>0</v>
      </c>
      <c r="V147" s="213">
        <f>IFERROR((IF($F147="On",IF($H147=1,'Ir Requirement Tables'!$E$38,IF($H147=2,'Ir Requirement Tables'!$F$38,IF($H147=3,'Ir Requirement Tables'!$G$38,IF($H147=4,'Ir Requirement Tables'!$H$38,Err))))*'IM Recording Sheet'!$G147,0)),"-")</f>
        <v>0</v>
      </c>
      <c r="W147" s="128"/>
      <c r="X147" s="103">
        <f t="shared" si="103"/>
        <v>0</v>
      </c>
      <c r="Y147" s="111">
        <f t="shared" si="104"/>
        <v>0</v>
      </c>
      <c r="Z147" s="214" t="str">
        <f t="shared" si="105"/>
        <v>-</v>
      </c>
      <c r="AA147" s="212">
        <f>IFERROR((IF($F147="On",IF($H147=1,'Ir Requirement Tables'!$E$20,IF($H147=2,'Ir Requirement Tables'!$F$20,IF($H147=3,'Ir Requirement Tables'!$G$20,IF($H147=4,'Ir Requirement Tables'!$H$20,Err))))*'IM Recording Sheet'!$G147,0)),"-")</f>
        <v>0</v>
      </c>
      <c r="AB147" s="213">
        <f>IFERROR((IF($F147="On",IF($H147=1,'Ir Requirement Tables'!$E$39,IF($H147=2,'Ir Requirement Tables'!$F$39,IF($H147=3,'Ir Requirement Tables'!$G$39,IF($H147=4,'Ir Requirement Tables'!$H$39,Err))))*'IM Recording Sheet'!$G147,0)),"-")</f>
        <v>0</v>
      </c>
      <c r="AC147" s="128"/>
      <c r="AD147" s="103">
        <f t="shared" si="106"/>
        <v>0</v>
      </c>
      <c r="AE147" s="111">
        <f t="shared" si="107"/>
        <v>0</v>
      </c>
      <c r="AF147" s="214" t="str">
        <f t="shared" si="108"/>
        <v>-</v>
      </c>
      <c r="AG147" s="212">
        <f>IFERROR((IF($F147="On",IF($H147=1,'Ir Requirement Tables'!$E$21,IF($H147=2,'Ir Requirement Tables'!$F$21,IF($H147=3,'Ir Requirement Tables'!$G$21,IF($H147=4,'Ir Requirement Tables'!$H$21,Err))))*'IM Recording Sheet'!$G147,0)),"-")</f>
        <v>0</v>
      </c>
      <c r="AH147" s="213">
        <f>IFERROR((IF($F147="On",IF($H147=1,'Ir Requirement Tables'!$E$40,IF($H147=2,'Ir Requirement Tables'!$F$40,IF($H147=3,'Ir Requirement Tables'!$G$40,IF($H147=4,'Ir Requirement Tables'!$H$40,Err))))*'IM Recording Sheet'!$G147,0)),"-")</f>
        <v>0</v>
      </c>
      <c r="AI147" s="128"/>
      <c r="AJ147" s="103">
        <f t="shared" si="109"/>
        <v>0</v>
      </c>
      <c r="AK147" s="111">
        <f t="shared" si="110"/>
        <v>0</v>
      </c>
      <c r="AL147" s="214" t="str">
        <f t="shared" si="111"/>
        <v>-</v>
      </c>
      <c r="AM147" s="212">
        <f>IFERROR((IF($F147="On",IF($H147=1,'Ir Requirement Tables'!$E$22,IF($H147=2,'Ir Requirement Tables'!$F$22,IF($H147=3,'Ir Requirement Tables'!$G$22,IF($H147=4,'Ir Requirement Tables'!$H$22,Err))))*'IM Recording Sheet'!$G147,0)),"-")</f>
        <v>0</v>
      </c>
      <c r="AN147" s="213">
        <f>IFERROR((IF($F147="On",IF($H147=1,'Ir Requirement Tables'!$E$41,IF($H147=2,'Ir Requirement Tables'!$F$41,IF($H147=3,'Ir Requirement Tables'!$G$41,IF($H147=4,'Ir Requirement Tables'!$H$41,Err))))*'IM Recording Sheet'!$G147,0)),"-")</f>
        <v>0</v>
      </c>
      <c r="AO147" s="128"/>
      <c r="AP147" s="103">
        <f t="shared" si="112"/>
        <v>0</v>
      </c>
      <c r="AQ147" s="111">
        <f t="shared" si="113"/>
        <v>0</v>
      </c>
      <c r="AR147" s="214" t="str">
        <f t="shared" si="114"/>
        <v>-</v>
      </c>
      <c r="AS147" s="212">
        <f>IFERROR((IF($F147="On",IF($H147=1,'Ir Requirement Tables'!$E$23,IF($H147=2,'Ir Requirement Tables'!$F$23,IF($H147=3,'Ir Requirement Tables'!$G$23,IF($H147=4,'Ir Requirement Tables'!$H$23,Err))))*'IM Recording Sheet'!$G147,0)),"-")</f>
        <v>0</v>
      </c>
      <c r="AT147" s="213">
        <f>IFERROR((IF($F147="On",IF($H147=1,'Ir Requirement Tables'!$E$42,IF($H147=2,'Ir Requirement Tables'!$F$42,IF($H147=3,'Ir Requirement Tables'!$G$42,IF($H147=4,'Ir Requirement Tables'!$H$42,Err))))*'IM Recording Sheet'!$G147,0)),"-")</f>
        <v>0</v>
      </c>
      <c r="AU147" s="128"/>
      <c r="AV147" s="103">
        <f t="shared" si="115"/>
        <v>0</v>
      </c>
      <c r="AW147" s="111">
        <f t="shared" si="116"/>
        <v>0</v>
      </c>
      <c r="AX147" s="214" t="str">
        <f t="shared" si="117"/>
        <v>-</v>
      </c>
      <c r="AY147" s="212">
        <f>IFERROR((IF($F147="On",IF($H147=1,'Ir Requirement Tables'!$E$24,IF($H147=2,'Ir Requirement Tables'!$F$24,IF($H147=3,'Ir Requirement Tables'!$G$24,IF($H147=4,'Ir Requirement Tables'!$H$24,Err))))*'IM Recording Sheet'!$G147,0)),"-")</f>
        <v>0</v>
      </c>
      <c r="AZ147" s="213">
        <f>IFERROR((IF($F147="On",IF($H147=1,'Ir Requirement Tables'!$E$43,IF($H147=2,'Ir Requirement Tables'!$F$43,IF($H147=3,'Ir Requirement Tables'!$G$43,IF($H147=4,'Ir Requirement Tables'!$H$43,Err))))*'IM Recording Sheet'!$G147,0)),"-")</f>
        <v>0</v>
      </c>
      <c r="BA147" s="128"/>
      <c r="BB147" s="103">
        <f t="shared" si="118"/>
        <v>0</v>
      </c>
      <c r="BC147" s="111">
        <f t="shared" si="119"/>
        <v>0</v>
      </c>
      <c r="BD147" s="214" t="str">
        <f t="shared" si="120"/>
        <v>-</v>
      </c>
      <c r="BE147" s="212">
        <f>IFERROR((IF($F147="On",IF($H147=1,'Ir Requirement Tables'!$E$25,IF($H147=2,'Ir Requirement Tables'!$F$25,IF($H147=3,'Ir Requirement Tables'!$G$25,IF($H147=4,'Ir Requirement Tables'!$H$25,Err))))*'IM Recording Sheet'!$G147,0)),"-")</f>
        <v>0</v>
      </c>
      <c r="BF147" s="213">
        <f>IFERROR((IF($F147="On",IF($H147=1,'Ir Requirement Tables'!$E$44,IF($H147=2,'Ir Requirement Tables'!$F$44,IF($H147=3,'Ir Requirement Tables'!$G$44,IF($H147=4,'Ir Requirement Tables'!$H$44,Err))))*'IM Recording Sheet'!$G147,0)),"-")</f>
        <v>0</v>
      </c>
      <c r="BG147" s="128"/>
      <c r="BH147" s="103">
        <f t="shared" si="121"/>
        <v>0</v>
      </c>
      <c r="BI147" s="111">
        <f t="shared" si="122"/>
        <v>0</v>
      </c>
      <c r="BJ147" s="214" t="str">
        <f t="shared" si="123"/>
        <v>-</v>
      </c>
      <c r="BK147" s="212">
        <f>IFERROR((IF($F147="On",IF($H147=1,'Ir Requirement Tables'!$E$26,IF($H147=2,'Ir Requirement Tables'!$F$26,IF($H147=3,'Ir Requirement Tables'!$G$26,IF($H147=4,'Ir Requirement Tables'!$H$26,Err))))*'IM Recording Sheet'!$G147,0)),"-")</f>
        <v>0</v>
      </c>
      <c r="BL147" s="213">
        <f>IFERROR((IF($F147="On",IF($H147=1,'Ir Requirement Tables'!$E$45,IF($H147=2,'Ir Requirement Tables'!$F$45,IF($H147=3,'Ir Requirement Tables'!$G$45,IF($H147=4,'Ir Requirement Tables'!$H$45,Err))))*'IM Recording Sheet'!$G147,0)),"-")</f>
        <v>0</v>
      </c>
      <c r="BM147" s="128"/>
      <c r="BN147" s="103">
        <f t="shared" si="124"/>
        <v>0</v>
      </c>
      <c r="BO147" s="111">
        <f t="shared" si="125"/>
        <v>0</v>
      </c>
      <c r="BP147" s="214" t="str">
        <f t="shared" si="126"/>
        <v>-</v>
      </c>
      <c r="BQ147" s="212">
        <f>IFERROR((IF($F147="On",IF($H147=1,'Ir Requirement Tables'!$E$27,IF($H147=2,'Ir Requirement Tables'!$F$27,IF($H147=3,'Ir Requirement Tables'!$G$27,IF($H147=4,'Ir Requirement Tables'!$H$27,Err))))*'IM Recording Sheet'!$G147,0)),"-")</f>
        <v>0</v>
      </c>
      <c r="BR147" s="108">
        <f>IFERROR((IF($F147="On",IF($H147=1,'Ir Requirement Tables'!$E$46,IF($H147=2,'Ir Requirement Tables'!$F$46,IF($H147=3,'Ir Requirement Tables'!$G$46,IF($H147=4,'Ir Requirement Tables'!$H$46,Err))))*'IM Recording Sheet'!$G147,0)),"-")</f>
        <v>0</v>
      </c>
      <c r="BS147" s="128"/>
      <c r="BT147" s="103">
        <f t="shared" si="127"/>
        <v>0</v>
      </c>
      <c r="BU147" s="215">
        <f t="shared" si="128"/>
        <v>0</v>
      </c>
      <c r="BV147" s="214" t="str">
        <f t="shared" si="129"/>
        <v>-</v>
      </c>
      <c r="BW147" s="212">
        <f>IFERROR((IF($F147="On",IF($H147=1,'Ir Requirement Tables'!$E$28,IF($H147=2,'Ir Requirement Tables'!$F$28,IF($H147=3,'Ir Requirement Tables'!$G$28,IF($H147=4,'Ir Requirement Tables'!$H$28,Err))))*'IM Recording Sheet'!$G147,0)),"-")</f>
        <v>0</v>
      </c>
      <c r="BX147" s="213">
        <f>IFERROR((IF($F147="On",IF($H147=1,'Ir Requirement Tables'!$E$47,IF($H147=2,'Ir Requirement Tables'!$F$47,IF($H147=3,'Ir Requirement Tables'!$G$47,IF($H147=4,'Ir Requirement Tables'!$H$47,Err))))*'IM Recording Sheet'!$G147,0)),"-")</f>
        <v>0</v>
      </c>
      <c r="BY147" s="128"/>
      <c r="BZ147" s="103">
        <f t="shared" si="130"/>
        <v>0</v>
      </c>
      <c r="CA147" s="111">
        <f t="shared" si="131"/>
        <v>0</v>
      </c>
      <c r="CB147" s="214" t="str">
        <f t="shared" si="132"/>
        <v>-</v>
      </c>
      <c r="CC147" s="216">
        <f>IFERROR((IF($F147="On",IF($H147=1,'Ir Requirement Tables'!$E$29,IF($H147=2,'Ir Requirement Tables'!$F$29,IF($H147=3,'Ir Requirement Tables'!$G$29,IF($H147=4,'Ir Requirement Tables'!$H$29,Err))))*'IM Recording Sheet'!$G147,0)),"-")</f>
        <v>0</v>
      </c>
      <c r="CD147" s="132">
        <f>IF(F147="On",IF(H147=1,'Ir Requirement Tables'!$E$48,IF(H147=2,'Ir Requirement Tables'!$F$48,IF(H147=3,'Ir Requirement Tables'!$G$48,IF(H147=4,'Ir Requirement Tables'!$H$48))))*'IM Recording Sheet'!G147,0)</f>
        <v>0</v>
      </c>
      <c r="CE147" s="131">
        <f t="shared" si="96"/>
        <v>0</v>
      </c>
      <c r="CF147" s="217">
        <f t="shared" si="133"/>
        <v>0</v>
      </c>
      <c r="CG147" s="218">
        <f t="shared" si="134"/>
        <v>0</v>
      </c>
      <c r="CH147" s="214" t="str">
        <f t="shared" si="135"/>
        <v>-</v>
      </c>
      <c r="CI147" s="156"/>
    </row>
    <row r="148" spans="1:87" s="158" customFormat="1" ht="15" customHeight="1" x14ac:dyDescent="0.2">
      <c r="A148" s="45"/>
      <c r="B148" s="143"/>
      <c r="C148" s="116"/>
      <c r="D148" s="117"/>
      <c r="E148" s="122"/>
      <c r="F148" s="211" t="s">
        <v>62</v>
      </c>
      <c r="G148" s="120"/>
      <c r="H148" s="123"/>
      <c r="I148" s="212">
        <f>IFERROR((IF($F148="On",IF($H148=1,'Ir Requirement Tables'!$E$17,IF($H148=2,'Ir Requirement Tables'!$F$17,IF($H148=3,'Ir Requirement Tables'!$G$17,IF($H148=4,'Ir Requirement Tables'!$H$17,Err))))*'IM Recording Sheet'!$G148,0)),"-")</f>
        <v>0</v>
      </c>
      <c r="J148" s="213">
        <f>IFERROR((IF($F148="On",IF($H148=1,'Ir Requirement Tables'!$E$36,IF($H148=2,'Ir Requirement Tables'!$F$36,IF($H148=3,'Ir Requirement Tables'!$G$36,IF($H148=4,'Ir Requirement Tables'!$H$36,Err))))*'IM Recording Sheet'!$G148,0)),"-")</f>
        <v>0</v>
      </c>
      <c r="K148" s="128"/>
      <c r="L148" s="103">
        <f t="shared" si="97"/>
        <v>0</v>
      </c>
      <c r="M148" s="111">
        <f t="shared" si="98"/>
        <v>0</v>
      </c>
      <c r="N148" s="214" t="str">
        <f t="shared" si="99"/>
        <v>-</v>
      </c>
      <c r="O148" s="212">
        <f>IFERROR((IF($F148="On",IF($H148=1,'Ir Requirement Tables'!$E$18,IF($H148=2,'Ir Requirement Tables'!$F$18,IF($H148=3,'Ir Requirement Tables'!$G$18,IF($H148=4,'Ir Requirement Tables'!$H$18,Err))))*'IM Recording Sheet'!$G148,0)),"-")</f>
        <v>0</v>
      </c>
      <c r="P148" s="213">
        <f>IFERROR((IF($F148="On",IF($H148=1,'Ir Requirement Tables'!$E$37,IF($H148=2,'Ir Requirement Tables'!$F$37,IF($H148=3,'Ir Requirement Tables'!$G$37,IF($H148=4,'Ir Requirement Tables'!$H$37,Err))))*'IM Recording Sheet'!$G148,0)),"-")</f>
        <v>0</v>
      </c>
      <c r="Q148" s="128"/>
      <c r="R148" s="103">
        <f t="shared" si="100"/>
        <v>0</v>
      </c>
      <c r="S148" s="111">
        <f t="shared" si="101"/>
        <v>0</v>
      </c>
      <c r="T148" s="214" t="str">
        <f t="shared" si="102"/>
        <v>-</v>
      </c>
      <c r="U148" s="212">
        <f>IFERROR((IF($F148="On",IF($H148=1,'Ir Requirement Tables'!$E$19,IF($H148=2,'Ir Requirement Tables'!$F$19,IF($H148=3,'Ir Requirement Tables'!$G$19,IF($H148=4,'Ir Requirement Tables'!$H$19,Err))))*'IM Recording Sheet'!$G148,0)),"-")</f>
        <v>0</v>
      </c>
      <c r="V148" s="213">
        <f>IFERROR((IF($F148="On",IF($H148=1,'Ir Requirement Tables'!$E$38,IF($H148=2,'Ir Requirement Tables'!$F$38,IF($H148=3,'Ir Requirement Tables'!$G$38,IF($H148=4,'Ir Requirement Tables'!$H$38,Err))))*'IM Recording Sheet'!$G148,0)),"-")</f>
        <v>0</v>
      </c>
      <c r="W148" s="128"/>
      <c r="X148" s="103">
        <f t="shared" si="103"/>
        <v>0</v>
      </c>
      <c r="Y148" s="111">
        <f t="shared" si="104"/>
        <v>0</v>
      </c>
      <c r="Z148" s="214" t="str">
        <f t="shared" si="105"/>
        <v>-</v>
      </c>
      <c r="AA148" s="212">
        <f>IFERROR((IF($F148="On",IF($H148=1,'Ir Requirement Tables'!$E$20,IF($H148=2,'Ir Requirement Tables'!$F$20,IF($H148=3,'Ir Requirement Tables'!$G$20,IF($H148=4,'Ir Requirement Tables'!$H$20,Err))))*'IM Recording Sheet'!$G148,0)),"-")</f>
        <v>0</v>
      </c>
      <c r="AB148" s="213">
        <f>IFERROR((IF($F148="On",IF($H148=1,'Ir Requirement Tables'!$E$39,IF($H148=2,'Ir Requirement Tables'!$F$39,IF($H148=3,'Ir Requirement Tables'!$G$39,IF($H148=4,'Ir Requirement Tables'!$H$39,Err))))*'IM Recording Sheet'!$G148,0)),"-")</f>
        <v>0</v>
      </c>
      <c r="AC148" s="128"/>
      <c r="AD148" s="103">
        <f t="shared" si="106"/>
        <v>0</v>
      </c>
      <c r="AE148" s="111">
        <f t="shared" si="107"/>
        <v>0</v>
      </c>
      <c r="AF148" s="214" t="str">
        <f t="shared" si="108"/>
        <v>-</v>
      </c>
      <c r="AG148" s="212">
        <f>IFERROR((IF($F148="On",IF($H148=1,'Ir Requirement Tables'!$E$21,IF($H148=2,'Ir Requirement Tables'!$F$21,IF($H148=3,'Ir Requirement Tables'!$G$21,IF($H148=4,'Ir Requirement Tables'!$H$21,Err))))*'IM Recording Sheet'!$G148,0)),"-")</f>
        <v>0</v>
      </c>
      <c r="AH148" s="213">
        <f>IFERROR((IF($F148="On",IF($H148=1,'Ir Requirement Tables'!$E$40,IF($H148=2,'Ir Requirement Tables'!$F$40,IF($H148=3,'Ir Requirement Tables'!$G$40,IF($H148=4,'Ir Requirement Tables'!$H$40,Err))))*'IM Recording Sheet'!$G148,0)),"-")</f>
        <v>0</v>
      </c>
      <c r="AI148" s="128"/>
      <c r="AJ148" s="103">
        <f t="shared" si="109"/>
        <v>0</v>
      </c>
      <c r="AK148" s="111">
        <f t="shared" si="110"/>
        <v>0</v>
      </c>
      <c r="AL148" s="214" t="str">
        <f t="shared" si="111"/>
        <v>-</v>
      </c>
      <c r="AM148" s="212">
        <f>IFERROR((IF($F148="On",IF($H148=1,'Ir Requirement Tables'!$E$22,IF($H148=2,'Ir Requirement Tables'!$F$22,IF($H148=3,'Ir Requirement Tables'!$G$22,IF($H148=4,'Ir Requirement Tables'!$H$22,Err))))*'IM Recording Sheet'!$G148,0)),"-")</f>
        <v>0</v>
      </c>
      <c r="AN148" s="213">
        <f>IFERROR((IF($F148="On",IF($H148=1,'Ir Requirement Tables'!$E$41,IF($H148=2,'Ir Requirement Tables'!$F$41,IF($H148=3,'Ir Requirement Tables'!$G$41,IF($H148=4,'Ir Requirement Tables'!$H$41,Err))))*'IM Recording Sheet'!$G148,0)),"-")</f>
        <v>0</v>
      </c>
      <c r="AO148" s="128"/>
      <c r="AP148" s="103">
        <f t="shared" si="112"/>
        <v>0</v>
      </c>
      <c r="AQ148" s="111">
        <f t="shared" si="113"/>
        <v>0</v>
      </c>
      <c r="AR148" s="214" t="str">
        <f t="shared" si="114"/>
        <v>-</v>
      </c>
      <c r="AS148" s="212">
        <f>IFERROR((IF($F148="On",IF($H148=1,'Ir Requirement Tables'!$E$23,IF($H148=2,'Ir Requirement Tables'!$F$23,IF($H148=3,'Ir Requirement Tables'!$G$23,IF($H148=4,'Ir Requirement Tables'!$H$23,Err))))*'IM Recording Sheet'!$G148,0)),"-")</f>
        <v>0</v>
      </c>
      <c r="AT148" s="213">
        <f>IFERROR((IF($F148="On",IF($H148=1,'Ir Requirement Tables'!$E$42,IF($H148=2,'Ir Requirement Tables'!$F$42,IF($H148=3,'Ir Requirement Tables'!$G$42,IF($H148=4,'Ir Requirement Tables'!$H$42,Err))))*'IM Recording Sheet'!$G148,0)),"-")</f>
        <v>0</v>
      </c>
      <c r="AU148" s="128"/>
      <c r="AV148" s="103">
        <f t="shared" si="115"/>
        <v>0</v>
      </c>
      <c r="AW148" s="111">
        <f t="shared" si="116"/>
        <v>0</v>
      </c>
      <c r="AX148" s="214" t="str">
        <f t="shared" si="117"/>
        <v>-</v>
      </c>
      <c r="AY148" s="212">
        <f>IFERROR((IF($F148="On",IF($H148=1,'Ir Requirement Tables'!$E$24,IF($H148=2,'Ir Requirement Tables'!$F$24,IF($H148=3,'Ir Requirement Tables'!$G$24,IF($H148=4,'Ir Requirement Tables'!$H$24,Err))))*'IM Recording Sheet'!$G148,0)),"-")</f>
        <v>0</v>
      </c>
      <c r="AZ148" s="213">
        <f>IFERROR((IF($F148="On",IF($H148=1,'Ir Requirement Tables'!$E$43,IF($H148=2,'Ir Requirement Tables'!$F$43,IF($H148=3,'Ir Requirement Tables'!$G$43,IF($H148=4,'Ir Requirement Tables'!$H$43,Err))))*'IM Recording Sheet'!$G148,0)),"-")</f>
        <v>0</v>
      </c>
      <c r="BA148" s="128"/>
      <c r="BB148" s="103">
        <f t="shared" si="118"/>
        <v>0</v>
      </c>
      <c r="BC148" s="111">
        <f t="shared" si="119"/>
        <v>0</v>
      </c>
      <c r="BD148" s="214" t="str">
        <f t="shared" si="120"/>
        <v>-</v>
      </c>
      <c r="BE148" s="212">
        <f>IFERROR((IF($F148="On",IF($H148=1,'Ir Requirement Tables'!$E$25,IF($H148=2,'Ir Requirement Tables'!$F$25,IF($H148=3,'Ir Requirement Tables'!$G$25,IF($H148=4,'Ir Requirement Tables'!$H$25,Err))))*'IM Recording Sheet'!$G148,0)),"-")</f>
        <v>0</v>
      </c>
      <c r="BF148" s="213">
        <f>IFERROR((IF($F148="On",IF($H148=1,'Ir Requirement Tables'!$E$44,IF($H148=2,'Ir Requirement Tables'!$F$44,IF($H148=3,'Ir Requirement Tables'!$G$44,IF($H148=4,'Ir Requirement Tables'!$H$44,Err))))*'IM Recording Sheet'!$G148,0)),"-")</f>
        <v>0</v>
      </c>
      <c r="BG148" s="128"/>
      <c r="BH148" s="103">
        <f t="shared" si="121"/>
        <v>0</v>
      </c>
      <c r="BI148" s="111">
        <f t="shared" si="122"/>
        <v>0</v>
      </c>
      <c r="BJ148" s="214" t="str">
        <f t="shared" si="123"/>
        <v>-</v>
      </c>
      <c r="BK148" s="212">
        <f>IFERROR((IF($F148="On",IF($H148=1,'Ir Requirement Tables'!$E$26,IF($H148=2,'Ir Requirement Tables'!$F$26,IF($H148=3,'Ir Requirement Tables'!$G$26,IF($H148=4,'Ir Requirement Tables'!$H$26,Err))))*'IM Recording Sheet'!$G148,0)),"-")</f>
        <v>0</v>
      </c>
      <c r="BL148" s="213">
        <f>IFERROR((IF($F148="On",IF($H148=1,'Ir Requirement Tables'!$E$45,IF($H148=2,'Ir Requirement Tables'!$F$45,IF($H148=3,'Ir Requirement Tables'!$G$45,IF($H148=4,'Ir Requirement Tables'!$H$45,Err))))*'IM Recording Sheet'!$G148,0)),"-")</f>
        <v>0</v>
      </c>
      <c r="BM148" s="128"/>
      <c r="BN148" s="103">
        <f t="shared" si="124"/>
        <v>0</v>
      </c>
      <c r="BO148" s="111">
        <f t="shared" si="125"/>
        <v>0</v>
      </c>
      <c r="BP148" s="214" t="str">
        <f t="shared" si="126"/>
        <v>-</v>
      </c>
      <c r="BQ148" s="212">
        <f>IFERROR((IF($F148="On",IF($H148=1,'Ir Requirement Tables'!$E$27,IF($H148=2,'Ir Requirement Tables'!$F$27,IF($H148=3,'Ir Requirement Tables'!$G$27,IF($H148=4,'Ir Requirement Tables'!$H$27,Err))))*'IM Recording Sheet'!$G148,0)),"-")</f>
        <v>0</v>
      </c>
      <c r="BR148" s="108">
        <f>IFERROR((IF($F148="On",IF($H148=1,'Ir Requirement Tables'!$E$46,IF($H148=2,'Ir Requirement Tables'!$F$46,IF($H148=3,'Ir Requirement Tables'!$G$46,IF($H148=4,'Ir Requirement Tables'!$H$46,Err))))*'IM Recording Sheet'!$G148,0)),"-")</f>
        <v>0</v>
      </c>
      <c r="BS148" s="128"/>
      <c r="BT148" s="103">
        <f t="shared" si="127"/>
        <v>0</v>
      </c>
      <c r="BU148" s="215">
        <f t="shared" si="128"/>
        <v>0</v>
      </c>
      <c r="BV148" s="214" t="str">
        <f t="shared" si="129"/>
        <v>-</v>
      </c>
      <c r="BW148" s="212">
        <f>IFERROR((IF($F148="On",IF($H148=1,'Ir Requirement Tables'!$E$28,IF($H148=2,'Ir Requirement Tables'!$F$28,IF($H148=3,'Ir Requirement Tables'!$G$28,IF($H148=4,'Ir Requirement Tables'!$H$28,Err))))*'IM Recording Sheet'!$G148,0)),"-")</f>
        <v>0</v>
      </c>
      <c r="BX148" s="213">
        <f>IFERROR((IF($F148="On",IF($H148=1,'Ir Requirement Tables'!$E$47,IF($H148=2,'Ir Requirement Tables'!$F$47,IF($H148=3,'Ir Requirement Tables'!$G$47,IF($H148=4,'Ir Requirement Tables'!$H$47,Err))))*'IM Recording Sheet'!$G148,0)),"-")</f>
        <v>0</v>
      </c>
      <c r="BY148" s="128"/>
      <c r="BZ148" s="103">
        <f t="shared" si="130"/>
        <v>0</v>
      </c>
      <c r="CA148" s="111">
        <f t="shared" si="131"/>
        <v>0</v>
      </c>
      <c r="CB148" s="214" t="str">
        <f t="shared" si="132"/>
        <v>-</v>
      </c>
      <c r="CC148" s="216">
        <f>IFERROR((IF($F148="On",IF($H148=1,'Ir Requirement Tables'!$E$29,IF($H148=2,'Ir Requirement Tables'!$F$29,IF($H148=3,'Ir Requirement Tables'!$G$29,IF($H148=4,'Ir Requirement Tables'!$H$29,Err))))*'IM Recording Sheet'!$G148,0)),"-")</f>
        <v>0</v>
      </c>
      <c r="CD148" s="132">
        <f>IF(F148="On",IF(H148=1,'Ir Requirement Tables'!$E$48,IF(H148=2,'Ir Requirement Tables'!$F$48,IF(H148=3,'Ir Requirement Tables'!$G$48,IF(H148=4,'Ir Requirement Tables'!$H$48))))*'IM Recording Sheet'!G148,0)</f>
        <v>0</v>
      </c>
      <c r="CE148" s="131">
        <f t="shared" si="96"/>
        <v>0</v>
      </c>
      <c r="CF148" s="217">
        <f t="shared" si="133"/>
        <v>0</v>
      </c>
      <c r="CG148" s="218">
        <f t="shared" si="134"/>
        <v>0</v>
      </c>
      <c r="CH148" s="214" t="str">
        <f t="shared" si="135"/>
        <v>-</v>
      </c>
      <c r="CI148" s="156"/>
    </row>
    <row r="149" spans="1:87" s="158" customFormat="1" ht="15" customHeight="1" x14ac:dyDescent="0.2">
      <c r="A149" s="45"/>
      <c r="B149" s="143"/>
      <c r="C149" s="116"/>
      <c r="D149" s="117"/>
      <c r="E149" s="122"/>
      <c r="F149" s="211" t="s">
        <v>62</v>
      </c>
      <c r="G149" s="120"/>
      <c r="H149" s="123"/>
      <c r="I149" s="212">
        <f>IFERROR((IF($F149="On",IF($H149=1,'Ir Requirement Tables'!$E$17,IF($H149=2,'Ir Requirement Tables'!$F$17,IF($H149=3,'Ir Requirement Tables'!$G$17,IF($H149=4,'Ir Requirement Tables'!$H$17,Err))))*'IM Recording Sheet'!$G149,0)),"-")</f>
        <v>0</v>
      </c>
      <c r="J149" s="213">
        <f>IFERROR((IF($F149="On",IF($H149=1,'Ir Requirement Tables'!$E$36,IF($H149=2,'Ir Requirement Tables'!$F$36,IF($H149=3,'Ir Requirement Tables'!$G$36,IF($H149=4,'Ir Requirement Tables'!$H$36,Err))))*'IM Recording Sheet'!$G149,0)),"-")</f>
        <v>0</v>
      </c>
      <c r="K149" s="128"/>
      <c r="L149" s="103">
        <f t="shared" si="97"/>
        <v>0</v>
      </c>
      <c r="M149" s="111">
        <f t="shared" si="98"/>
        <v>0</v>
      </c>
      <c r="N149" s="214" t="str">
        <f t="shared" si="99"/>
        <v>-</v>
      </c>
      <c r="O149" s="212">
        <f>IFERROR((IF($F149="On",IF($H149=1,'Ir Requirement Tables'!$E$18,IF($H149=2,'Ir Requirement Tables'!$F$18,IF($H149=3,'Ir Requirement Tables'!$G$18,IF($H149=4,'Ir Requirement Tables'!$H$18,Err))))*'IM Recording Sheet'!$G149,0)),"-")</f>
        <v>0</v>
      </c>
      <c r="P149" s="213">
        <f>IFERROR((IF($F149="On",IF($H149=1,'Ir Requirement Tables'!$E$37,IF($H149=2,'Ir Requirement Tables'!$F$37,IF($H149=3,'Ir Requirement Tables'!$G$37,IF($H149=4,'Ir Requirement Tables'!$H$37,Err))))*'IM Recording Sheet'!$G149,0)),"-")</f>
        <v>0</v>
      </c>
      <c r="Q149" s="128"/>
      <c r="R149" s="103">
        <f t="shared" si="100"/>
        <v>0</v>
      </c>
      <c r="S149" s="111">
        <f t="shared" si="101"/>
        <v>0</v>
      </c>
      <c r="T149" s="214" t="str">
        <f t="shared" si="102"/>
        <v>-</v>
      </c>
      <c r="U149" s="212">
        <f>IFERROR((IF($F149="On",IF($H149=1,'Ir Requirement Tables'!$E$19,IF($H149=2,'Ir Requirement Tables'!$F$19,IF($H149=3,'Ir Requirement Tables'!$G$19,IF($H149=4,'Ir Requirement Tables'!$H$19,Err))))*'IM Recording Sheet'!$G149,0)),"-")</f>
        <v>0</v>
      </c>
      <c r="V149" s="213">
        <f>IFERROR((IF($F149="On",IF($H149=1,'Ir Requirement Tables'!$E$38,IF($H149=2,'Ir Requirement Tables'!$F$38,IF($H149=3,'Ir Requirement Tables'!$G$38,IF($H149=4,'Ir Requirement Tables'!$H$38,Err))))*'IM Recording Sheet'!$G149,0)),"-")</f>
        <v>0</v>
      </c>
      <c r="W149" s="128"/>
      <c r="X149" s="103">
        <f t="shared" si="103"/>
        <v>0</v>
      </c>
      <c r="Y149" s="111">
        <f t="shared" si="104"/>
        <v>0</v>
      </c>
      <c r="Z149" s="214" t="str">
        <f t="shared" si="105"/>
        <v>-</v>
      </c>
      <c r="AA149" s="212">
        <f>IFERROR((IF($F149="On",IF($H149=1,'Ir Requirement Tables'!$E$20,IF($H149=2,'Ir Requirement Tables'!$F$20,IF($H149=3,'Ir Requirement Tables'!$G$20,IF($H149=4,'Ir Requirement Tables'!$H$20,Err))))*'IM Recording Sheet'!$G149,0)),"-")</f>
        <v>0</v>
      </c>
      <c r="AB149" s="213">
        <f>IFERROR((IF($F149="On",IF($H149=1,'Ir Requirement Tables'!$E$39,IF($H149=2,'Ir Requirement Tables'!$F$39,IF($H149=3,'Ir Requirement Tables'!$G$39,IF($H149=4,'Ir Requirement Tables'!$H$39,Err))))*'IM Recording Sheet'!$G149,0)),"-")</f>
        <v>0</v>
      </c>
      <c r="AC149" s="128"/>
      <c r="AD149" s="103">
        <f t="shared" si="106"/>
        <v>0</v>
      </c>
      <c r="AE149" s="111">
        <f t="shared" si="107"/>
        <v>0</v>
      </c>
      <c r="AF149" s="214" t="str">
        <f t="shared" si="108"/>
        <v>-</v>
      </c>
      <c r="AG149" s="212">
        <f>IFERROR((IF($F149="On",IF($H149=1,'Ir Requirement Tables'!$E$21,IF($H149=2,'Ir Requirement Tables'!$F$21,IF($H149=3,'Ir Requirement Tables'!$G$21,IF($H149=4,'Ir Requirement Tables'!$H$21,Err))))*'IM Recording Sheet'!$G149,0)),"-")</f>
        <v>0</v>
      </c>
      <c r="AH149" s="213">
        <f>IFERROR((IF($F149="On",IF($H149=1,'Ir Requirement Tables'!$E$40,IF($H149=2,'Ir Requirement Tables'!$F$40,IF($H149=3,'Ir Requirement Tables'!$G$40,IF($H149=4,'Ir Requirement Tables'!$H$40,Err))))*'IM Recording Sheet'!$G149,0)),"-")</f>
        <v>0</v>
      </c>
      <c r="AI149" s="128"/>
      <c r="AJ149" s="103">
        <f t="shared" si="109"/>
        <v>0</v>
      </c>
      <c r="AK149" s="111">
        <f t="shared" si="110"/>
        <v>0</v>
      </c>
      <c r="AL149" s="214" t="str">
        <f t="shared" si="111"/>
        <v>-</v>
      </c>
      <c r="AM149" s="212">
        <f>IFERROR((IF($F149="On",IF($H149=1,'Ir Requirement Tables'!$E$22,IF($H149=2,'Ir Requirement Tables'!$F$22,IF($H149=3,'Ir Requirement Tables'!$G$22,IF($H149=4,'Ir Requirement Tables'!$H$22,Err))))*'IM Recording Sheet'!$G149,0)),"-")</f>
        <v>0</v>
      </c>
      <c r="AN149" s="213">
        <f>IFERROR((IF($F149="On",IF($H149=1,'Ir Requirement Tables'!$E$41,IF($H149=2,'Ir Requirement Tables'!$F$41,IF($H149=3,'Ir Requirement Tables'!$G$41,IF($H149=4,'Ir Requirement Tables'!$H$41,Err))))*'IM Recording Sheet'!$G149,0)),"-")</f>
        <v>0</v>
      </c>
      <c r="AO149" s="128"/>
      <c r="AP149" s="103">
        <f t="shared" si="112"/>
        <v>0</v>
      </c>
      <c r="AQ149" s="111">
        <f t="shared" si="113"/>
        <v>0</v>
      </c>
      <c r="AR149" s="214" t="str">
        <f t="shared" si="114"/>
        <v>-</v>
      </c>
      <c r="AS149" s="212">
        <f>IFERROR((IF($F149="On",IF($H149=1,'Ir Requirement Tables'!$E$23,IF($H149=2,'Ir Requirement Tables'!$F$23,IF($H149=3,'Ir Requirement Tables'!$G$23,IF($H149=4,'Ir Requirement Tables'!$H$23,Err))))*'IM Recording Sheet'!$G149,0)),"-")</f>
        <v>0</v>
      </c>
      <c r="AT149" s="213">
        <f>IFERROR((IF($F149="On",IF($H149=1,'Ir Requirement Tables'!$E$42,IF($H149=2,'Ir Requirement Tables'!$F$42,IF($H149=3,'Ir Requirement Tables'!$G$42,IF($H149=4,'Ir Requirement Tables'!$H$42,Err))))*'IM Recording Sheet'!$G149,0)),"-")</f>
        <v>0</v>
      </c>
      <c r="AU149" s="128"/>
      <c r="AV149" s="103">
        <f t="shared" si="115"/>
        <v>0</v>
      </c>
      <c r="AW149" s="111">
        <f t="shared" si="116"/>
        <v>0</v>
      </c>
      <c r="AX149" s="214" t="str">
        <f t="shared" si="117"/>
        <v>-</v>
      </c>
      <c r="AY149" s="212">
        <f>IFERROR((IF($F149="On",IF($H149=1,'Ir Requirement Tables'!$E$24,IF($H149=2,'Ir Requirement Tables'!$F$24,IF($H149=3,'Ir Requirement Tables'!$G$24,IF($H149=4,'Ir Requirement Tables'!$H$24,Err))))*'IM Recording Sheet'!$G149,0)),"-")</f>
        <v>0</v>
      </c>
      <c r="AZ149" s="213">
        <f>IFERROR((IF($F149="On",IF($H149=1,'Ir Requirement Tables'!$E$43,IF($H149=2,'Ir Requirement Tables'!$F$43,IF($H149=3,'Ir Requirement Tables'!$G$43,IF($H149=4,'Ir Requirement Tables'!$H$43,Err))))*'IM Recording Sheet'!$G149,0)),"-")</f>
        <v>0</v>
      </c>
      <c r="BA149" s="128"/>
      <c r="BB149" s="103">
        <f t="shared" si="118"/>
        <v>0</v>
      </c>
      <c r="BC149" s="111">
        <f t="shared" si="119"/>
        <v>0</v>
      </c>
      <c r="BD149" s="214" t="str">
        <f t="shared" si="120"/>
        <v>-</v>
      </c>
      <c r="BE149" s="212">
        <f>IFERROR((IF($F149="On",IF($H149=1,'Ir Requirement Tables'!$E$25,IF($H149=2,'Ir Requirement Tables'!$F$25,IF($H149=3,'Ir Requirement Tables'!$G$25,IF($H149=4,'Ir Requirement Tables'!$H$25,Err))))*'IM Recording Sheet'!$G149,0)),"-")</f>
        <v>0</v>
      </c>
      <c r="BF149" s="213">
        <f>IFERROR((IF($F149="On",IF($H149=1,'Ir Requirement Tables'!$E$44,IF($H149=2,'Ir Requirement Tables'!$F$44,IF($H149=3,'Ir Requirement Tables'!$G$44,IF($H149=4,'Ir Requirement Tables'!$H$44,Err))))*'IM Recording Sheet'!$G149,0)),"-")</f>
        <v>0</v>
      </c>
      <c r="BG149" s="128"/>
      <c r="BH149" s="103">
        <f t="shared" si="121"/>
        <v>0</v>
      </c>
      <c r="BI149" s="111">
        <f t="shared" si="122"/>
        <v>0</v>
      </c>
      <c r="BJ149" s="214" t="str">
        <f t="shared" si="123"/>
        <v>-</v>
      </c>
      <c r="BK149" s="212">
        <f>IFERROR((IF($F149="On",IF($H149=1,'Ir Requirement Tables'!$E$26,IF($H149=2,'Ir Requirement Tables'!$F$26,IF($H149=3,'Ir Requirement Tables'!$G$26,IF($H149=4,'Ir Requirement Tables'!$H$26,Err))))*'IM Recording Sheet'!$G149,0)),"-")</f>
        <v>0</v>
      </c>
      <c r="BL149" s="213">
        <f>IFERROR((IF($F149="On",IF($H149=1,'Ir Requirement Tables'!$E$45,IF($H149=2,'Ir Requirement Tables'!$F$45,IF($H149=3,'Ir Requirement Tables'!$G$45,IF($H149=4,'Ir Requirement Tables'!$H$45,Err))))*'IM Recording Sheet'!$G149,0)),"-")</f>
        <v>0</v>
      </c>
      <c r="BM149" s="128"/>
      <c r="BN149" s="103">
        <f t="shared" si="124"/>
        <v>0</v>
      </c>
      <c r="BO149" s="111">
        <f t="shared" si="125"/>
        <v>0</v>
      </c>
      <c r="BP149" s="214" t="str">
        <f t="shared" si="126"/>
        <v>-</v>
      </c>
      <c r="BQ149" s="212">
        <f>IFERROR((IF($F149="On",IF($H149=1,'Ir Requirement Tables'!$E$27,IF($H149=2,'Ir Requirement Tables'!$F$27,IF($H149=3,'Ir Requirement Tables'!$G$27,IF($H149=4,'Ir Requirement Tables'!$H$27,Err))))*'IM Recording Sheet'!$G149,0)),"-")</f>
        <v>0</v>
      </c>
      <c r="BR149" s="108">
        <f>IFERROR((IF($F149="On",IF($H149=1,'Ir Requirement Tables'!$E$46,IF($H149=2,'Ir Requirement Tables'!$F$46,IF($H149=3,'Ir Requirement Tables'!$G$46,IF($H149=4,'Ir Requirement Tables'!$H$46,Err))))*'IM Recording Sheet'!$G149,0)),"-")</f>
        <v>0</v>
      </c>
      <c r="BS149" s="128"/>
      <c r="BT149" s="103">
        <f t="shared" si="127"/>
        <v>0</v>
      </c>
      <c r="BU149" s="215">
        <f t="shared" si="128"/>
        <v>0</v>
      </c>
      <c r="BV149" s="214" t="str">
        <f t="shared" si="129"/>
        <v>-</v>
      </c>
      <c r="BW149" s="212">
        <f>IFERROR((IF($F149="On",IF($H149=1,'Ir Requirement Tables'!$E$28,IF($H149=2,'Ir Requirement Tables'!$F$28,IF($H149=3,'Ir Requirement Tables'!$G$28,IF($H149=4,'Ir Requirement Tables'!$H$28,Err))))*'IM Recording Sheet'!$G149,0)),"-")</f>
        <v>0</v>
      </c>
      <c r="BX149" s="213">
        <f>IFERROR((IF($F149="On",IF($H149=1,'Ir Requirement Tables'!$E$47,IF($H149=2,'Ir Requirement Tables'!$F$47,IF($H149=3,'Ir Requirement Tables'!$G$47,IF($H149=4,'Ir Requirement Tables'!$H$47,Err))))*'IM Recording Sheet'!$G149,0)),"-")</f>
        <v>0</v>
      </c>
      <c r="BY149" s="128"/>
      <c r="BZ149" s="103">
        <f t="shared" si="130"/>
        <v>0</v>
      </c>
      <c r="CA149" s="111">
        <f t="shared" si="131"/>
        <v>0</v>
      </c>
      <c r="CB149" s="214" t="str">
        <f t="shared" si="132"/>
        <v>-</v>
      </c>
      <c r="CC149" s="216">
        <f>IFERROR((IF($F149="On",IF($H149=1,'Ir Requirement Tables'!$E$29,IF($H149=2,'Ir Requirement Tables'!$F$29,IF($H149=3,'Ir Requirement Tables'!$G$29,IF($H149=4,'Ir Requirement Tables'!$H$29,Err))))*'IM Recording Sheet'!$G149,0)),"-")</f>
        <v>0</v>
      </c>
      <c r="CD149" s="132">
        <f>IF(F149="On",IF(H149=1,'Ir Requirement Tables'!$E$48,IF(H149=2,'Ir Requirement Tables'!$F$48,IF(H149=3,'Ir Requirement Tables'!$G$48,IF(H149=4,'Ir Requirement Tables'!$H$48))))*'IM Recording Sheet'!G149,0)</f>
        <v>0</v>
      </c>
      <c r="CE149" s="131">
        <f t="shared" si="96"/>
        <v>0</v>
      </c>
      <c r="CF149" s="217">
        <f t="shared" si="133"/>
        <v>0</v>
      </c>
      <c r="CG149" s="218">
        <f t="shared" si="134"/>
        <v>0</v>
      </c>
      <c r="CH149" s="214" t="str">
        <f t="shared" si="135"/>
        <v>-</v>
      </c>
      <c r="CI149" s="156"/>
    </row>
    <row r="150" spans="1:87" s="158" customFormat="1" ht="15" customHeight="1" x14ac:dyDescent="0.2">
      <c r="A150" s="45"/>
      <c r="B150" s="143"/>
      <c r="C150" s="116"/>
      <c r="D150" s="117"/>
      <c r="E150" s="122"/>
      <c r="F150" s="211" t="s">
        <v>62</v>
      </c>
      <c r="G150" s="120"/>
      <c r="H150" s="123"/>
      <c r="I150" s="212">
        <f>IFERROR((IF($F150="On",IF($H150=1,'Ir Requirement Tables'!$E$17,IF($H150=2,'Ir Requirement Tables'!$F$17,IF($H150=3,'Ir Requirement Tables'!$G$17,IF($H150=4,'Ir Requirement Tables'!$H$17,Err))))*'IM Recording Sheet'!$G150,0)),"-")</f>
        <v>0</v>
      </c>
      <c r="J150" s="213">
        <f>IFERROR((IF($F150="On",IF($H150=1,'Ir Requirement Tables'!$E$36,IF($H150=2,'Ir Requirement Tables'!$F$36,IF($H150=3,'Ir Requirement Tables'!$G$36,IF($H150=4,'Ir Requirement Tables'!$H$36,Err))))*'IM Recording Sheet'!$G150,0)),"-")</f>
        <v>0</v>
      </c>
      <c r="K150" s="128"/>
      <c r="L150" s="103">
        <f t="shared" si="97"/>
        <v>0</v>
      </c>
      <c r="M150" s="111">
        <f t="shared" si="98"/>
        <v>0</v>
      </c>
      <c r="N150" s="214" t="str">
        <f t="shared" si="99"/>
        <v>-</v>
      </c>
      <c r="O150" s="212">
        <f>IFERROR((IF($F150="On",IF($H150=1,'Ir Requirement Tables'!$E$18,IF($H150=2,'Ir Requirement Tables'!$F$18,IF($H150=3,'Ir Requirement Tables'!$G$18,IF($H150=4,'Ir Requirement Tables'!$H$18,Err))))*'IM Recording Sheet'!$G150,0)),"-")</f>
        <v>0</v>
      </c>
      <c r="P150" s="213">
        <f>IFERROR((IF($F150="On",IF($H150=1,'Ir Requirement Tables'!$E$37,IF($H150=2,'Ir Requirement Tables'!$F$37,IF($H150=3,'Ir Requirement Tables'!$G$37,IF($H150=4,'Ir Requirement Tables'!$H$37,Err))))*'IM Recording Sheet'!$G150,0)),"-")</f>
        <v>0</v>
      </c>
      <c r="Q150" s="128"/>
      <c r="R150" s="103">
        <f t="shared" si="100"/>
        <v>0</v>
      </c>
      <c r="S150" s="111">
        <f t="shared" si="101"/>
        <v>0</v>
      </c>
      <c r="T150" s="214" t="str">
        <f t="shared" si="102"/>
        <v>-</v>
      </c>
      <c r="U150" s="212">
        <f>IFERROR((IF($F150="On",IF($H150=1,'Ir Requirement Tables'!$E$19,IF($H150=2,'Ir Requirement Tables'!$F$19,IF($H150=3,'Ir Requirement Tables'!$G$19,IF($H150=4,'Ir Requirement Tables'!$H$19,Err))))*'IM Recording Sheet'!$G150,0)),"-")</f>
        <v>0</v>
      </c>
      <c r="V150" s="213">
        <f>IFERROR((IF($F150="On",IF($H150=1,'Ir Requirement Tables'!$E$38,IF($H150=2,'Ir Requirement Tables'!$F$38,IF($H150=3,'Ir Requirement Tables'!$G$38,IF($H150=4,'Ir Requirement Tables'!$H$38,Err))))*'IM Recording Sheet'!$G150,0)),"-")</f>
        <v>0</v>
      </c>
      <c r="W150" s="128"/>
      <c r="X150" s="103">
        <f t="shared" si="103"/>
        <v>0</v>
      </c>
      <c r="Y150" s="111">
        <f t="shared" si="104"/>
        <v>0</v>
      </c>
      <c r="Z150" s="214" t="str">
        <f t="shared" si="105"/>
        <v>-</v>
      </c>
      <c r="AA150" s="212">
        <f>IFERROR((IF($F150="On",IF($H150=1,'Ir Requirement Tables'!$E$20,IF($H150=2,'Ir Requirement Tables'!$F$20,IF($H150=3,'Ir Requirement Tables'!$G$20,IF($H150=4,'Ir Requirement Tables'!$H$20,Err))))*'IM Recording Sheet'!$G150,0)),"-")</f>
        <v>0</v>
      </c>
      <c r="AB150" s="213">
        <f>IFERROR((IF($F150="On",IF($H150=1,'Ir Requirement Tables'!$E$39,IF($H150=2,'Ir Requirement Tables'!$F$39,IF($H150=3,'Ir Requirement Tables'!$G$39,IF($H150=4,'Ir Requirement Tables'!$H$39,Err))))*'IM Recording Sheet'!$G150,0)),"-")</f>
        <v>0</v>
      </c>
      <c r="AC150" s="128"/>
      <c r="AD150" s="103">
        <f t="shared" si="106"/>
        <v>0</v>
      </c>
      <c r="AE150" s="111">
        <f t="shared" si="107"/>
        <v>0</v>
      </c>
      <c r="AF150" s="214" t="str">
        <f t="shared" si="108"/>
        <v>-</v>
      </c>
      <c r="AG150" s="212">
        <f>IFERROR((IF($F150="On",IF($H150=1,'Ir Requirement Tables'!$E$21,IF($H150=2,'Ir Requirement Tables'!$F$21,IF($H150=3,'Ir Requirement Tables'!$G$21,IF($H150=4,'Ir Requirement Tables'!$H$21,Err))))*'IM Recording Sheet'!$G150,0)),"-")</f>
        <v>0</v>
      </c>
      <c r="AH150" s="213">
        <f>IFERROR((IF($F150="On",IF($H150=1,'Ir Requirement Tables'!$E$40,IF($H150=2,'Ir Requirement Tables'!$F$40,IF($H150=3,'Ir Requirement Tables'!$G$40,IF($H150=4,'Ir Requirement Tables'!$H$40,Err))))*'IM Recording Sheet'!$G150,0)),"-")</f>
        <v>0</v>
      </c>
      <c r="AI150" s="128"/>
      <c r="AJ150" s="103">
        <f t="shared" si="109"/>
        <v>0</v>
      </c>
      <c r="AK150" s="111">
        <f t="shared" si="110"/>
        <v>0</v>
      </c>
      <c r="AL150" s="214" t="str">
        <f t="shared" si="111"/>
        <v>-</v>
      </c>
      <c r="AM150" s="212">
        <f>IFERROR((IF($F150="On",IF($H150=1,'Ir Requirement Tables'!$E$22,IF($H150=2,'Ir Requirement Tables'!$F$22,IF($H150=3,'Ir Requirement Tables'!$G$22,IF($H150=4,'Ir Requirement Tables'!$H$22,Err))))*'IM Recording Sheet'!$G150,0)),"-")</f>
        <v>0</v>
      </c>
      <c r="AN150" s="213">
        <f>IFERROR((IF($F150="On",IF($H150=1,'Ir Requirement Tables'!$E$41,IF($H150=2,'Ir Requirement Tables'!$F$41,IF($H150=3,'Ir Requirement Tables'!$G$41,IF($H150=4,'Ir Requirement Tables'!$H$41,Err))))*'IM Recording Sheet'!$G150,0)),"-")</f>
        <v>0</v>
      </c>
      <c r="AO150" s="128"/>
      <c r="AP150" s="103">
        <f t="shared" si="112"/>
        <v>0</v>
      </c>
      <c r="AQ150" s="111">
        <f t="shared" si="113"/>
        <v>0</v>
      </c>
      <c r="AR150" s="214" t="str">
        <f t="shared" si="114"/>
        <v>-</v>
      </c>
      <c r="AS150" s="212">
        <f>IFERROR((IF($F150="On",IF($H150=1,'Ir Requirement Tables'!$E$23,IF($H150=2,'Ir Requirement Tables'!$F$23,IF($H150=3,'Ir Requirement Tables'!$G$23,IF($H150=4,'Ir Requirement Tables'!$H$23,Err))))*'IM Recording Sheet'!$G150,0)),"-")</f>
        <v>0</v>
      </c>
      <c r="AT150" s="213">
        <f>IFERROR((IF($F150="On",IF($H150=1,'Ir Requirement Tables'!$E$42,IF($H150=2,'Ir Requirement Tables'!$F$42,IF($H150=3,'Ir Requirement Tables'!$G$42,IF($H150=4,'Ir Requirement Tables'!$H$42,Err))))*'IM Recording Sheet'!$G150,0)),"-")</f>
        <v>0</v>
      </c>
      <c r="AU150" s="128"/>
      <c r="AV150" s="103">
        <f t="shared" si="115"/>
        <v>0</v>
      </c>
      <c r="AW150" s="111">
        <f t="shared" si="116"/>
        <v>0</v>
      </c>
      <c r="AX150" s="214" t="str">
        <f t="shared" si="117"/>
        <v>-</v>
      </c>
      <c r="AY150" s="212">
        <f>IFERROR((IF($F150="On",IF($H150=1,'Ir Requirement Tables'!$E$24,IF($H150=2,'Ir Requirement Tables'!$F$24,IF($H150=3,'Ir Requirement Tables'!$G$24,IF($H150=4,'Ir Requirement Tables'!$H$24,Err))))*'IM Recording Sheet'!$G150,0)),"-")</f>
        <v>0</v>
      </c>
      <c r="AZ150" s="213">
        <f>IFERROR((IF($F150="On",IF($H150=1,'Ir Requirement Tables'!$E$43,IF($H150=2,'Ir Requirement Tables'!$F$43,IF($H150=3,'Ir Requirement Tables'!$G$43,IF($H150=4,'Ir Requirement Tables'!$H$43,Err))))*'IM Recording Sheet'!$G150,0)),"-")</f>
        <v>0</v>
      </c>
      <c r="BA150" s="128"/>
      <c r="BB150" s="103">
        <f t="shared" si="118"/>
        <v>0</v>
      </c>
      <c r="BC150" s="111">
        <f t="shared" si="119"/>
        <v>0</v>
      </c>
      <c r="BD150" s="214" t="str">
        <f t="shared" si="120"/>
        <v>-</v>
      </c>
      <c r="BE150" s="212">
        <f>IFERROR((IF($F150="On",IF($H150=1,'Ir Requirement Tables'!$E$25,IF($H150=2,'Ir Requirement Tables'!$F$25,IF($H150=3,'Ir Requirement Tables'!$G$25,IF($H150=4,'Ir Requirement Tables'!$H$25,Err))))*'IM Recording Sheet'!$G150,0)),"-")</f>
        <v>0</v>
      </c>
      <c r="BF150" s="213">
        <f>IFERROR((IF($F150="On",IF($H150=1,'Ir Requirement Tables'!$E$44,IF($H150=2,'Ir Requirement Tables'!$F$44,IF($H150=3,'Ir Requirement Tables'!$G$44,IF($H150=4,'Ir Requirement Tables'!$H$44,Err))))*'IM Recording Sheet'!$G150,0)),"-")</f>
        <v>0</v>
      </c>
      <c r="BG150" s="128"/>
      <c r="BH150" s="103">
        <f t="shared" si="121"/>
        <v>0</v>
      </c>
      <c r="BI150" s="111">
        <f t="shared" si="122"/>
        <v>0</v>
      </c>
      <c r="BJ150" s="214" t="str">
        <f t="shared" si="123"/>
        <v>-</v>
      </c>
      <c r="BK150" s="212">
        <f>IFERROR((IF($F150="On",IF($H150=1,'Ir Requirement Tables'!$E$26,IF($H150=2,'Ir Requirement Tables'!$F$26,IF($H150=3,'Ir Requirement Tables'!$G$26,IF($H150=4,'Ir Requirement Tables'!$H$26,Err))))*'IM Recording Sheet'!$G150,0)),"-")</f>
        <v>0</v>
      </c>
      <c r="BL150" s="213">
        <f>IFERROR((IF($F150="On",IF($H150=1,'Ir Requirement Tables'!$E$45,IF($H150=2,'Ir Requirement Tables'!$F$45,IF($H150=3,'Ir Requirement Tables'!$G$45,IF($H150=4,'Ir Requirement Tables'!$H$45,Err))))*'IM Recording Sheet'!$G150,0)),"-")</f>
        <v>0</v>
      </c>
      <c r="BM150" s="128"/>
      <c r="BN150" s="103">
        <f t="shared" si="124"/>
        <v>0</v>
      </c>
      <c r="BO150" s="111">
        <f t="shared" si="125"/>
        <v>0</v>
      </c>
      <c r="BP150" s="214" t="str">
        <f t="shared" si="126"/>
        <v>-</v>
      </c>
      <c r="BQ150" s="212">
        <f>IFERROR((IF($F150="On",IF($H150=1,'Ir Requirement Tables'!$E$27,IF($H150=2,'Ir Requirement Tables'!$F$27,IF($H150=3,'Ir Requirement Tables'!$G$27,IF($H150=4,'Ir Requirement Tables'!$H$27,Err))))*'IM Recording Sheet'!$G150,0)),"-")</f>
        <v>0</v>
      </c>
      <c r="BR150" s="108">
        <f>IFERROR((IF($F150="On",IF($H150=1,'Ir Requirement Tables'!$E$46,IF($H150=2,'Ir Requirement Tables'!$F$46,IF($H150=3,'Ir Requirement Tables'!$G$46,IF($H150=4,'Ir Requirement Tables'!$H$46,Err))))*'IM Recording Sheet'!$G150,0)),"-")</f>
        <v>0</v>
      </c>
      <c r="BS150" s="128"/>
      <c r="BT150" s="103">
        <f t="shared" si="127"/>
        <v>0</v>
      </c>
      <c r="BU150" s="215">
        <f t="shared" si="128"/>
        <v>0</v>
      </c>
      <c r="BV150" s="214" t="str">
        <f t="shared" si="129"/>
        <v>-</v>
      </c>
      <c r="BW150" s="212">
        <f>IFERROR((IF($F150="On",IF($H150=1,'Ir Requirement Tables'!$E$28,IF($H150=2,'Ir Requirement Tables'!$F$28,IF($H150=3,'Ir Requirement Tables'!$G$28,IF($H150=4,'Ir Requirement Tables'!$H$28,Err))))*'IM Recording Sheet'!$G150,0)),"-")</f>
        <v>0</v>
      </c>
      <c r="BX150" s="213">
        <f>IFERROR((IF($F150="On",IF($H150=1,'Ir Requirement Tables'!$E$47,IF($H150=2,'Ir Requirement Tables'!$F$47,IF($H150=3,'Ir Requirement Tables'!$G$47,IF($H150=4,'Ir Requirement Tables'!$H$47,Err))))*'IM Recording Sheet'!$G150,0)),"-")</f>
        <v>0</v>
      </c>
      <c r="BY150" s="128"/>
      <c r="BZ150" s="103">
        <f t="shared" si="130"/>
        <v>0</v>
      </c>
      <c r="CA150" s="111">
        <f t="shared" si="131"/>
        <v>0</v>
      </c>
      <c r="CB150" s="214" t="str">
        <f t="shared" si="132"/>
        <v>-</v>
      </c>
      <c r="CC150" s="216">
        <f>IFERROR((IF($F150="On",IF($H150=1,'Ir Requirement Tables'!$E$29,IF($H150=2,'Ir Requirement Tables'!$F$29,IF($H150=3,'Ir Requirement Tables'!$G$29,IF($H150=4,'Ir Requirement Tables'!$H$29,Err))))*'IM Recording Sheet'!$G150,0)),"-")</f>
        <v>0</v>
      </c>
      <c r="CD150" s="132">
        <f>IF(F150="On",IF(H150=1,'Ir Requirement Tables'!$E$48,IF(H150=2,'Ir Requirement Tables'!$F$48,IF(H150=3,'Ir Requirement Tables'!$G$48,IF(H150=4,'Ir Requirement Tables'!$H$48))))*'IM Recording Sheet'!G150,0)</f>
        <v>0</v>
      </c>
      <c r="CE150" s="131">
        <f t="shared" si="96"/>
        <v>0</v>
      </c>
      <c r="CF150" s="217">
        <f t="shared" si="133"/>
        <v>0</v>
      </c>
      <c r="CG150" s="218">
        <f t="shared" si="134"/>
        <v>0</v>
      </c>
      <c r="CH150" s="214" t="str">
        <f t="shared" si="135"/>
        <v>-</v>
      </c>
      <c r="CI150" s="156"/>
    </row>
    <row r="151" spans="1:87" s="158" customFormat="1" ht="15" customHeight="1" x14ac:dyDescent="0.2">
      <c r="A151" s="45"/>
      <c r="B151" s="143"/>
      <c r="C151" s="116"/>
      <c r="D151" s="117"/>
      <c r="E151" s="122"/>
      <c r="F151" s="211" t="s">
        <v>62</v>
      </c>
      <c r="G151" s="120"/>
      <c r="H151" s="123"/>
      <c r="I151" s="212">
        <f>IFERROR((IF($F151="On",IF($H151=1,'Ir Requirement Tables'!$E$17,IF($H151=2,'Ir Requirement Tables'!$F$17,IF($H151=3,'Ir Requirement Tables'!$G$17,IF($H151=4,'Ir Requirement Tables'!$H$17,Err))))*'IM Recording Sheet'!$G151,0)),"-")</f>
        <v>0</v>
      </c>
      <c r="J151" s="213">
        <f>IFERROR((IF($F151="On",IF($H151=1,'Ir Requirement Tables'!$E$36,IF($H151=2,'Ir Requirement Tables'!$F$36,IF($H151=3,'Ir Requirement Tables'!$G$36,IF($H151=4,'Ir Requirement Tables'!$H$36,Err))))*'IM Recording Sheet'!$G151,0)),"-")</f>
        <v>0</v>
      </c>
      <c r="K151" s="128"/>
      <c r="L151" s="103">
        <f t="shared" si="97"/>
        <v>0</v>
      </c>
      <c r="M151" s="111">
        <f t="shared" si="98"/>
        <v>0</v>
      </c>
      <c r="N151" s="214" t="str">
        <f t="shared" si="99"/>
        <v>-</v>
      </c>
      <c r="O151" s="212">
        <f>IFERROR((IF($F151="On",IF($H151=1,'Ir Requirement Tables'!$E$18,IF($H151=2,'Ir Requirement Tables'!$F$18,IF($H151=3,'Ir Requirement Tables'!$G$18,IF($H151=4,'Ir Requirement Tables'!$H$18,Err))))*'IM Recording Sheet'!$G151,0)),"-")</f>
        <v>0</v>
      </c>
      <c r="P151" s="213">
        <f>IFERROR((IF($F151="On",IF($H151=1,'Ir Requirement Tables'!$E$37,IF($H151=2,'Ir Requirement Tables'!$F$37,IF($H151=3,'Ir Requirement Tables'!$G$37,IF($H151=4,'Ir Requirement Tables'!$H$37,Err))))*'IM Recording Sheet'!$G151,0)),"-")</f>
        <v>0</v>
      </c>
      <c r="Q151" s="128"/>
      <c r="R151" s="103">
        <f t="shared" si="100"/>
        <v>0</v>
      </c>
      <c r="S151" s="111">
        <f t="shared" si="101"/>
        <v>0</v>
      </c>
      <c r="T151" s="214" t="str">
        <f t="shared" si="102"/>
        <v>-</v>
      </c>
      <c r="U151" s="212">
        <f>IFERROR((IF($F151="On",IF($H151=1,'Ir Requirement Tables'!$E$19,IF($H151=2,'Ir Requirement Tables'!$F$19,IF($H151=3,'Ir Requirement Tables'!$G$19,IF($H151=4,'Ir Requirement Tables'!$H$19,Err))))*'IM Recording Sheet'!$G151,0)),"-")</f>
        <v>0</v>
      </c>
      <c r="V151" s="213">
        <f>IFERROR((IF($F151="On",IF($H151=1,'Ir Requirement Tables'!$E$38,IF($H151=2,'Ir Requirement Tables'!$F$38,IF($H151=3,'Ir Requirement Tables'!$G$38,IF($H151=4,'Ir Requirement Tables'!$H$38,Err))))*'IM Recording Sheet'!$G151,0)),"-")</f>
        <v>0</v>
      </c>
      <c r="W151" s="128"/>
      <c r="X151" s="103">
        <f t="shared" si="103"/>
        <v>0</v>
      </c>
      <c r="Y151" s="111">
        <f t="shared" si="104"/>
        <v>0</v>
      </c>
      <c r="Z151" s="214" t="str">
        <f t="shared" si="105"/>
        <v>-</v>
      </c>
      <c r="AA151" s="212">
        <f>IFERROR((IF($F151="On",IF($H151=1,'Ir Requirement Tables'!$E$20,IF($H151=2,'Ir Requirement Tables'!$F$20,IF($H151=3,'Ir Requirement Tables'!$G$20,IF($H151=4,'Ir Requirement Tables'!$H$20,Err))))*'IM Recording Sheet'!$G151,0)),"-")</f>
        <v>0</v>
      </c>
      <c r="AB151" s="213">
        <f>IFERROR((IF($F151="On",IF($H151=1,'Ir Requirement Tables'!$E$39,IF($H151=2,'Ir Requirement Tables'!$F$39,IF($H151=3,'Ir Requirement Tables'!$G$39,IF($H151=4,'Ir Requirement Tables'!$H$39,Err))))*'IM Recording Sheet'!$G151,0)),"-")</f>
        <v>0</v>
      </c>
      <c r="AC151" s="128"/>
      <c r="AD151" s="103">
        <f t="shared" si="106"/>
        <v>0</v>
      </c>
      <c r="AE151" s="111">
        <f t="shared" si="107"/>
        <v>0</v>
      </c>
      <c r="AF151" s="214" t="str">
        <f t="shared" si="108"/>
        <v>-</v>
      </c>
      <c r="AG151" s="212">
        <f>IFERROR((IF($F151="On",IF($H151=1,'Ir Requirement Tables'!$E$21,IF($H151=2,'Ir Requirement Tables'!$F$21,IF($H151=3,'Ir Requirement Tables'!$G$21,IF($H151=4,'Ir Requirement Tables'!$H$21,Err))))*'IM Recording Sheet'!$G151,0)),"-")</f>
        <v>0</v>
      </c>
      <c r="AH151" s="213">
        <f>IFERROR((IF($F151="On",IF($H151=1,'Ir Requirement Tables'!$E$40,IF($H151=2,'Ir Requirement Tables'!$F$40,IF($H151=3,'Ir Requirement Tables'!$G$40,IF($H151=4,'Ir Requirement Tables'!$H$40,Err))))*'IM Recording Sheet'!$G151,0)),"-")</f>
        <v>0</v>
      </c>
      <c r="AI151" s="128"/>
      <c r="AJ151" s="103">
        <f t="shared" si="109"/>
        <v>0</v>
      </c>
      <c r="AK151" s="111">
        <f t="shared" si="110"/>
        <v>0</v>
      </c>
      <c r="AL151" s="214" t="str">
        <f t="shared" si="111"/>
        <v>-</v>
      </c>
      <c r="AM151" s="212">
        <f>IFERROR((IF($F151="On",IF($H151=1,'Ir Requirement Tables'!$E$22,IF($H151=2,'Ir Requirement Tables'!$F$22,IF($H151=3,'Ir Requirement Tables'!$G$22,IF($H151=4,'Ir Requirement Tables'!$H$22,Err))))*'IM Recording Sheet'!$G151,0)),"-")</f>
        <v>0</v>
      </c>
      <c r="AN151" s="213">
        <f>IFERROR((IF($F151="On",IF($H151=1,'Ir Requirement Tables'!$E$41,IF($H151=2,'Ir Requirement Tables'!$F$41,IF($H151=3,'Ir Requirement Tables'!$G$41,IF($H151=4,'Ir Requirement Tables'!$H$41,Err))))*'IM Recording Sheet'!$G151,0)),"-")</f>
        <v>0</v>
      </c>
      <c r="AO151" s="128"/>
      <c r="AP151" s="103">
        <f t="shared" si="112"/>
        <v>0</v>
      </c>
      <c r="AQ151" s="111">
        <f t="shared" si="113"/>
        <v>0</v>
      </c>
      <c r="AR151" s="214" t="str">
        <f t="shared" si="114"/>
        <v>-</v>
      </c>
      <c r="AS151" s="212">
        <f>IFERROR((IF($F151="On",IF($H151=1,'Ir Requirement Tables'!$E$23,IF($H151=2,'Ir Requirement Tables'!$F$23,IF($H151=3,'Ir Requirement Tables'!$G$23,IF($H151=4,'Ir Requirement Tables'!$H$23,Err))))*'IM Recording Sheet'!$G151,0)),"-")</f>
        <v>0</v>
      </c>
      <c r="AT151" s="213">
        <f>IFERROR((IF($F151="On",IF($H151=1,'Ir Requirement Tables'!$E$42,IF($H151=2,'Ir Requirement Tables'!$F$42,IF($H151=3,'Ir Requirement Tables'!$G$42,IF($H151=4,'Ir Requirement Tables'!$H$42,Err))))*'IM Recording Sheet'!$G151,0)),"-")</f>
        <v>0</v>
      </c>
      <c r="AU151" s="128"/>
      <c r="AV151" s="103">
        <f t="shared" si="115"/>
        <v>0</v>
      </c>
      <c r="AW151" s="111">
        <f t="shared" si="116"/>
        <v>0</v>
      </c>
      <c r="AX151" s="214" t="str">
        <f t="shared" si="117"/>
        <v>-</v>
      </c>
      <c r="AY151" s="212">
        <f>IFERROR((IF($F151="On",IF($H151=1,'Ir Requirement Tables'!$E$24,IF($H151=2,'Ir Requirement Tables'!$F$24,IF($H151=3,'Ir Requirement Tables'!$G$24,IF($H151=4,'Ir Requirement Tables'!$H$24,Err))))*'IM Recording Sheet'!$G151,0)),"-")</f>
        <v>0</v>
      </c>
      <c r="AZ151" s="213">
        <f>IFERROR((IF($F151="On",IF($H151=1,'Ir Requirement Tables'!$E$43,IF($H151=2,'Ir Requirement Tables'!$F$43,IF($H151=3,'Ir Requirement Tables'!$G$43,IF($H151=4,'Ir Requirement Tables'!$H$43,Err))))*'IM Recording Sheet'!$G151,0)),"-")</f>
        <v>0</v>
      </c>
      <c r="BA151" s="128"/>
      <c r="BB151" s="103">
        <f t="shared" si="118"/>
        <v>0</v>
      </c>
      <c r="BC151" s="111">
        <f t="shared" si="119"/>
        <v>0</v>
      </c>
      <c r="BD151" s="214" t="str">
        <f t="shared" si="120"/>
        <v>-</v>
      </c>
      <c r="BE151" s="212">
        <f>IFERROR((IF($F151="On",IF($H151=1,'Ir Requirement Tables'!$E$25,IF($H151=2,'Ir Requirement Tables'!$F$25,IF($H151=3,'Ir Requirement Tables'!$G$25,IF($H151=4,'Ir Requirement Tables'!$H$25,Err))))*'IM Recording Sheet'!$G151,0)),"-")</f>
        <v>0</v>
      </c>
      <c r="BF151" s="213">
        <f>IFERROR((IF($F151="On",IF($H151=1,'Ir Requirement Tables'!$E$44,IF($H151=2,'Ir Requirement Tables'!$F$44,IF($H151=3,'Ir Requirement Tables'!$G$44,IF($H151=4,'Ir Requirement Tables'!$H$44,Err))))*'IM Recording Sheet'!$G151,0)),"-")</f>
        <v>0</v>
      </c>
      <c r="BG151" s="128"/>
      <c r="BH151" s="103">
        <f t="shared" si="121"/>
        <v>0</v>
      </c>
      <c r="BI151" s="111">
        <f t="shared" si="122"/>
        <v>0</v>
      </c>
      <c r="BJ151" s="214" t="str">
        <f t="shared" si="123"/>
        <v>-</v>
      </c>
      <c r="BK151" s="212">
        <f>IFERROR((IF($F151="On",IF($H151=1,'Ir Requirement Tables'!$E$26,IF($H151=2,'Ir Requirement Tables'!$F$26,IF($H151=3,'Ir Requirement Tables'!$G$26,IF($H151=4,'Ir Requirement Tables'!$H$26,Err))))*'IM Recording Sheet'!$G151,0)),"-")</f>
        <v>0</v>
      </c>
      <c r="BL151" s="213">
        <f>IFERROR((IF($F151="On",IF($H151=1,'Ir Requirement Tables'!$E$45,IF($H151=2,'Ir Requirement Tables'!$F$45,IF($H151=3,'Ir Requirement Tables'!$G$45,IF($H151=4,'Ir Requirement Tables'!$H$45,Err))))*'IM Recording Sheet'!$G151,0)),"-")</f>
        <v>0</v>
      </c>
      <c r="BM151" s="128"/>
      <c r="BN151" s="103">
        <f t="shared" si="124"/>
        <v>0</v>
      </c>
      <c r="BO151" s="111">
        <f t="shared" si="125"/>
        <v>0</v>
      </c>
      <c r="BP151" s="214" t="str">
        <f t="shared" si="126"/>
        <v>-</v>
      </c>
      <c r="BQ151" s="212">
        <f>IFERROR((IF($F151="On",IF($H151=1,'Ir Requirement Tables'!$E$27,IF($H151=2,'Ir Requirement Tables'!$F$27,IF($H151=3,'Ir Requirement Tables'!$G$27,IF($H151=4,'Ir Requirement Tables'!$H$27,Err))))*'IM Recording Sheet'!$G151,0)),"-")</f>
        <v>0</v>
      </c>
      <c r="BR151" s="108">
        <f>IFERROR((IF($F151="On",IF($H151=1,'Ir Requirement Tables'!$E$46,IF($H151=2,'Ir Requirement Tables'!$F$46,IF($H151=3,'Ir Requirement Tables'!$G$46,IF($H151=4,'Ir Requirement Tables'!$H$46,Err))))*'IM Recording Sheet'!$G151,0)),"-")</f>
        <v>0</v>
      </c>
      <c r="BS151" s="128"/>
      <c r="BT151" s="103">
        <f t="shared" si="127"/>
        <v>0</v>
      </c>
      <c r="BU151" s="215">
        <f t="shared" si="128"/>
        <v>0</v>
      </c>
      <c r="BV151" s="214" t="str">
        <f t="shared" si="129"/>
        <v>-</v>
      </c>
      <c r="BW151" s="212">
        <f>IFERROR((IF($F151="On",IF($H151=1,'Ir Requirement Tables'!$E$28,IF($H151=2,'Ir Requirement Tables'!$F$28,IF($H151=3,'Ir Requirement Tables'!$G$28,IF($H151=4,'Ir Requirement Tables'!$H$28,Err))))*'IM Recording Sheet'!$G151,0)),"-")</f>
        <v>0</v>
      </c>
      <c r="BX151" s="213">
        <f>IFERROR((IF($F151="On",IF($H151=1,'Ir Requirement Tables'!$E$47,IF($H151=2,'Ir Requirement Tables'!$F$47,IF($H151=3,'Ir Requirement Tables'!$G$47,IF($H151=4,'Ir Requirement Tables'!$H$47,Err))))*'IM Recording Sheet'!$G151,0)),"-")</f>
        <v>0</v>
      </c>
      <c r="BY151" s="128"/>
      <c r="BZ151" s="103">
        <f t="shared" si="130"/>
        <v>0</v>
      </c>
      <c r="CA151" s="111">
        <f t="shared" si="131"/>
        <v>0</v>
      </c>
      <c r="CB151" s="214" t="str">
        <f t="shared" si="132"/>
        <v>-</v>
      </c>
      <c r="CC151" s="216">
        <f>IFERROR((IF($F151="On",IF($H151=1,'Ir Requirement Tables'!$E$29,IF($H151=2,'Ir Requirement Tables'!$F$29,IF($H151=3,'Ir Requirement Tables'!$G$29,IF($H151=4,'Ir Requirement Tables'!$H$29,Err))))*'IM Recording Sheet'!$G151,0)),"-")</f>
        <v>0</v>
      </c>
      <c r="CD151" s="132">
        <f>IF(F151="On",IF(H151=1,'Ir Requirement Tables'!$E$48,IF(H151=2,'Ir Requirement Tables'!$F$48,IF(H151=3,'Ir Requirement Tables'!$G$48,IF(H151=4,'Ir Requirement Tables'!$H$48))))*'IM Recording Sheet'!G151,0)</f>
        <v>0</v>
      </c>
      <c r="CE151" s="131">
        <f t="shared" si="96"/>
        <v>0</v>
      </c>
      <c r="CF151" s="217">
        <f t="shared" si="133"/>
        <v>0</v>
      </c>
      <c r="CG151" s="218">
        <f t="shared" si="134"/>
        <v>0</v>
      </c>
      <c r="CH151" s="214" t="str">
        <f t="shared" si="135"/>
        <v>-</v>
      </c>
      <c r="CI151" s="156"/>
    </row>
    <row r="152" spans="1:87" s="158" customFormat="1" ht="15" customHeight="1" x14ac:dyDescent="0.2">
      <c r="A152" s="45"/>
      <c r="B152" s="143"/>
      <c r="C152" s="116"/>
      <c r="D152" s="117"/>
      <c r="E152" s="122"/>
      <c r="F152" s="211" t="s">
        <v>62</v>
      </c>
      <c r="G152" s="120"/>
      <c r="H152" s="123"/>
      <c r="I152" s="212">
        <f>IFERROR((IF($F152="On",IF($H152=1,'Ir Requirement Tables'!$E$17,IF($H152=2,'Ir Requirement Tables'!$F$17,IF($H152=3,'Ir Requirement Tables'!$G$17,IF($H152=4,'Ir Requirement Tables'!$H$17,Err))))*'IM Recording Sheet'!$G152,0)),"-")</f>
        <v>0</v>
      </c>
      <c r="J152" s="213">
        <f>IFERROR((IF($F152="On",IF($H152=1,'Ir Requirement Tables'!$E$36,IF($H152=2,'Ir Requirement Tables'!$F$36,IF($H152=3,'Ir Requirement Tables'!$G$36,IF($H152=4,'Ir Requirement Tables'!$H$36,Err))))*'IM Recording Sheet'!$G152,0)),"-")</f>
        <v>0</v>
      </c>
      <c r="K152" s="128"/>
      <c r="L152" s="103">
        <f t="shared" si="97"/>
        <v>0</v>
      </c>
      <c r="M152" s="111">
        <f t="shared" si="98"/>
        <v>0</v>
      </c>
      <c r="N152" s="214" t="str">
        <f t="shared" si="99"/>
        <v>-</v>
      </c>
      <c r="O152" s="212">
        <f>IFERROR((IF($F152="On",IF($H152=1,'Ir Requirement Tables'!$E$18,IF($H152=2,'Ir Requirement Tables'!$F$18,IF($H152=3,'Ir Requirement Tables'!$G$18,IF($H152=4,'Ir Requirement Tables'!$H$18,Err))))*'IM Recording Sheet'!$G152,0)),"-")</f>
        <v>0</v>
      </c>
      <c r="P152" s="213">
        <f>IFERROR((IF($F152="On",IF($H152=1,'Ir Requirement Tables'!$E$37,IF($H152=2,'Ir Requirement Tables'!$F$37,IF($H152=3,'Ir Requirement Tables'!$G$37,IF($H152=4,'Ir Requirement Tables'!$H$37,Err))))*'IM Recording Sheet'!$G152,0)),"-")</f>
        <v>0</v>
      </c>
      <c r="Q152" s="128"/>
      <c r="R152" s="103">
        <f t="shared" si="100"/>
        <v>0</v>
      </c>
      <c r="S152" s="111">
        <f t="shared" si="101"/>
        <v>0</v>
      </c>
      <c r="T152" s="214" t="str">
        <f t="shared" si="102"/>
        <v>-</v>
      </c>
      <c r="U152" s="212">
        <f>IFERROR((IF($F152="On",IF($H152=1,'Ir Requirement Tables'!$E$19,IF($H152=2,'Ir Requirement Tables'!$F$19,IF($H152=3,'Ir Requirement Tables'!$G$19,IF($H152=4,'Ir Requirement Tables'!$H$19,Err))))*'IM Recording Sheet'!$G152,0)),"-")</f>
        <v>0</v>
      </c>
      <c r="V152" s="213">
        <f>IFERROR((IF($F152="On",IF($H152=1,'Ir Requirement Tables'!$E$38,IF($H152=2,'Ir Requirement Tables'!$F$38,IF($H152=3,'Ir Requirement Tables'!$G$38,IF($H152=4,'Ir Requirement Tables'!$H$38,Err))))*'IM Recording Sheet'!$G152,0)),"-")</f>
        <v>0</v>
      </c>
      <c r="W152" s="128"/>
      <c r="X152" s="103">
        <f t="shared" si="103"/>
        <v>0</v>
      </c>
      <c r="Y152" s="111">
        <f t="shared" si="104"/>
        <v>0</v>
      </c>
      <c r="Z152" s="214" t="str">
        <f t="shared" si="105"/>
        <v>-</v>
      </c>
      <c r="AA152" s="212">
        <f>IFERROR((IF($F152="On",IF($H152=1,'Ir Requirement Tables'!$E$20,IF($H152=2,'Ir Requirement Tables'!$F$20,IF($H152=3,'Ir Requirement Tables'!$G$20,IF($H152=4,'Ir Requirement Tables'!$H$20,Err))))*'IM Recording Sheet'!$G152,0)),"-")</f>
        <v>0</v>
      </c>
      <c r="AB152" s="213">
        <f>IFERROR((IF($F152="On",IF($H152=1,'Ir Requirement Tables'!$E$39,IF($H152=2,'Ir Requirement Tables'!$F$39,IF($H152=3,'Ir Requirement Tables'!$G$39,IF($H152=4,'Ir Requirement Tables'!$H$39,Err))))*'IM Recording Sheet'!$G152,0)),"-")</f>
        <v>0</v>
      </c>
      <c r="AC152" s="128"/>
      <c r="AD152" s="103">
        <f t="shared" si="106"/>
        <v>0</v>
      </c>
      <c r="AE152" s="111">
        <f t="shared" si="107"/>
        <v>0</v>
      </c>
      <c r="AF152" s="214" t="str">
        <f t="shared" si="108"/>
        <v>-</v>
      </c>
      <c r="AG152" s="212">
        <f>IFERROR((IF($F152="On",IF($H152=1,'Ir Requirement Tables'!$E$21,IF($H152=2,'Ir Requirement Tables'!$F$21,IF($H152=3,'Ir Requirement Tables'!$G$21,IF($H152=4,'Ir Requirement Tables'!$H$21,Err))))*'IM Recording Sheet'!$G152,0)),"-")</f>
        <v>0</v>
      </c>
      <c r="AH152" s="213">
        <f>IFERROR((IF($F152="On",IF($H152=1,'Ir Requirement Tables'!$E$40,IF($H152=2,'Ir Requirement Tables'!$F$40,IF($H152=3,'Ir Requirement Tables'!$G$40,IF($H152=4,'Ir Requirement Tables'!$H$40,Err))))*'IM Recording Sheet'!$G152,0)),"-")</f>
        <v>0</v>
      </c>
      <c r="AI152" s="128"/>
      <c r="AJ152" s="103">
        <f t="shared" si="109"/>
        <v>0</v>
      </c>
      <c r="AK152" s="111">
        <f t="shared" si="110"/>
        <v>0</v>
      </c>
      <c r="AL152" s="214" t="str">
        <f t="shared" si="111"/>
        <v>-</v>
      </c>
      <c r="AM152" s="212">
        <f>IFERROR((IF($F152="On",IF($H152=1,'Ir Requirement Tables'!$E$22,IF($H152=2,'Ir Requirement Tables'!$F$22,IF($H152=3,'Ir Requirement Tables'!$G$22,IF($H152=4,'Ir Requirement Tables'!$H$22,Err))))*'IM Recording Sheet'!$G152,0)),"-")</f>
        <v>0</v>
      </c>
      <c r="AN152" s="213">
        <f>IFERROR((IF($F152="On",IF($H152=1,'Ir Requirement Tables'!$E$41,IF($H152=2,'Ir Requirement Tables'!$F$41,IF($H152=3,'Ir Requirement Tables'!$G$41,IF($H152=4,'Ir Requirement Tables'!$H$41,Err))))*'IM Recording Sheet'!$G152,0)),"-")</f>
        <v>0</v>
      </c>
      <c r="AO152" s="128"/>
      <c r="AP152" s="103">
        <f t="shared" si="112"/>
        <v>0</v>
      </c>
      <c r="AQ152" s="111">
        <f t="shared" si="113"/>
        <v>0</v>
      </c>
      <c r="AR152" s="214" t="str">
        <f t="shared" si="114"/>
        <v>-</v>
      </c>
      <c r="AS152" s="212">
        <f>IFERROR((IF($F152="On",IF($H152=1,'Ir Requirement Tables'!$E$23,IF($H152=2,'Ir Requirement Tables'!$F$23,IF($H152=3,'Ir Requirement Tables'!$G$23,IF($H152=4,'Ir Requirement Tables'!$H$23,Err))))*'IM Recording Sheet'!$G152,0)),"-")</f>
        <v>0</v>
      </c>
      <c r="AT152" s="213">
        <f>IFERROR((IF($F152="On",IF($H152=1,'Ir Requirement Tables'!$E$42,IF($H152=2,'Ir Requirement Tables'!$F$42,IF($H152=3,'Ir Requirement Tables'!$G$42,IF($H152=4,'Ir Requirement Tables'!$H$42,Err))))*'IM Recording Sheet'!$G152,0)),"-")</f>
        <v>0</v>
      </c>
      <c r="AU152" s="128"/>
      <c r="AV152" s="103">
        <f t="shared" si="115"/>
        <v>0</v>
      </c>
      <c r="AW152" s="111">
        <f t="shared" si="116"/>
        <v>0</v>
      </c>
      <c r="AX152" s="214" t="str">
        <f t="shared" si="117"/>
        <v>-</v>
      </c>
      <c r="AY152" s="212">
        <f>IFERROR((IF($F152="On",IF($H152=1,'Ir Requirement Tables'!$E$24,IF($H152=2,'Ir Requirement Tables'!$F$24,IF($H152=3,'Ir Requirement Tables'!$G$24,IF($H152=4,'Ir Requirement Tables'!$H$24,Err))))*'IM Recording Sheet'!$G152,0)),"-")</f>
        <v>0</v>
      </c>
      <c r="AZ152" s="213">
        <f>IFERROR((IF($F152="On",IF($H152=1,'Ir Requirement Tables'!$E$43,IF($H152=2,'Ir Requirement Tables'!$F$43,IF($H152=3,'Ir Requirement Tables'!$G$43,IF($H152=4,'Ir Requirement Tables'!$H$43,Err))))*'IM Recording Sheet'!$G152,0)),"-")</f>
        <v>0</v>
      </c>
      <c r="BA152" s="128"/>
      <c r="BB152" s="103">
        <f t="shared" si="118"/>
        <v>0</v>
      </c>
      <c r="BC152" s="111">
        <f t="shared" si="119"/>
        <v>0</v>
      </c>
      <c r="BD152" s="214" t="str">
        <f t="shared" si="120"/>
        <v>-</v>
      </c>
      <c r="BE152" s="212">
        <f>IFERROR((IF($F152="On",IF($H152=1,'Ir Requirement Tables'!$E$25,IF($H152=2,'Ir Requirement Tables'!$F$25,IF($H152=3,'Ir Requirement Tables'!$G$25,IF($H152=4,'Ir Requirement Tables'!$H$25,Err))))*'IM Recording Sheet'!$G152,0)),"-")</f>
        <v>0</v>
      </c>
      <c r="BF152" s="213">
        <f>IFERROR((IF($F152="On",IF($H152=1,'Ir Requirement Tables'!$E$44,IF($H152=2,'Ir Requirement Tables'!$F$44,IF($H152=3,'Ir Requirement Tables'!$G$44,IF($H152=4,'Ir Requirement Tables'!$H$44,Err))))*'IM Recording Sheet'!$G152,0)),"-")</f>
        <v>0</v>
      </c>
      <c r="BG152" s="128"/>
      <c r="BH152" s="103">
        <f t="shared" si="121"/>
        <v>0</v>
      </c>
      <c r="BI152" s="111">
        <f t="shared" si="122"/>
        <v>0</v>
      </c>
      <c r="BJ152" s="214" t="str">
        <f t="shared" si="123"/>
        <v>-</v>
      </c>
      <c r="BK152" s="212">
        <f>IFERROR((IF($F152="On",IF($H152=1,'Ir Requirement Tables'!$E$26,IF($H152=2,'Ir Requirement Tables'!$F$26,IF($H152=3,'Ir Requirement Tables'!$G$26,IF($H152=4,'Ir Requirement Tables'!$H$26,Err))))*'IM Recording Sheet'!$G152,0)),"-")</f>
        <v>0</v>
      </c>
      <c r="BL152" s="213">
        <f>IFERROR((IF($F152="On",IF($H152=1,'Ir Requirement Tables'!$E$45,IF($H152=2,'Ir Requirement Tables'!$F$45,IF($H152=3,'Ir Requirement Tables'!$G$45,IF($H152=4,'Ir Requirement Tables'!$H$45,Err))))*'IM Recording Sheet'!$G152,0)),"-")</f>
        <v>0</v>
      </c>
      <c r="BM152" s="128"/>
      <c r="BN152" s="103">
        <f t="shared" si="124"/>
        <v>0</v>
      </c>
      <c r="BO152" s="111">
        <f t="shared" si="125"/>
        <v>0</v>
      </c>
      <c r="BP152" s="214" t="str">
        <f t="shared" si="126"/>
        <v>-</v>
      </c>
      <c r="BQ152" s="212">
        <f>IFERROR((IF($F152="On",IF($H152=1,'Ir Requirement Tables'!$E$27,IF($H152=2,'Ir Requirement Tables'!$F$27,IF($H152=3,'Ir Requirement Tables'!$G$27,IF($H152=4,'Ir Requirement Tables'!$H$27,Err))))*'IM Recording Sheet'!$G152,0)),"-")</f>
        <v>0</v>
      </c>
      <c r="BR152" s="108">
        <f>IFERROR((IF($F152="On",IF($H152=1,'Ir Requirement Tables'!$E$46,IF($H152=2,'Ir Requirement Tables'!$F$46,IF($H152=3,'Ir Requirement Tables'!$G$46,IF($H152=4,'Ir Requirement Tables'!$H$46,Err))))*'IM Recording Sheet'!$G152,0)),"-")</f>
        <v>0</v>
      </c>
      <c r="BS152" s="128"/>
      <c r="BT152" s="103">
        <f t="shared" si="127"/>
        <v>0</v>
      </c>
      <c r="BU152" s="215">
        <f t="shared" si="128"/>
        <v>0</v>
      </c>
      <c r="BV152" s="214" t="str">
        <f t="shared" si="129"/>
        <v>-</v>
      </c>
      <c r="BW152" s="212">
        <f>IFERROR((IF($F152="On",IF($H152=1,'Ir Requirement Tables'!$E$28,IF($H152=2,'Ir Requirement Tables'!$F$28,IF($H152=3,'Ir Requirement Tables'!$G$28,IF($H152=4,'Ir Requirement Tables'!$H$28,Err))))*'IM Recording Sheet'!$G152,0)),"-")</f>
        <v>0</v>
      </c>
      <c r="BX152" s="213">
        <f>IFERROR((IF($F152="On",IF($H152=1,'Ir Requirement Tables'!$E$47,IF($H152=2,'Ir Requirement Tables'!$F$47,IF($H152=3,'Ir Requirement Tables'!$G$47,IF($H152=4,'Ir Requirement Tables'!$H$47,Err))))*'IM Recording Sheet'!$G152,0)),"-")</f>
        <v>0</v>
      </c>
      <c r="BY152" s="128"/>
      <c r="BZ152" s="103">
        <f t="shared" si="130"/>
        <v>0</v>
      </c>
      <c r="CA152" s="111">
        <f t="shared" si="131"/>
        <v>0</v>
      </c>
      <c r="CB152" s="214" t="str">
        <f t="shared" si="132"/>
        <v>-</v>
      </c>
      <c r="CC152" s="216">
        <f>IFERROR((IF($F152="On",IF($H152=1,'Ir Requirement Tables'!$E$29,IF($H152=2,'Ir Requirement Tables'!$F$29,IF($H152=3,'Ir Requirement Tables'!$G$29,IF($H152=4,'Ir Requirement Tables'!$H$29,Err))))*'IM Recording Sheet'!$G152,0)),"-")</f>
        <v>0</v>
      </c>
      <c r="CD152" s="132">
        <f>IF(F152="On",IF(H152=1,'Ir Requirement Tables'!$E$48,IF(H152=2,'Ir Requirement Tables'!$F$48,IF(H152=3,'Ir Requirement Tables'!$G$48,IF(H152=4,'Ir Requirement Tables'!$H$48))))*'IM Recording Sheet'!G152,0)</f>
        <v>0</v>
      </c>
      <c r="CE152" s="131">
        <f t="shared" ref="CE152:CE215" si="136">SUM(BY152+BS152+BM152+BG152+BA152+AU152+AO152+AI152+AC152+W152+Q152+K152)</f>
        <v>0</v>
      </c>
      <c r="CF152" s="217">
        <f t="shared" si="133"/>
        <v>0</v>
      </c>
      <c r="CG152" s="218">
        <f t="shared" si="134"/>
        <v>0</v>
      </c>
      <c r="CH152" s="214" t="str">
        <f t="shared" si="135"/>
        <v>-</v>
      </c>
      <c r="CI152" s="156"/>
    </row>
    <row r="153" spans="1:87" s="158" customFormat="1" ht="15" customHeight="1" x14ac:dyDescent="0.2">
      <c r="A153" s="45"/>
      <c r="B153" s="143"/>
      <c r="C153" s="116"/>
      <c r="D153" s="117"/>
      <c r="E153" s="122"/>
      <c r="F153" s="211" t="s">
        <v>62</v>
      </c>
      <c r="G153" s="120"/>
      <c r="H153" s="123"/>
      <c r="I153" s="212">
        <f>IFERROR((IF($F153="On",IF($H153=1,'Ir Requirement Tables'!$E$17,IF($H153=2,'Ir Requirement Tables'!$F$17,IF($H153=3,'Ir Requirement Tables'!$G$17,IF($H153=4,'Ir Requirement Tables'!$H$17,Err))))*'IM Recording Sheet'!$G153,0)),"-")</f>
        <v>0</v>
      </c>
      <c r="J153" s="213">
        <f>IFERROR((IF($F153="On",IF($H153=1,'Ir Requirement Tables'!$E$36,IF($H153=2,'Ir Requirement Tables'!$F$36,IF($H153=3,'Ir Requirement Tables'!$G$36,IF($H153=4,'Ir Requirement Tables'!$H$36,Err))))*'IM Recording Sheet'!$G153,0)),"-")</f>
        <v>0</v>
      </c>
      <c r="K153" s="128"/>
      <c r="L153" s="103">
        <f t="shared" si="97"/>
        <v>0</v>
      </c>
      <c r="M153" s="111">
        <f t="shared" si="98"/>
        <v>0</v>
      </c>
      <c r="N153" s="214" t="str">
        <f t="shared" si="99"/>
        <v>-</v>
      </c>
      <c r="O153" s="212">
        <f>IFERROR((IF($F153="On",IF($H153=1,'Ir Requirement Tables'!$E$18,IF($H153=2,'Ir Requirement Tables'!$F$18,IF($H153=3,'Ir Requirement Tables'!$G$18,IF($H153=4,'Ir Requirement Tables'!$H$18,Err))))*'IM Recording Sheet'!$G153,0)),"-")</f>
        <v>0</v>
      </c>
      <c r="P153" s="213">
        <f>IFERROR((IF($F153="On",IF($H153=1,'Ir Requirement Tables'!$E$37,IF($H153=2,'Ir Requirement Tables'!$F$37,IF($H153=3,'Ir Requirement Tables'!$G$37,IF($H153=4,'Ir Requirement Tables'!$H$37,Err))))*'IM Recording Sheet'!$G153,0)),"-")</f>
        <v>0</v>
      </c>
      <c r="Q153" s="128"/>
      <c r="R153" s="103">
        <f t="shared" si="100"/>
        <v>0</v>
      </c>
      <c r="S153" s="111">
        <f t="shared" si="101"/>
        <v>0</v>
      </c>
      <c r="T153" s="214" t="str">
        <f t="shared" si="102"/>
        <v>-</v>
      </c>
      <c r="U153" s="212">
        <f>IFERROR((IF($F153="On",IF($H153=1,'Ir Requirement Tables'!$E$19,IF($H153=2,'Ir Requirement Tables'!$F$19,IF($H153=3,'Ir Requirement Tables'!$G$19,IF($H153=4,'Ir Requirement Tables'!$H$19,Err))))*'IM Recording Sheet'!$G153,0)),"-")</f>
        <v>0</v>
      </c>
      <c r="V153" s="213">
        <f>IFERROR((IF($F153="On",IF($H153=1,'Ir Requirement Tables'!$E$38,IF($H153=2,'Ir Requirement Tables'!$F$38,IF($H153=3,'Ir Requirement Tables'!$G$38,IF($H153=4,'Ir Requirement Tables'!$H$38,Err))))*'IM Recording Sheet'!$G153,0)),"-")</f>
        <v>0</v>
      </c>
      <c r="W153" s="128"/>
      <c r="X153" s="103">
        <f t="shared" si="103"/>
        <v>0</v>
      </c>
      <c r="Y153" s="111">
        <f t="shared" si="104"/>
        <v>0</v>
      </c>
      <c r="Z153" s="214" t="str">
        <f t="shared" si="105"/>
        <v>-</v>
      </c>
      <c r="AA153" s="212">
        <f>IFERROR((IF($F153="On",IF($H153=1,'Ir Requirement Tables'!$E$20,IF($H153=2,'Ir Requirement Tables'!$F$20,IF($H153=3,'Ir Requirement Tables'!$G$20,IF($H153=4,'Ir Requirement Tables'!$H$20,Err))))*'IM Recording Sheet'!$G153,0)),"-")</f>
        <v>0</v>
      </c>
      <c r="AB153" s="213">
        <f>IFERROR((IF($F153="On",IF($H153=1,'Ir Requirement Tables'!$E$39,IF($H153=2,'Ir Requirement Tables'!$F$39,IF($H153=3,'Ir Requirement Tables'!$G$39,IF($H153=4,'Ir Requirement Tables'!$H$39,Err))))*'IM Recording Sheet'!$G153,0)),"-")</f>
        <v>0</v>
      </c>
      <c r="AC153" s="128"/>
      <c r="AD153" s="103">
        <f t="shared" si="106"/>
        <v>0</v>
      </c>
      <c r="AE153" s="111">
        <f t="shared" si="107"/>
        <v>0</v>
      </c>
      <c r="AF153" s="214" t="str">
        <f t="shared" si="108"/>
        <v>-</v>
      </c>
      <c r="AG153" s="212">
        <f>IFERROR((IF($F153="On",IF($H153=1,'Ir Requirement Tables'!$E$21,IF($H153=2,'Ir Requirement Tables'!$F$21,IF($H153=3,'Ir Requirement Tables'!$G$21,IF($H153=4,'Ir Requirement Tables'!$H$21,Err))))*'IM Recording Sheet'!$G153,0)),"-")</f>
        <v>0</v>
      </c>
      <c r="AH153" s="213">
        <f>IFERROR((IF($F153="On",IF($H153=1,'Ir Requirement Tables'!$E$40,IF($H153=2,'Ir Requirement Tables'!$F$40,IF($H153=3,'Ir Requirement Tables'!$G$40,IF($H153=4,'Ir Requirement Tables'!$H$40,Err))))*'IM Recording Sheet'!$G153,0)),"-")</f>
        <v>0</v>
      </c>
      <c r="AI153" s="128"/>
      <c r="AJ153" s="103">
        <f t="shared" si="109"/>
        <v>0</v>
      </c>
      <c r="AK153" s="111">
        <f t="shared" si="110"/>
        <v>0</v>
      </c>
      <c r="AL153" s="214" t="str">
        <f t="shared" si="111"/>
        <v>-</v>
      </c>
      <c r="AM153" s="212">
        <f>IFERROR((IF($F153="On",IF($H153=1,'Ir Requirement Tables'!$E$22,IF($H153=2,'Ir Requirement Tables'!$F$22,IF($H153=3,'Ir Requirement Tables'!$G$22,IF($H153=4,'Ir Requirement Tables'!$H$22,Err))))*'IM Recording Sheet'!$G153,0)),"-")</f>
        <v>0</v>
      </c>
      <c r="AN153" s="213">
        <f>IFERROR((IF($F153="On",IF($H153=1,'Ir Requirement Tables'!$E$41,IF($H153=2,'Ir Requirement Tables'!$F$41,IF($H153=3,'Ir Requirement Tables'!$G$41,IF($H153=4,'Ir Requirement Tables'!$H$41,Err))))*'IM Recording Sheet'!$G153,0)),"-")</f>
        <v>0</v>
      </c>
      <c r="AO153" s="128"/>
      <c r="AP153" s="103">
        <f t="shared" si="112"/>
        <v>0</v>
      </c>
      <c r="AQ153" s="111">
        <f t="shared" si="113"/>
        <v>0</v>
      </c>
      <c r="AR153" s="214" t="str">
        <f t="shared" si="114"/>
        <v>-</v>
      </c>
      <c r="AS153" s="212">
        <f>IFERROR((IF($F153="On",IF($H153=1,'Ir Requirement Tables'!$E$23,IF($H153=2,'Ir Requirement Tables'!$F$23,IF($H153=3,'Ir Requirement Tables'!$G$23,IF($H153=4,'Ir Requirement Tables'!$H$23,Err))))*'IM Recording Sheet'!$G153,0)),"-")</f>
        <v>0</v>
      </c>
      <c r="AT153" s="213">
        <f>IFERROR((IF($F153="On",IF($H153=1,'Ir Requirement Tables'!$E$42,IF($H153=2,'Ir Requirement Tables'!$F$42,IF($H153=3,'Ir Requirement Tables'!$G$42,IF($H153=4,'Ir Requirement Tables'!$H$42,Err))))*'IM Recording Sheet'!$G153,0)),"-")</f>
        <v>0</v>
      </c>
      <c r="AU153" s="128"/>
      <c r="AV153" s="103">
        <f t="shared" si="115"/>
        <v>0</v>
      </c>
      <c r="AW153" s="111">
        <f t="shared" si="116"/>
        <v>0</v>
      </c>
      <c r="AX153" s="214" t="str">
        <f t="shared" si="117"/>
        <v>-</v>
      </c>
      <c r="AY153" s="212">
        <f>IFERROR((IF($F153="On",IF($H153=1,'Ir Requirement Tables'!$E$24,IF($H153=2,'Ir Requirement Tables'!$F$24,IF($H153=3,'Ir Requirement Tables'!$G$24,IF($H153=4,'Ir Requirement Tables'!$H$24,Err))))*'IM Recording Sheet'!$G153,0)),"-")</f>
        <v>0</v>
      </c>
      <c r="AZ153" s="213">
        <f>IFERROR((IF($F153="On",IF($H153=1,'Ir Requirement Tables'!$E$43,IF($H153=2,'Ir Requirement Tables'!$F$43,IF($H153=3,'Ir Requirement Tables'!$G$43,IF($H153=4,'Ir Requirement Tables'!$H$43,Err))))*'IM Recording Sheet'!$G153,0)),"-")</f>
        <v>0</v>
      </c>
      <c r="BA153" s="128"/>
      <c r="BB153" s="103">
        <f t="shared" si="118"/>
        <v>0</v>
      </c>
      <c r="BC153" s="111">
        <f t="shared" si="119"/>
        <v>0</v>
      </c>
      <c r="BD153" s="214" t="str">
        <f t="shared" si="120"/>
        <v>-</v>
      </c>
      <c r="BE153" s="212">
        <f>IFERROR((IF($F153="On",IF($H153=1,'Ir Requirement Tables'!$E$25,IF($H153=2,'Ir Requirement Tables'!$F$25,IF($H153=3,'Ir Requirement Tables'!$G$25,IF($H153=4,'Ir Requirement Tables'!$H$25,Err))))*'IM Recording Sheet'!$G153,0)),"-")</f>
        <v>0</v>
      </c>
      <c r="BF153" s="213">
        <f>IFERROR((IF($F153="On",IF($H153=1,'Ir Requirement Tables'!$E$44,IF($H153=2,'Ir Requirement Tables'!$F$44,IF($H153=3,'Ir Requirement Tables'!$G$44,IF($H153=4,'Ir Requirement Tables'!$H$44,Err))))*'IM Recording Sheet'!$G153,0)),"-")</f>
        <v>0</v>
      </c>
      <c r="BG153" s="128"/>
      <c r="BH153" s="103">
        <f t="shared" si="121"/>
        <v>0</v>
      </c>
      <c r="BI153" s="111">
        <f t="shared" si="122"/>
        <v>0</v>
      </c>
      <c r="BJ153" s="214" t="str">
        <f t="shared" si="123"/>
        <v>-</v>
      </c>
      <c r="BK153" s="212">
        <f>IFERROR((IF($F153="On",IF($H153=1,'Ir Requirement Tables'!$E$26,IF($H153=2,'Ir Requirement Tables'!$F$26,IF($H153=3,'Ir Requirement Tables'!$G$26,IF($H153=4,'Ir Requirement Tables'!$H$26,Err))))*'IM Recording Sheet'!$G153,0)),"-")</f>
        <v>0</v>
      </c>
      <c r="BL153" s="213">
        <f>IFERROR((IF($F153="On",IF($H153=1,'Ir Requirement Tables'!$E$45,IF($H153=2,'Ir Requirement Tables'!$F$45,IF($H153=3,'Ir Requirement Tables'!$G$45,IF($H153=4,'Ir Requirement Tables'!$H$45,Err))))*'IM Recording Sheet'!$G153,0)),"-")</f>
        <v>0</v>
      </c>
      <c r="BM153" s="128"/>
      <c r="BN153" s="103">
        <f t="shared" si="124"/>
        <v>0</v>
      </c>
      <c r="BO153" s="111">
        <f t="shared" si="125"/>
        <v>0</v>
      </c>
      <c r="BP153" s="214" t="str">
        <f t="shared" si="126"/>
        <v>-</v>
      </c>
      <c r="BQ153" s="212">
        <f>IFERROR((IF($F153="On",IF($H153=1,'Ir Requirement Tables'!$E$27,IF($H153=2,'Ir Requirement Tables'!$F$27,IF($H153=3,'Ir Requirement Tables'!$G$27,IF($H153=4,'Ir Requirement Tables'!$H$27,Err))))*'IM Recording Sheet'!$G153,0)),"-")</f>
        <v>0</v>
      </c>
      <c r="BR153" s="108">
        <f>IFERROR((IF($F153="On",IF($H153=1,'Ir Requirement Tables'!$E$46,IF($H153=2,'Ir Requirement Tables'!$F$46,IF($H153=3,'Ir Requirement Tables'!$G$46,IF($H153=4,'Ir Requirement Tables'!$H$46,Err))))*'IM Recording Sheet'!$G153,0)),"-")</f>
        <v>0</v>
      </c>
      <c r="BS153" s="128"/>
      <c r="BT153" s="103">
        <f t="shared" si="127"/>
        <v>0</v>
      </c>
      <c r="BU153" s="215">
        <f t="shared" si="128"/>
        <v>0</v>
      </c>
      <c r="BV153" s="214" t="str">
        <f t="shared" si="129"/>
        <v>-</v>
      </c>
      <c r="BW153" s="212">
        <f>IFERROR((IF($F153="On",IF($H153=1,'Ir Requirement Tables'!$E$28,IF($H153=2,'Ir Requirement Tables'!$F$28,IF($H153=3,'Ir Requirement Tables'!$G$28,IF($H153=4,'Ir Requirement Tables'!$H$28,Err))))*'IM Recording Sheet'!$G153,0)),"-")</f>
        <v>0</v>
      </c>
      <c r="BX153" s="213">
        <f>IFERROR((IF($F153="On",IF($H153=1,'Ir Requirement Tables'!$E$47,IF($H153=2,'Ir Requirement Tables'!$F$47,IF($H153=3,'Ir Requirement Tables'!$G$47,IF($H153=4,'Ir Requirement Tables'!$H$47,Err))))*'IM Recording Sheet'!$G153,0)),"-")</f>
        <v>0</v>
      </c>
      <c r="BY153" s="128"/>
      <c r="BZ153" s="103">
        <f t="shared" si="130"/>
        <v>0</v>
      </c>
      <c r="CA153" s="111">
        <f t="shared" si="131"/>
        <v>0</v>
      </c>
      <c r="CB153" s="214" t="str">
        <f t="shared" si="132"/>
        <v>-</v>
      </c>
      <c r="CC153" s="216">
        <f>IFERROR((IF($F153="On",IF($H153=1,'Ir Requirement Tables'!$E$29,IF($H153=2,'Ir Requirement Tables'!$F$29,IF($H153=3,'Ir Requirement Tables'!$G$29,IF($H153=4,'Ir Requirement Tables'!$H$29,Err))))*'IM Recording Sheet'!$G153,0)),"-")</f>
        <v>0</v>
      </c>
      <c r="CD153" s="132">
        <f>IF(F153="On",IF(H153=1,'Ir Requirement Tables'!$E$48,IF(H153=2,'Ir Requirement Tables'!$F$48,IF(H153=3,'Ir Requirement Tables'!$G$48,IF(H153=4,'Ir Requirement Tables'!$H$48))))*'IM Recording Sheet'!G153,0)</f>
        <v>0</v>
      </c>
      <c r="CE153" s="131">
        <f t="shared" si="136"/>
        <v>0</v>
      </c>
      <c r="CF153" s="217">
        <f t="shared" si="133"/>
        <v>0</v>
      </c>
      <c r="CG153" s="218">
        <f t="shared" si="134"/>
        <v>0</v>
      </c>
      <c r="CH153" s="214" t="str">
        <f t="shared" si="135"/>
        <v>-</v>
      </c>
      <c r="CI153" s="156"/>
    </row>
    <row r="154" spans="1:87" s="158" customFormat="1" ht="15" customHeight="1" x14ac:dyDescent="0.2">
      <c r="A154" s="45"/>
      <c r="B154" s="143"/>
      <c r="C154" s="116"/>
      <c r="D154" s="117"/>
      <c r="E154" s="122"/>
      <c r="F154" s="211" t="s">
        <v>62</v>
      </c>
      <c r="G154" s="120"/>
      <c r="H154" s="123"/>
      <c r="I154" s="212">
        <f>IFERROR((IF($F154="On",IF($H154=1,'Ir Requirement Tables'!$E$17,IF($H154=2,'Ir Requirement Tables'!$F$17,IF($H154=3,'Ir Requirement Tables'!$G$17,IF($H154=4,'Ir Requirement Tables'!$H$17,Err))))*'IM Recording Sheet'!$G154,0)),"-")</f>
        <v>0</v>
      </c>
      <c r="J154" s="213">
        <f>IFERROR((IF($F154="On",IF($H154=1,'Ir Requirement Tables'!$E$36,IF($H154=2,'Ir Requirement Tables'!$F$36,IF($H154=3,'Ir Requirement Tables'!$G$36,IF($H154=4,'Ir Requirement Tables'!$H$36,Err))))*'IM Recording Sheet'!$G154,0)),"-")</f>
        <v>0</v>
      </c>
      <c r="K154" s="128"/>
      <c r="L154" s="103">
        <f t="shared" si="97"/>
        <v>0</v>
      </c>
      <c r="M154" s="111">
        <f t="shared" si="98"/>
        <v>0</v>
      </c>
      <c r="N154" s="214" t="str">
        <f t="shared" si="99"/>
        <v>-</v>
      </c>
      <c r="O154" s="212">
        <f>IFERROR((IF($F154="On",IF($H154=1,'Ir Requirement Tables'!$E$18,IF($H154=2,'Ir Requirement Tables'!$F$18,IF($H154=3,'Ir Requirement Tables'!$G$18,IF($H154=4,'Ir Requirement Tables'!$H$18,Err))))*'IM Recording Sheet'!$G154,0)),"-")</f>
        <v>0</v>
      </c>
      <c r="P154" s="213">
        <f>IFERROR((IF($F154="On",IF($H154=1,'Ir Requirement Tables'!$E$37,IF($H154=2,'Ir Requirement Tables'!$F$37,IF($H154=3,'Ir Requirement Tables'!$G$37,IF($H154=4,'Ir Requirement Tables'!$H$37,Err))))*'IM Recording Sheet'!$G154,0)),"-")</f>
        <v>0</v>
      </c>
      <c r="Q154" s="128"/>
      <c r="R154" s="103">
        <f t="shared" si="100"/>
        <v>0</v>
      </c>
      <c r="S154" s="111">
        <f t="shared" si="101"/>
        <v>0</v>
      </c>
      <c r="T154" s="214" t="str">
        <f t="shared" si="102"/>
        <v>-</v>
      </c>
      <c r="U154" s="212">
        <f>IFERROR((IF($F154="On",IF($H154=1,'Ir Requirement Tables'!$E$19,IF($H154=2,'Ir Requirement Tables'!$F$19,IF($H154=3,'Ir Requirement Tables'!$G$19,IF($H154=4,'Ir Requirement Tables'!$H$19,Err))))*'IM Recording Sheet'!$G154,0)),"-")</f>
        <v>0</v>
      </c>
      <c r="V154" s="213">
        <f>IFERROR((IF($F154="On",IF($H154=1,'Ir Requirement Tables'!$E$38,IF($H154=2,'Ir Requirement Tables'!$F$38,IF($H154=3,'Ir Requirement Tables'!$G$38,IF($H154=4,'Ir Requirement Tables'!$H$38,Err))))*'IM Recording Sheet'!$G154,0)),"-")</f>
        <v>0</v>
      </c>
      <c r="W154" s="128"/>
      <c r="X154" s="103">
        <f t="shared" si="103"/>
        <v>0</v>
      </c>
      <c r="Y154" s="111">
        <f t="shared" si="104"/>
        <v>0</v>
      </c>
      <c r="Z154" s="214" t="str">
        <f t="shared" si="105"/>
        <v>-</v>
      </c>
      <c r="AA154" s="212">
        <f>IFERROR((IF($F154="On",IF($H154=1,'Ir Requirement Tables'!$E$20,IF($H154=2,'Ir Requirement Tables'!$F$20,IF($H154=3,'Ir Requirement Tables'!$G$20,IF($H154=4,'Ir Requirement Tables'!$H$20,Err))))*'IM Recording Sheet'!$G154,0)),"-")</f>
        <v>0</v>
      </c>
      <c r="AB154" s="213">
        <f>IFERROR((IF($F154="On",IF($H154=1,'Ir Requirement Tables'!$E$39,IF($H154=2,'Ir Requirement Tables'!$F$39,IF($H154=3,'Ir Requirement Tables'!$G$39,IF($H154=4,'Ir Requirement Tables'!$H$39,Err))))*'IM Recording Sheet'!$G154,0)),"-")</f>
        <v>0</v>
      </c>
      <c r="AC154" s="128"/>
      <c r="AD154" s="103">
        <f t="shared" si="106"/>
        <v>0</v>
      </c>
      <c r="AE154" s="111">
        <f t="shared" si="107"/>
        <v>0</v>
      </c>
      <c r="AF154" s="214" t="str">
        <f t="shared" si="108"/>
        <v>-</v>
      </c>
      <c r="AG154" s="212">
        <f>IFERROR((IF($F154="On",IF($H154=1,'Ir Requirement Tables'!$E$21,IF($H154=2,'Ir Requirement Tables'!$F$21,IF($H154=3,'Ir Requirement Tables'!$G$21,IF($H154=4,'Ir Requirement Tables'!$H$21,Err))))*'IM Recording Sheet'!$G154,0)),"-")</f>
        <v>0</v>
      </c>
      <c r="AH154" s="213">
        <f>IFERROR((IF($F154="On",IF($H154=1,'Ir Requirement Tables'!$E$40,IF($H154=2,'Ir Requirement Tables'!$F$40,IF($H154=3,'Ir Requirement Tables'!$G$40,IF($H154=4,'Ir Requirement Tables'!$H$40,Err))))*'IM Recording Sheet'!$G154,0)),"-")</f>
        <v>0</v>
      </c>
      <c r="AI154" s="128"/>
      <c r="AJ154" s="103">
        <f t="shared" si="109"/>
        <v>0</v>
      </c>
      <c r="AK154" s="111">
        <f t="shared" si="110"/>
        <v>0</v>
      </c>
      <c r="AL154" s="214" t="str">
        <f t="shared" si="111"/>
        <v>-</v>
      </c>
      <c r="AM154" s="212">
        <f>IFERROR((IF($F154="On",IF($H154=1,'Ir Requirement Tables'!$E$22,IF($H154=2,'Ir Requirement Tables'!$F$22,IF($H154=3,'Ir Requirement Tables'!$G$22,IF($H154=4,'Ir Requirement Tables'!$H$22,Err))))*'IM Recording Sheet'!$G154,0)),"-")</f>
        <v>0</v>
      </c>
      <c r="AN154" s="213">
        <f>IFERROR((IF($F154="On",IF($H154=1,'Ir Requirement Tables'!$E$41,IF($H154=2,'Ir Requirement Tables'!$F$41,IF($H154=3,'Ir Requirement Tables'!$G$41,IF($H154=4,'Ir Requirement Tables'!$H$41,Err))))*'IM Recording Sheet'!$G154,0)),"-")</f>
        <v>0</v>
      </c>
      <c r="AO154" s="128"/>
      <c r="AP154" s="103">
        <f t="shared" si="112"/>
        <v>0</v>
      </c>
      <c r="AQ154" s="111">
        <f t="shared" si="113"/>
        <v>0</v>
      </c>
      <c r="AR154" s="214" t="str">
        <f t="shared" si="114"/>
        <v>-</v>
      </c>
      <c r="AS154" s="212">
        <f>IFERROR((IF($F154="On",IF($H154=1,'Ir Requirement Tables'!$E$23,IF($H154=2,'Ir Requirement Tables'!$F$23,IF($H154=3,'Ir Requirement Tables'!$G$23,IF($H154=4,'Ir Requirement Tables'!$H$23,Err))))*'IM Recording Sheet'!$G154,0)),"-")</f>
        <v>0</v>
      </c>
      <c r="AT154" s="213">
        <f>IFERROR((IF($F154="On",IF($H154=1,'Ir Requirement Tables'!$E$42,IF($H154=2,'Ir Requirement Tables'!$F$42,IF($H154=3,'Ir Requirement Tables'!$G$42,IF($H154=4,'Ir Requirement Tables'!$H$42,Err))))*'IM Recording Sheet'!$G154,0)),"-")</f>
        <v>0</v>
      </c>
      <c r="AU154" s="128"/>
      <c r="AV154" s="103">
        <f t="shared" si="115"/>
        <v>0</v>
      </c>
      <c r="AW154" s="111">
        <f t="shared" si="116"/>
        <v>0</v>
      </c>
      <c r="AX154" s="214" t="str">
        <f t="shared" si="117"/>
        <v>-</v>
      </c>
      <c r="AY154" s="212">
        <f>IFERROR((IF($F154="On",IF($H154=1,'Ir Requirement Tables'!$E$24,IF($H154=2,'Ir Requirement Tables'!$F$24,IF($H154=3,'Ir Requirement Tables'!$G$24,IF($H154=4,'Ir Requirement Tables'!$H$24,Err))))*'IM Recording Sheet'!$G154,0)),"-")</f>
        <v>0</v>
      </c>
      <c r="AZ154" s="213">
        <f>IFERROR((IF($F154="On",IF($H154=1,'Ir Requirement Tables'!$E$43,IF($H154=2,'Ir Requirement Tables'!$F$43,IF($H154=3,'Ir Requirement Tables'!$G$43,IF($H154=4,'Ir Requirement Tables'!$H$43,Err))))*'IM Recording Sheet'!$G154,0)),"-")</f>
        <v>0</v>
      </c>
      <c r="BA154" s="128"/>
      <c r="BB154" s="103">
        <f t="shared" si="118"/>
        <v>0</v>
      </c>
      <c r="BC154" s="111">
        <f t="shared" si="119"/>
        <v>0</v>
      </c>
      <c r="BD154" s="214" t="str">
        <f t="shared" si="120"/>
        <v>-</v>
      </c>
      <c r="BE154" s="212">
        <f>IFERROR((IF($F154="On",IF($H154=1,'Ir Requirement Tables'!$E$25,IF($H154=2,'Ir Requirement Tables'!$F$25,IF($H154=3,'Ir Requirement Tables'!$G$25,IF($H154=4,'Ir Requirement Tables'!$H$25,Err))))*'IM Recording Sheet'!$G154,0)),"-")</f>
        <v>0</v>
      </c>
      <c r="BF154" s="213">
        <f>IFERROR((IF($F154="On",IF($H154=1,'Ir Requirement Tables'!$E$44,IF($H154=2,'Ir Requirement Tables'!$F$44,IF($H154=3,'Ir Requirement Tables'!$G$44,IF($H154=4,'Ir Requirement Tables'!$H$44,Err))))*'IM Recording Sheet'!$G154,0)),"-")</f>
        <v>0</v>
      </c>
      <c r="BG154" s="128"/>
      <c r="BH154" s="103">
        <f t="shared" si="121"/>
        <v>0</v>
      </c>
      <c r="BI154" s="111">
        <f t="shared" si="122"/>
        <v>0</v>
      </c>
      <c r="BJ154" s="214" t="str">
        <f t="shared" si="123"/>
        <v>-</v>
      </c>
      <c r="BK154" s="212">
        <f>IFERROR((IF($F154="On",IF($H154=1,'Ir Requirement Tables'!$E$26,IF($H154=2,'Ir Requirement Tables'!$F$26,IF($H154=3,'Ir Requirement Tables'!$G$26,IF($H154=4,'Ir Requirement Tables'!$H$26,Err))))*'IM Recording Sheet'!$G154,0)),"-")</f>
        <v>0</v>
      </c>
      <c r="BL154" s="213">
        <f>IFERROR((IF($F154="On",IF($H154=1,'Ir Requirement Tables'!$E$45,IF($H154=2,'Ir Requirement Tables'!$F$45,IF($H154=3,'Ir Requirement Tables'!$G$45,IF($H154=4,'Ir Requirement Tables'!$H$45,Err))))*'IM Recording Sheet'!$G154,0)),"-")</f>
        <v>0</v>
      </c>
      <c r="BM154" s="128"/>
      <c r="BN154" s="103">
        <f t="shared" si="124"/>
        <v>0</v>
      </c>
      <c r="BO154" s="111">
        <f t="shared" si="125"/>
        <v>0</v>
      </c>
      <c r="BP154" s="214" t="str">
        <f t="shared" si="126"/>
        <v>-</v>
      </c>
      <c r="BQ154" s="212">
        <f>IFERROR((IF($F154="On",IF($H154=1,'Ir Requirement Tables'!$E$27,IF($H154=2,'Ir Requirement Tables'!$F$27,IF($H154=3,'Ir Requirement Tables'!$G$27,IF($H154=4,'Ir Requirement Tables'!$H$27,Err))))*'IM Recording Sheet'!$G154,0)),"-")</f>
        <v>0</v>
      </c>
      <c r="BR154" s="108">
        <f>IFERROR((IF($F154="On",IF($H154=1,'Ir Requirement Tables'!$E$46,IF($H154=2,'Ir Requirement Tables'!$F$46,IF($H154=3,'Ir Requirement Tables'!$G$46,IF($H154=4,'Ir Requirement Tables'!$H$46,Err))))*'IM Recording Sheet'!$G154,0)),"-")</f>
        <v>0</v>
      </c>
      <c r="BS154" s="128"/>
      <c r="BT154" s="103">
        <f t="shared" si="127"/>
        <v>0</v>
      </c>
      <c r="BU154" s="215">
        <f t="shared" si="128"/>
        <v>0</v>
      </c>
      <c r="BV154" s="214" t="str">
        <f t="shared" si="129"/>
        <v>-</v>
      </c>
      <c r="BW154" s="212">
        <f>IFERROR((IF($F154="On",IF($H154=1,'Ir Requirement Tables'!$E$28,IF($H154=2,'Ir Requirement Tables'!$F$28,IF($H154=3,'Ir Requirement Tables'!$G$28,IF($H154=4,'Ir Requirement Tables'!$H$28,Err))))*'IM Recording Sheet'!$G154,0)),"-")</f>
        <v>0</v>
      </c>
      <c r="BX154" s="213">
        <f>IFERROR((IF($F154="On",IF($H154=1,'Ir Requirement Tables'!$E$47,IF($H154=2,'Ir Requirement Tables'!$F$47,IF($H154=3,'Ir Requirement Tables'!$G$47,IF($H154=4,'Ir Requirement Tables'!$H$47,Err))))*'IM Recording Sheet'!$G154,0)),"-")</f>
        <v>0</v>
      </c>
      <c r="BY154" s="128"/>
      <c r="BZ154" s="103">
        <f t="shared" si="130"/>
        <v>0</v>
      </c>
      <c r="CA154" s="111">
        <f t="shared" si="131"/>
        <v>0</v>
      </c>
      <c r="CB154" s="214" t="str">
        <f t="shared" si="132"/>
        <v>-</v>
      </c>
      <c r="CC154" s="216">
        <f>IFERROR((IF($F154="On",IF($H154=1,'Ir Requirement Tables'!$E$29,IF($H154=2,'Ir Requirement Tables'!$F$29,IF($H154=3,'Ir Requirement Tables'!$G$29,IF($H154=4,'Ir Requirement Tables'!$H$29,Err))))*'IM Recording Sheet'!$G154,0)),"-")</f>
        <v>0</v>
      </c>
      <c r="CD154" s="132">
        <f>IF(F154="On",IF(H154=1,'Ir Requirement Tables'!$E$48,IF(H154=2,'Ir Requirement Tables'!$F$48,IF(H154=3,'Ir Requirement Tables'!$G$48,IF(H154=4,'Ir Requirement Tables'!$H$48))))*'IM Recording Sheet'!G154,0)</f>
        <v>0</v>
      </c>
      <c r="CE154" s="131">
        <f t="shared" si="136"/>
        <v>0</v>
      </c>
      <c r="CF154" s="217">
        <f t="shared" si="133"/>
        <v>0</v>
      </c>
      <c r="CG154" s="218">
        <f t="shared" si="134"/>
        <v>0</v>
      </c>
      <c r="CH154" s="214" t="str">
        <f t="shared" si="135"/>
        <v>-</v>
      </c>
      <c r="CI154" s="156"/>
    </row>
    <row r="155" spans="1:87" s="158" customFormat="1" ht="15" customHeight="1" x14ac:dyDescent="0.2">
      <c r="A155" s="45"/>
      <c r="B155" s="143"/>
      <c r="C155" s="116"/>
      <c r="D155" s="117"/>
      <c r="E155" s="122"/>
      <c r="F155" s="211" t="s">
        <v>62</v>
      </c>
      <c r="G155" s="120"/>
      <c r="H155" s="123"/>
      <c r="I155" s="212">
        <f>IFERROR((IF($F155="On",IF($H155=1,'Ir Requirement Tables'!$E$17,IF($H155=2,'Ir Requirement Tables'!$F$17,IF($H155=3,'Ir Requirement Tables'!$G$17,IF($H155=4,'Ir Requirement Tables'!$H$17,Err))))*'IM Recording Sheet'!$G155,0)),"-")</f>
        <v>0</v>
      </c>
      <c r="J155" s="213">
        <f>IFERROR((IF($F155="On",IF($H155=1,'Ir Requirement Tables'!$E$36,IF($H155=2,'Ir Requirement Tables'!$F$36,IF($H155=3,'Ir Requirement Tables'!$G$36,IF($H155=4,'Ir Requirement Tables'!$H$36,Err))))*'IM Recording Sheet'!$G155,0)),"-")</f>
        <v>0</v>
      </c>
      <c r="K155" s="128"/>
      <c r="L155" s="103">
        <f t="shared" si="97"/>
        <v>0</v>
      </c>
      <c r="M155" s="111">
        <f t="shared" si="98"/>
        <v>0</v>
      </c>
      <c r="N155" s="214" t="str">
        <f t="shared" si="99"/>
        <v>-</v>
      </c>
      <c r="O155" s="212">
        <f>IFERROR((IF($F155="On",IF($H155=1,'Ir Requirement Tables'!$E$18,IF($H155=2,'Ir Requirement Tables'!$F$18,IF($H155=3,'Ir Requirement Tables'!$G$18,IF($H155=4,'Ir Requirement Tables'!$H$18,Err))))*'IM Recording Sheet'!$G155,0)),"-")</f>
        <v>0</v>
      </c>
      <c r="P155" s="213">
        <f>IFERROR((IF($F155="On",IF($H155=1,'Ir Requirement Tables'!$E$37,IF($H155=2,'Ir Requirement Tables'!$F$37,IF($H155=3,'Ir Requirement Tables'!$G$37,IF($H155=4,'Ir Requirement Tables'!$H$37,Err))))*'IM Recording Sheet'!$G155,0)),"-")</f>
        <v>0</v>
      </c>
      <c r="Q155" s="128"/>
      <c r="R155" s="103">
        <f t="shared" si="100"/>
        <v>0</v>
      </c>
      <c r="S155" s="111">
        <f t="shared" si="101"/>
        <v>0</v>
      </c>
      <c r="T155" s="214" t="str">
        <f t="shared" si="102"/>
        <v>-</v>
      </c>
      <c r="U155" s="212">
        <f>IFERROR((IF($F155="On",IF($H155=1,'Ir Requirement Tables'!$E$19,IF($H155=2,'Ir Requirement Tables'!$F$19,IF($H155=3,'Ir Requirement Tables'!$G$19,IF($H155=4,'Ir Requirement Tables'!$H$19,Err))))*'IM Recording Sheet'!$G155,0)),"-")</f>
        <v>0</v>
      </c>
      <c r="V155" s="213">
        <f>IFERROR((IF($F155="On",IF($H155=1,'Ir Requirement Tables'!$E$38,IF($H155=2,'Ir Requirement Tables'!$F$38,IF($H155=3,'Ir Requirement Tables'!$G$38,IF($H155=4,'Ir Requirement Tables'!$H$38,Err))))*'IM Recording Sheet'!$G155,0)),"-")</f>
        <v>0</v>
      </c>
      <c r="W155" s="128"/>
      <c r="X155" s="103">
        <f t="shared" si="103"/>
        <v>0</v>
      </c>
      <c r="Y155" s="111">
        <f t="shared" si="104"/>
        <v>0</v>
      </c>
      <c r="Z155" s="214" t="str">
        <f t="shared" si="105"/>
        <v>-</v>
      </c>
      <c r="AA155" s="212">
        <f>IFERROR((IF($F155="On",IF($H155=1,'Ir Requirement Tables'!$E$20,IF($H155=2,'Ir Requirement Tables'!$F$20,IF($H155=3,'Ir Requirement Tables'!$G$20,IF($H155=4,'Ir Requirement Tables'!$H$20,Err))))*'IM Recording Sheet'!$G155,0)),"-")</f>
        <v>0</v>
      </c>
      <c r="AB155" s="213">
        <f>IFERROR((IF($F155="On",IF($H155=1,'Ir Requirement Tables'!$E$39,IF($H155=2,'Ir Requirement Tables'!$F$39,IF($H155=3,'Ir Requirement Tables'!$G$39,IF($H155=4,'Ir Requirement Tables'!$H$39,Err))))*'IM Recording Sheet'!$G155,0)),"-")</f>
        <v>0</v>
      </c>
      <c r="AC155" s="128"/>
      <c r="AD155" s="103">
        <f t="shared" si="106"/>
        <v>0</v>
      </c>
      <c r="AE155" s="111">
        <f t="shared" si="107"/>
        <v>0</v>
      </c>
      <c r="AF155" s="214" t="str">
        <f t="shared" si="108"/>
        <v>-</v>
      </c>
      <c r="AG155" s="212">
        <f>IFERROR((IF($F155="On",IF($H155=1,'Ir Requirement Tables'!$E$21,IF($H155=2,'Ir Requirement Tables'!$F$21,IF($H155=3,'Ir Requirement Tables'!$G$21,IF($H155=4,'Ir Requirement Tables'!$H$21,Err))))*'IM Recording Sheet'!$G155,0)),"-")</f>
        <v>0</v>
      </c>
      <c r="AH155" s="213">
        <f>IFERROR((IF($F155="On",IF($H155=1,'Ir Requirement Tables'!$E$40,IF($H155=2,'Ir Requirement Tables'!$F$40,IF($H155=3,'Ir Requirement Tables'!$G$40,IF($H155=4,'Ir Requirement Tables'!$H$40,Err))))*'IM Recording Sheet'!$G155,0)),"-")</f>
        <v>0</v>
      </c>
      <c r="AI155" s="128"/>
      <c r="AJ155" s="103">
        <f t="shared" si="109"/>
        <v>0</v>
      </c>
      <c r="AK155" s="111">
        <f t="shared" si="110"/>
        <v>0</v>
      </c>
      <c r="AL155" s="214" t="str">
        <f t="shared" si="111"/>
        <v>-</v>
      </c>
      <c r="AM155" s="212">
        <f>IFERROR((IF($F155="On",IF($H155=1,'Ir Requirement Tables'!$E$22,IF($H155=2,'Ir Requirement Tables'!$F$22,IF($H155=3,'Ir Requirement Tables'!$G$22,IF($H155=4,'Ir Requirement Tables'!$H$22,Err))))*'IM Recording Sheet'!$G155,0)),"-")</f>
        <v>0</v>
      </c>
      <c r="AN155" s="213">
        <f>IFERROR((IF($F155="On",IF($H155=1,'Ir Requirement Tables'!$E$41,IF($H155=2,'Ir Requirement Tables'!$F$41,IF($H155=3,'Ir Requirement Tables'!$G$41,IF($H155=4,'Ir Requirement Tables'!$H$41,Err))))*'IM Recording Sheet'!$G155,0)),"-")</f>
        <v>0</v>
      </c>
      <c r="AO155" s="128"/>
      <c r="AP155" s="103">
        <f t="shared" si="112"/>
        <v>0</v>
      </c>
      <c r="AQ155" s="111">
        <f t="shared" si="113"/>
        <v>0</v>
      </c>
      <c r="AR155" s="214" t="str">
        <f t="shared" si="114"/>
        <v>-</v>
      </c>
      <c r="AS155" s="212">
        <f>IFERROR((IF($F155="On",IF($H155=1,'Ir Requirement Tables'!$E$23,IF($H155=2,'Ir Requirement Tables'!$F$23,IF($H155=3,'Ir Requirement Tables'!$G$23,IF($H155=4,'Ir Requirement Tables'!$H$23,Err))))*'IM Recording Sheet'!$G155,0)),"-")</f>
        <v>0</v>
      </c>
      <c r="AT155" s="213">
        <f>IFERROR((IF($F155="On",IF($H155=1,'Ir Requirement Tables'!$E$42,IF($H155=2,'Ir Requirement Tables'!$F$42,IF($H155=3,'Ir Requirement Tables'!$G$42,IF($H155=4,'Ir Requirement Tables'!$H$42,Err))))*'IM Recording Sheet'!$G155,0)),"-")</f>
        <v>0</v>
      </c>
      <c r="AU155" s="128"/>
      <c r="AV155" s="103">
        <f t="shared" si="115"/>
        <v>0</v>
      </c>
      <c r="AW155" s="111">
        <f t="shared" si="116"/>
        <v>0</v>
      </c>
      <c r="AX155" s="214" t="str">
        <f t="shared" si="117"/>
        <v>-</v>
      </c>
      <c r="AY155" s="212">
        <f>IFERROR((IF($F155="On",IF($H155=1,'Ir Requirement Tables'!$E$24,IF($H155=2,'Ir Requirement Tables'!$F$24,IF($H155=3,'Ir Requirement Tables'!$G$24,IF($H155=4,'Ir Requirement Tables'!$H$24,Err))))*'IM Recording Sheet'!$G155,0)),"-")</f>
        <v>0</v>
      </c>
      <c r="AZ155" s="213">
        <f>IFERROR((IF($F155="On",IF($H155=1,'Ir Requirement Tables'!$E$43,IF($H155=2,'Ir Requirement Tables'!$F$43,IF($H155=3,'Ir Requirement Tables'!$G$43,IF($H155=4,'Ir Requirement Tables'!$H$43,Err))))*'IM Recording Sheet'!$G155,0)),"-")</f>
        <v>0</v>
      </c>
      <c r="BA155" s="128"/>
      <c r="BB155" s="103">
        <f t="shared" si="118"/>
        <v>0</v>
      </c>
      <c r="BC155" s="111">
        <f t="shared" si="119"/>
        <v>0</v>
      </c>
      <c r="BD155" s="214" t="str">
        <f t="shared" si="120"/>
        <v>-</v>
      </c>
      <c r="BE155" s="212">
        <f>IFERROR((IF($F155="On",IF($H155=1,'Ir Requirement Tables'!$E$25,IF($H155=2,'Ir Requirement Tables'!$F$25,IF($H155=3,'Ir Requirement Tables'!$G$25,IF($H155=4,'Ir Requirement Tables'!$H$25,Err))))*'IM Recording Sheet'!$G155,0)),"-")</f>
        <v>0</v>
      </c>
      <c r="BF155" s="213">
        <f>IFERROR((IF($F155="On",IF($H155=1,'Ir Requirement Tables'!$E$44,IF($H155=2,'Ir Requirement Tables'!$F$44,IF($H155=3,'Ir Requirement Tables'!$G$44,IF($H155=4,'Ir Requirement Tables'!$H$44,Err))))*'IM Recording Sheet'!$G155,0)),"-")</f>
        <v>0</v>
      </c>
      <c r="BG155" s="128"/>
      <c r="BH155" s="103">
        <f t="shared" si="121"/>
        <v>0</v>
      </c>
      <c r="BI155" s="111">
        <f t="shared" si="122"/>
        <v>0</v>
      </c>
      <c r="BJ155" s="214" t="str">
        <f t="shared" si="123"/>
        <v>-</v>
      </c>
      <c r="BK155" s="212">
        <f>IFERROR((IF($F155="On",IF($H155=1,'Ir Requirement Tables'!$E$26,IF($H155=2,'Ir Requirement Tables'!$F$26,IF($H155=3,'Ir Requirement Tables'!$G$26,IF($H155=4,'Ir Requirement Tables'!$H$26,Err))))*'IM Recording Sheet'!$G155,0)),"-")</f>
        <v>0</v>
      </c>
      <c r="BL155" s="213">
        <f>IFERROR((IF($F155="On",IF($H155=1,'Ir Requirement Tables'!$E$45,IF($H155=2,'Ir Requirement Tables'!$F$45,IF($H155=3,'Ir Requirement Tables'!$G$45,IF($H155=4,'Ir Requirement Tables'!$H$45,Err))))*'IM Recording Sheet'!$G155,0)),"-")</f>
        <v>0</v>
      </c>
      <c r="BM155" s="128"/>
      <c r="BN155" s="103">
        <f t="shared" si="124"/>
        <v>0</v>
      </c>
      <c r="BO155" s="111">
        <f t="shared" si="125"/>
        <v>0</v>
      </c>
      <c r="BP155" s="214" t="str">
        <f t="shared" si="126"/>
        <v>-</v>
      </c>
      <c r="BQ155" s="212">
        <f>IFERROR((IF($F155="On",IF($H155=1,'Ir Requirement Tables'!$E$27,IF($H155=2,'Ir Requirement Tables'!$F$27,IF($H155=3,'Ir Requirement Tables'!$G$27,IF($H155=4,'Ir Requirement Tables'!$H$27,Err))))*'IM Recording Sheet'!$G155,0)),"-")</f>
        <v>0</v>
      </c>
      <c r="BR155" s="108">
        <f>IFERROR((IF($F155="On",IF($H155=1,'Ir Requirement Tables'!$E$46,IF($H155=2,'Ir Requirement Tables'!$F$46,IF($H155=3,'Ir Requirement Tables'!$G$46,IF($H155=4,'Ir Requirement Tables'!$H$46,Err))))*'IM Recording Sheet'!$G155,0)),"-")</f>
        <v>0</v>
      </c>
      <c r="BS155" s="128"/>
      <c r="BT155" s="103">
        <f t="shared" si="127"/>
        <v>0</v>
      </c>
      <c r="BU155" s="215">
        <f t="shared" si="128"/>
        <v>0</v>
      </c>
      <c r="BV155" s="214" t="str">
        <f t="shared" si="129"/>
        <v>-</v>
      </c>
      <c r="BW155" s="212">
        <f>IFERROR((IF($F155="On",IF($H155=1,'Ir Requirement Tables'!$E$28,IF($H155=2,'Ir Requirement Tables'!$F$28,IF($H155=3,'Ir Requirement Tables'!$G$28,IF($H155=4,'Ir Requirement Tables'!$H$28,Err))))*'IM Recording Sheet'!$G155,0)),"-")</f>
        <v>0</v>
      </c>
      <c r="BX155" s="213">
        <f>IFERROR((IF($F155="On",IF($H155=1,'Ir Requirement Tables'!$E$47,IF($H155=2,'Ir Requirement Tables'!$F$47,IF($H155=3,'Ir Requirement Tables'!$G$47,IF($H155=4,'Ir Requirement Tables'!$H$47,Err))))*'IM Recording Sheet'!$G155,0)),"-")</f>
        <v>0</v>
      </c>
      <c r="BY155" s="128"/>
      <c r="BZ155" s="103">
        <f t="shared" si="130"/>
        <v>0</v>
      </c>
      <c r="CA155" s="111">
        <f t="shared" si="131"/>
        <v>0</v>
      </c>
      <c r="CB155" s="214" t="str">
        <f t="shared" si="132"/>
        <v>-</v>
      </c>
      <c r="CC155" s="216">
        <f>IFERROR((IF($F155="On",IF($H155=1,'Ir Requirement Tables'!$E$29,IF($H155=2,'Ir Requirement Tables'!$F$29,IF($H155=3,'Ir Requirement Tables'!$G$29,IF($H155=4,'Ir Requirement Tables'!$H$29,Err))))*'IM Recording Sheet'!$G155,0)),"-")</f>
        <v>0</v>
      </c>
      <c r="CD155" s="132">
        <f>IF(F155="On",IF(H155=1,'Ir Requirement Tables'!$E$48,IF(H155=2,'Ir Requirement Tables'!$F$48,IF(H155=3,'Ir Requirement Tables'!$G$48,IF(H155=4,'Ir Requirement Tables'!$H$48))))*'IM Recording Sheet'!G155,0)</f>
        <v>0</v>
      </c>
      <c r="CE155" s="131">
        <f t="shared" si="136"/>
        <v>0</v>
      </c>
      <c r="CF155" s="217">
        <f t="shared" si="133"/>
        <v>0</v>
      </c>
      <c r="CG155" s="218">
        <f t="shared" si="134"/>
        <v>0</v>
      </c>
      <c r="CH155" s="214" t="str">
        <f t="shared" si="135"/>
        <v>-</v>
      </c>
      <c r="CI155" s="156"/>
    </row>
    <row r="156" spans="1:87" s="158" customFormat="1" ht="15" customHeight="1" x14ac:dyDescent="0.2">
      <c r="A156" s="45"/>
      <c r="B156" s="143"/>
      <c r="C156" s="116"/>
      <c r="D156" s="117"/>
      <c r="E156" s="122"/>
      <c r="F156" s="211" t="s">
        <v>62</v>
      </c>
      <c r="G156" s="120"/>
      <c r="H156" s="123"/>
      <c r="I156" s="212">
        <f>IFERROR((IF($F156="On",IF($H156=1,'Ir Requirement Tables'!$E$17,IF($H156=2,'Ir Requirement Tables'!$F$17,IF($H156=3,'Ir Requirement Tables'!$G$17,IF($H156=4,'Ir Requirement Tables'!$H$17,Err))))*'IM Recording Sheet'!$G156,0)),"-")</f>
        <v>0</v>
      </c>
      <c r="J156" s="213">
        <f>IFERROR((IF($F156="On",IF($H156=1,'Ir Requirement Tables'!$E$36,IF($H156=2,'Ir Requirement Tables'!$F$36,IF($H156=3,'Ir Requirement Tables'!$G$36,IF($H156=4,'Ir Requirement Tables'!$H$36,Err))))*'IM Recording Sheet'!$G156,0)),"-")</f>
        <v>0</v>
      </c>
      <c r="K156" s="128"/>
      <c r="L156" s="103">
        <f t="shared" si="97"/>
        <v>0</v>
      </c>
      <c r="M156" s="111">
        <f t="shared" si="98"/>
        <v>0</v>
      </c>
      <c r="N156" s="214" t="str">
        <f t="shared" si="99"/>
        <v>-</v>
      </c>
      <c r="O156" s="212">
        <f>IFERROR((IF($F156="On",IF($H156=1,'Ir Requirement Tables'!$E$18,IF($H156=2,'Ir Requirement Tables'!$F$18,IF($H156=3,'Ir Requirement Tables'!$G$18,IF($H156=4,'Ir Requirement Tables'!$H$18,Err))))*'IM Recording Sheet'!$G156,0)),"-")</f>
        <v>0</v>
      </c>
      <c r="P156" s="213">
        <f>IFERROR((IF($F156="On",IF($H156=1,'Ir Requirement Tables'!$E$37,IF($H156=2,'Ir Requirement Tables'!$F$37,IF($H156=3,'Ir Requirement Tables'!$G$37,IF($H156=4,'Ir Requirement Tables'!$H$37,Err))))*'IM Recording Sheet'!$G156,0)),"-")</f>
        <v>0</v>
      </c>
      <c r="Q156" s="128"/>
      <c r="R156" s="103">
        <f t="shared" si="100"/>
        <v>0</v>
      </c>
      <c r="S156" s="111">
        <f t="shared" si="101"/>
        <v>0</v>
      </c>
      <c r="T156" s="214" t="str">
        <f t="shared" si="102"/>
        <v>-</v>
      </c>
      <c r="U156" s="212">
        <f>IFERROR((IF($F156="On",IF($H156=1,'Ir Requirement Tables'!$E$19,IF($H156=2,'Ir Requirement Tables'!$F$19,IF($H156=3,'Ir Requirement Tables'!$G$19,IF($H156=4,'Ir Requirement Tables'!$H$19,Err))))*'IM Recording Sheet'!$G156,0)),"-")</f>
        <v>0</v>
      </c>
      <c r="V156" s="213">
        <f>IFERROR((IF($F156="On",IF($H156=1,'Ir Requirement Tables'!$E$38,IF($H156=2,'Ir Requirement Tables'!$F$38,IF($H156=3,'Ir Requirement Tables'!$G$38,IF($H156=4,'Ir Requirement Tables'!$H$38,Err))))*'IM Recording Sheet'!$G156,0)),"-")</f>
        <v>0</v>
      </c>
      <c r="W156" s="128"/>
      <c r="X156" s="103">
        <f t="shared" si="103"/>
        <v>0</v>
      </c>
      <c r="Y156" s="111">
        <f t="shared" si="104"/>
        <v>0</v>
      </c>
      <c r="Z156" s="214" t="str">
        <f t="shared" si="105"/>
        <v>-</v>
      </c>
      <c r="AA156" s="212">
        <f>IFERROR((IF($F156="On",IF($H156=1,'Ir Requirement Tables'!$E$20,IF($H156=2,'Ir Requirement Tables'!$F$20,IF($H156=3,'Ir Requirement Tables'!$G$20,IF($H156=4,'Ir Requirement Tables'!$H$20,Err))))*'IM Recording Sheet'!$G156,0)),"-")</f>
        <v>0</v>
      </c>
      <c r="AB156" s="213">
        <f>IFERROR((IF($F156="On",IF($H156=1,'Ir Requirement Tables'!$E$39,IF($H156=2,'Ir Requirement Tables'!$F$39,IF($H156=3,'Ir Requirement Tables'!$G$39,IF($H156=4,'Ir Requirement Tables'!$H$39,Err))))*'IM Recording Sheet'!$G156,0)),"-")</f>
        <v>0</v>
      </c>
      <c r="AC156" s="128"/>
      <c r="AD156" s="103">
        <f t="shared" si="106"/>
        <v>0</v>
      </c>
      <c r="AE156" s="111">
        <f t="shared" si="107"/>
        <v>0</v>
      </c>
      <c r="AF156" s="214" t="str">
        <f t="shared" si="108"/>
        <v>-</v>
      </c>
      <c r="AG156" s="212">
        <f>IFERROR((IF($F156="On",IF($H156=1,'Ir Requirement Tables'!$E$21,IF($H156=2,'Ir Requirement Tables'!$F$21,IF($H156=3,'Ir Requirement Tables'!$G$21,IF($H156=4,'Ir Requirement Tables'!$H$21,Err))))*'IM Recording Sheet'!$G156,0)),"-")</f>
        <v>0</v>
      </c>
      <c r="AH156" s="213">
        <f>IFERROR((IF($F156="On",IF($H156=1,'Ir Requirement Tables'!$E$40,IF($H156=2,'Ir Requirement Tables'!$F$40,IF($H156=3,'Ir Requirement Tables'!$G$40,IF($H156=4,'Ir Requirement Tables'!$H$40,Err))))*'IM Recording Sheet'!$G156,0)),"-")</f>
        <v>0</v>
      </c>
      <c r="AI156" s="128"/>
      <c r="AJ156" s="103">
        <f t="shared" si="109"/>
        <v>0</v>
      </c>
      <c r="AK156" s="111">
        <f t="shared" si="110"/>
        <v>0</v>
      </c>
      <c r="AL156" s="214" t="str">
        <f t="shared" si="111"/>
        <v>-</v>
      </c>
      <c r="AM156" s="212">
        <f>IFERROR((IF($F156="On",IF($H156=1,'Ir Requirement Tables'!$E$22,IF($H156=2,'Ir Requirement Tables'!$F$22,IF($H156=3,'Ir Requirement Tables'!$G$22,IF($H156=4,'Ir Requirement Tables'!$H$22,Err))))*'IM Recording Sheet'!$G156,0)),"-")</f>
        <v>0</v>
      </c>
      <c r="AN156" s="213">
        <f>IFERROR((IF($F156="On",IF($H156=1,'Ir Requirement Tables'!$E$41,IF($H156=2,'Ir Requirement Tables'!$F$41,IF($H156=3,'Ir Requirement Tables'!$G$41,IF($H156=4,'Ir Requirement Tables'!$H$41,Err))))*'IM Recording Sheet'!$G156,0)),"-")</f>
        <v>0</v>
      </c>
      <c r="AO156" s="128"/>
      <c r="AP156" s="103">
        <f t="shared" si="112"/>
        <v>0</v>
      </c>
      <c r="AQ156" s="111">
        <f t="shared" si="113"/>
        <v>0</v>
      </c>
      <c r="AR156" s="214" t="str">
        <f t="shared" si="114"/>
        <v>-</v>
      </c>
      <c r="AS156" s="212">
        <f>IFERROR((IF($F156="On",IF($H156=1,'Ir Requirement Tables'!$E$23,IF($H156=2,'Ir Requirement Tables'!$F$23,IF($H156=3,'Ir Requirement Tables'!$G$23,IF($H156=4,'Ir Requirement Tables'!$H$23,Err))))*'IM Recording Sheet'!$G156,0)),"-")</f>
        <v>0</v>
      </c>
      <c r="AT156" s="213">
        <f>IFERROR((IF($F156="On",IF($H156=1,'Ir Requirement Tables'!$E$42,IF($H156=2,'Ir Requirement Tables'!$F$42,IF($H156=3,'Ir Requirement Tables'!$G$42,IF($H156=4,'Ir Requirement Tables'!$H$42,Err))))*'IM Recording Sheet'!$G156,0)),"-")</f>
        <v>0</v>
      </c>
      <c r="AU156" s="128"/>
      <c r="AV156" s="103">
        <f t="shared" si="115"/>
        <v>0</v>
      </c>
      <c r="AW156" s="111">
        <f t="shared" si="116"/>
        <v>0</v>
      </c>
      <c r="AX156" s="214" t="str">
        <f t="shared" si="117"/>
        <v>-</v>
      </c>
      <c r="AY156" s="212">
        <f>IFERROR((IF($F156="On",IF($H156=1,'Ir Requirement Tables'!$E$24,IF($H156=2,'Ir Requirement Tables'!$F$24,IF($H156=3,'Ir Requirement Tables'!$G$24,IF($H156=4,'Ir Requirement Tables'!$H$24,Err))))*'IM Recording Sheet'!$G156,0)),"-")</f>
        <v>0</v>
      </c>
      <c r="AZ156" s="213">
        <f>IFERROR((IF($F156="On",IF($H156=1,'Ir Requirement Tables'!$E$43,IF($H156=2,'Ir Requirement Tables'!$F$43,IF($H156=3,'Ir Requirement Tables'!$G$43,IF($H156=4,'Ir Requirement Tables'!$H$43,Err))))*'IM Recording Sheet'!$G156,0)),"-")</f>
        <v>0</v>
      </c>
      <c r="BA156" s="128"/>
      <c r="BB156" s="103">
        <f t="shared" si="118"/>
        <v>0</v>
      </c>
      <c r="BC156" s="111">
        <f t="shared" si="119"/>
        <v>0</v>
      </c>
      <c r="BD156" s="214" t="str">
        <f t="shared" si="120"/>
        <v>-</v>
      </c>
      <c r="BE156" s="212">
        <f>IFERROR((IF($F156="On",IF($H156=1,'Ir Requirement Tables'!$E$25,IF($H156=2,'Ir Requirement Tables'!$F$25,IF($H156=3,'Ir Requirement Tables'!$G$25,IF($H156=4,'Ir Requirement Tables'!$H$25,Err))))*'IM Recording Sheet'!$G156,0)),"-")</f>
        <v>0</v>
      </c>
      <c r="BF156" s="213">
        <f>IFERROR((IF($F156="On",IF($H156=1,'Ir Requirement Tables'!$E$44,IF($H156=2,'Ir Requirement Tables'!$F$44,IF($H156=3,'Ir Requirement Tables'!$G$44,IF($H156=4,'Ir Requirement Tables'!$H$44,Err))))*'IM Recording Sheet'!$G156,0)),"-")</f>
        <v>0</v>
      </c>
      <c r="BG156" s="128"/>
      <c r="BH156" s="103">
        <f t="shared" si="121"/>
        <v>0</v>
      </c>
      <c r="BI156" s="111">
        <f t="shared" si="122"/>
        <v>0</v>
      </c>
      <c r="BJ156" s="214" t="str">
        <f t="shared" si="123"/>
        <v>-</v>
      </c>
      <c r="BK156" s="212">
        <f>IFERROR((IF($F156="On",IF($H156=1,'Ir Requirement Tables'!$E$26,IF($H156=2,'Ir Requirement Tables'!$F$26,IF($H156=3,'Ir Requirement Tables'!$G$26,IF($H156=4,'Ir Requirement Tables'!$H$26,Err))))*'IM Recording Sheet'!$G156,0)),"-")</f>
        <v>0</v>
      </c>
      <c r="BL156" s="213">
        <f>IFERROR((IF($F156="On",IF($H156=1,'Ir Requirement Tables'!$E$45,IF($H156=2,'Ir Requirement Tables'!$F$45,IF($H156=3,'Ir Requirement Tables'!$G$45,IF($H156=4,'Ir Requirement Tables'!$H$45,Err))))*'IM Recording Sheet'!$G156,0)),"-")</f>
        <v>0</v>
      </c>
      <c r="BM156" s="128"/>
      <c r="BN156" s="103">
        <f t="shared" si="124"/>
        <v>0</v>
      </c>
      <c r="BO156" s="111">
        <f t="shared" si="125"/>
        <v>0</v>
      </c>
      <c r="BP156" s="214" t="str">
        <f t="shared" si="126"/>
        <v>-</v>
      </c>
      <c r="BQ156" s="212">
        <f>IFERROR((IF($F156="On",IF($H156=1,'Ir Requirement Tables'!$E$27,IF($H156=2,'Ir Requirement Tables'!$F$27,IF($H156=3,'Ir Requirement Tables'!$G$27,IF($H156=4,'Ir Requirement Tables'!$H$27,Err))))*'IM Recording Sheet'!$G156,0)),"-")</f>
        <v>0</v>
      </c>
      <c r="BR156" s="108">
        <f>IFERROR((IF($F156="On",IF($H156=1,'Ir Requirement Tables'!$E$46,IF($H156=2,'Ir Requirement Tables'!$F$46,IF($H156=3,'Ir Requirement Tables'!$G$46,IF($H156=4,'Ir Requirement Tables'!$H$46,Err))))*'IM Recording Sheet'!$G156,0)),"-")</f>
        <v>0</v>
      </c>
      <c r="BS156" s="128"/>
      <c r="BT156" s="103">
        <f t="shared" si="127"/>
        <v>0</v>
      </c>
      <c r="BU156" s="215">
        <f t="shared" si="128"/>
        <v>0</v>
      </c>
      <c r="BV156" s="214" t="str">
        <f t="shared" si="129"/>
        <v>-</v>
      </c>
      <c r="BW156" s="212">
        <f>IFERROR((IF($F156="On",IF($H156=1,'Ir Requirement Tables'!$E$28,IF($H156=2,'Ir Requirement Tables'!$F$28,IF($H156=3,'Ir Requirement Tables'!$G$28,IF($H156=4,'Ir Requirement Tables'!$H$28,Err))))*'IM Recording Sheet'!$G156,0)),"-")</f>
        <v>0</v>
      </c>
      <c r="BX156" s="213">
        <f>IFERROR((IF($F156="On",IF($H156=1,'Ir Requirement Tables'!$E$47,IF($H156=2,'Ir Requirement Tables'!$F$47,IF($H156=3,'Ir Requirement Tables'!$G$47,IF($H156=4,'Ir Requirement Tables'!$H$47,Err))))*'IM Recording Sheet'!$G156,0)),"-")</f>
        <v>0</v>
      </c>
      <c r="BY156" s="128"/>
      <c r="BZ156" s="103">
        <f t="shared" si="130"/>
        <v>0</v>
      </c>
      <c r="CA156" s="111">
        <f t="shared" si="131"/>
        <v>0</v>
      </c>
      <c r="CB156" s="214" t="str">
        <f t="shared" si="132"/>
        <v>-</v>
      </c>
      <c r="CC156" s="216">
        <f>IFERROR((IF($F156="On",IF($H156=1,'Ir Requirement Tables'!$E$29,IF($H156=2,'Ir Requirement Tables'!$F$29,IF($H156=3,'Ir Requirement Tables'!$G$29,IF($H156=4,'Ir Requirement Tables'!$H$29,Err))))*'IM Recording Sheet'!$G156,0)),"-")</f>
        <v>0</v>
      </c>
      <c r="CD156" s="132">
        <f>IF(F156="On",IF(H156=1,'Ir Requirement Tables'!$E$48,IF(H156=2,'Ir Requirement Tables'!$F$48,IF(H156=3,'Ir Requirement Tables'!$G$48,IF(H156=4,'Ir Requirement Tables'!$H$48))))*'IM Recording Sheet'!G156,0)</f>
        <v>0</v>
      </c>
      <c r="CE156" s="131">
        <f t="shared" si="136"/>
        <v>0</v>
      </c>
      <c r="CF156" s="217">
        <f t="shared" si="133"/>
        <v>0</v>
      </c>
      <c r="CG156" s="218">
        <f t="shared" si="134"/>
        <v>0</v>
      </c>
      <c r="CH156" s="214" t="str">
        <f t="shared" si="135"/>
        <v>-</v>
      </c>
      <c r="CI156" s="156"/>
    </row>
    <row r="157" spans="1:87" s="158" customFormat="1" ht="15" customHeight="1" x14ac:dyDescent="0.2">
      <c r="A157" s="45"/>
      <c r="B157" s="143"/>
      <c r="C157" s="116"/>
      <c r="D157" s="117"/>
      <c r="E157" s="122"/>
      <c r="F157" s="211" t="s">
        <v>62</v>
      </c>
      <c r="G157" s="120"/>
      <c r="H157" s="123"/>
      <c r="I157" s="212">
        <f>IFERROR((IF($F157="On",IF($H157=1,'Ir Requirement Tables'!$E$17,IF($H157=2,'Ir Requirement Tables'!$F$17,IF($H157=3,'Ir Requirement Tables'!$G$17,IF($H157=4,'Ir Requirement Tables'!$H$17,Err))))*'IM Recording Sheet'!$G157,0)),"-")</f>
        <v>0</v>
      </c>
      <c r="J157" s="213">
        <f>IFERROR((IF($F157="On",IF($H157=1,'Ir Requirement Tables'!$E$36,IF($H157=2,'Ir Requirement Tables'!$F$36,IF($H157=3,'Ir Requirement Tables'!$G$36,IF($H157=4,'Ir Requirement Tables'!$H$36,Err))))*'IM Recording Sheet'!$G157,0)),"-")</f>
        <v>0</v>
      </c>
      <c r="K157" s="128"/>
      <c r="L157" s="103">
        <f t="shared" si="97"/>
        <v>0</v>
      </c>
      <c r="M157" s="111">
        <f t="shared" si="98"/>
        <v>0</v>
      </c>
      <c r="N157" s="214" t="str">
        <f t="shared" si="99"/>
        <v>-</v>
      </c>
      <c r="O157" s="212">
        <f>IFERROR((IF($F157="On",IF($H157=1,'Ir Requirement Tables'!$E$18,IF($H157=2,'Ir Requirement Tables'!$F$18,IF($H157=3,'Ir Requirement Tables'!$G$18,IF($H157=4,'Ir Requirement Tables'!$H$18,Err))))*'IM Recording Sheet'!$G157,0)),"-")</f>
        <v>0</v>
      </c>
      <c r="P157" s="213">
        <f>IFERROR((IF($F157="On",IF($H157=1,'Ir Requirement Tables'!$E$37,IF($H157=2,'Ir Requirement Tables'!$F$37,IF($H157=3,'Ir Requirement Tables'!$G$37,IF($H157=4,'Ir Requirement Tables'!$H$37,Err))))*'IM Recording Sheet'!$G157,0)),"-")</f>
        <v>0</v>
      </c>
      <c r="Q157" s="128"/>
      <c r="R157" s="103">
        <f t="shared" si="100"/>
        <v>0</v>
      </c>
      <c r="S157" s="111">
        <f t="shared" si="101"/>
        <v>0</v>
      </c>
      <c r="T157" s="214" t="str">
        <f t="shared" si="102"/>
        <v>-</v>
      </c>
      <c r="U157" s="212">
        <f>IFERROR((IF($F157="On",IF($H157=1,'Ir Requirement Tables'!$E$19,IF($H157=2,'Ir Requirement Tables'!$F$19,IF($H157=3,'Ir Requirement Tables'!$G$19,IF($H157=4,'Ir Requirement Tables'!$H$19,Err))))*'IM Recording Sheet'!$G157,0)),"-")</f>
        <v>0</v>
      </c>
      <c r="V157" s="213">
        <f>IFERROR((IF($F157="On",IF($H157=1,'Ir Requirement Tables'!$E$38,IF($H157=2,'Ir Requirement Tables'!$F$38,IF($H157=3,'Ir Requirement Tables'!$G$38,IF($H157=4,'Ir Requirement Tables'!$H$38,Err))))*'IM Recording Sheet'!$G157,0)),"-")</f>
        <v>0</v>
      </c>
      <c r="W157" s="128"/>
      <c r="X157" s="103">
        <f t="shared" si="103"/>
        <v>0</v>
      </c>
      <c r="Y157" s="111">
        <f t="shared" si="104"/>
        <v>0</v>
      </c>
      <c r="Z157" s="214" t="str">
        <f t="shared" si="105"/>
        <v>-</v>
      </c>
      <c r="AA157" s="212">
        <f>IFERROR((IF($F157="On",IF($H157=1,'Ir Requirement Tables'!$E$20,IF($H157=2,'Ir Requirement Tables'!$F$20,IF($H157=3,'Ir Requirement Tables'!$G$20,IF($H157=4,'Ir Requirement Tables'!$H$20,Err))))*'IM Recording Sheet'!$G157,0)),"-")</f>
        <v>0</v>
      </c>
      <c r="AB157" s="213">
        <f>IFERROR((IF($F157="On",IF($H157=1,'Ir Requirement Tables'!$E$39,IF($H157=2,'Ir Requirement Tables'!$F$39,IF($H157=3,'Ir Requirement Tables'!$G$39,IF($H157=4,'Ir Requirement Tables'!$H$39,Err))))*'IM Recording Sheet'!$G157,0)),"-")</f>
        <v>0</v>
      </c>
      <c r="AC157" s="128"/>
      <c r="AD157" s="103">
        <f t="shared" si="106"/>
        <v>0</v>
      </c>
      <c r="AE157" s="111">
        <f t="shared" si="107"/>
        <v>0</v>
      </c>
      <c r="AF157" s="214" t="str">
        <f t="shared" si="108"/>
        <v>-</v>
      </c>
      <c r="AG157" s="212">
        <f>IFERROR((IF($F157="On",IF($H157=1,'Ir Requirement Tables'!$E$21,IF($H157=2,'Ir Requirement Tables'!$F$21,IF($H157=3,'Ir Requirement Tables'!$G$21,IF($H157=4,'Ir Requirement Tables'!$H$21,Err))))*'IM Recording Sheet'!$G157,0)),"-")</f>
        <v>0</v>
      </c>
      <c r="AH157" s="213">
        <f>IFERROR((IF($F157="On",IF($H157=1,'Ir Requirement Tables'!$E$40,IF($H157=2,'Ir Requirement Tables'!$F$40,IF($H157=3,'Ir Requirement Tables'!$G$40,IF($H157=4,'Ir Requirement Tables'!$H$40,Err))))*'IM Recording Sheet'!$G157,0)),"-")</f>
        <v>0</v>
      </c>
      <c r="AI157" s="128"/>
      <c r="AJ157" s="103">
        <f t="shared" si="109"/>
        <v>0</v>
      </c>
      <c r="AK157" s="111">
        <f t="shared" si="110"/>
        <v>0</v>
      </c>
      <c r="AL157" s="214" t="str">
        <f t="shared" si="111"/>
        <v>-</v>
      </c>
      <c r="AM157" s="212">
        <f>IFERROR((IF($F157="On",IF($H157=1,'Ir Requirement Tables'!$E$22,IF($H157=2,'Ir Requirement Tables'!$F$22,IF($H157=3,'Ir Requirement Tables'!$G$22,IF($H157=4,'Ir Requirement Tables'!$H$22,Err))))*'IM Recording Sheet'!$G157,0)),"-")</f>
        <v>0</v>
      </c>
      <c r="AN157" s="213">
        <f>IFERROR((IF($F157="On",IF($H157=1,'Ir Requirement Tables'!$E$41,IF($H157=2,'Ir Requirement Tables'!$F$41,IF($H157=3,'Ir Requirement Tables'!$G$41,IF($H157=4,'Ir Requirement Tables'!$H$41,Err))))*'IM Recording Sheet'!$G157,0)),"-")</f>
        <v>0</v>
      </c>
      <c r="AO157" s="128"/>
      <c r="AP157" s="103">
        <f t="shared" si="112"/>
        <v>0</v>
      </c>
      <c r="AQ157" s="111">
        <f t="shared" si="113"/>
        <v>0</v>
      </c>
      <c r="AR157" s="214" t="str">
        <f t="shared" si="114"/>
        <v>-</v>
      </c>
      <c r="AS157" s="212">
        <f>IFERROR((IF($F157="On",IF($H157=1,'Ir Requirement Tables'!$E$23,IF($H157=2,'Ir Requirement Tables'!$F$23,IF($H157=3,'Ir Requirement Tables'!$G$23,IF($H157=4,'Ir Requirement Tables'!$H$23,Err))))*'IM Recording Sheet'!$G157,0)),"-")</f>
        <v>0</v>
      </c>
      <c r="AT157" s="213">
        <f>IFERROR((IF($F157="On",IF($H157=1,'Ir Requirement Tables'!$E$42,IF($H157=2,'Ir Requirement Tables'!$F$42,IF($H157=3,'Ir Requirement Tables'!$G$42,IF($H157=4,'Ir Requirement Tables'!$H$42,Err))))*'IM Recording Sheet'!$G157,0)),"-")</f>
        <v>0</v>
      </c>
      <c r="AU157" s="128"/>
      <c r="AV157" s="103">
        <f t="shared" si="115"/>
        <v>0</v>
      </c>
      <c r="AW157" s="111">
        <f t="shared" si="116"/>
        <v>0</v>
      </c>
      <c r="AX157" s="214" t="str">
        <f t="shared" si="117"/>
        <v>-</v>
      </c>
      <c r="AY157" s="212">
        <f>IFERROR((IF($F157="On",IF($H157=1,'Ir Requirement Tables'!$E$24,IF($H157=2,'Ir Requirement Tables'!$F$24,IF($H157=3,'Ir Requirement Tables'!$G$24,IF($H157=4,'Ir Requirement Tables'!$H$24,Err))))*'IM Recording Sheet'!$G157,0)),"-")</f>
        <v>0</v>
      </c>
      <c r="AZ157" s="213">
        <f>IFERROR((IF($F157="On",IF($H157=1,'Ir Requirement Tables'!$E$43,IF($H157=2,'Ir Requirement Tables'!$F$43,IF($H157=3,'Ir Requirement Tables'!$G$43,IF($H157=4,'Ir Requirement Tables'!$H$43,Err))))*'IM Recording Sheet'!$G157,0)),"-")</f>
        <v>0</v>
      </c>
      <c r="BA157" s="128"/>
      <c r="BB157" s="103">
        <f t="shared" si="118"/>
        <v>0</v>
      </c>
      <c r="BC157" s="111">
        <f t="shared" si="119"/>
        <v>0</v>
      </c>
      <c r="BD157" s="214" t="str">
        <f t="shared" si="120"/>
        <v>-</v>
      </c>
      <c r="BE157" s="212">
        <f>IFERROR((IF($F157="On",IF($H157=1,'Ir Requirement Tables'!$E$25,IF($H157=2,'Ir Requirement Tables'!$F$25,IF($H157=3,'Ir Requirement Tables'!$G$25,IF($H157=4,'Ir Requirement Tables'!$H$25,Err))))*'IM Recording Sheet'!$G157,0)),"-")</f>
        <v>0</v>
      </c>
      <c r="BF157" s="213">
        <f>IFERROR((IF($F157="On",IF($H157=1,'Ir Requirement Tables'!$E$44,IF($H157=2,'Ir Requirement Tables'!$F$44,IF($H157=3,'Ir Requirement Tables'!$G$44,IF($H157=4,'Ir Requirement Tables'!$H$44,Err))))*'IM Recording Sheet'!$G157,0)),"-")</f>
        <v>0</v>
      </c>
      <c r="BG157" s="128"/>
      <c r="BH157" s="103">
        <f t="shared" si="121"/>
        <v>0</v>
      </c>
      <c r="BI157" s="111">
        <f t="shared" si="122"/>
        <v>0</v>
      </c>
      <c r="BJ157" s="214" t="str">
        <f t="shared" si="123"/>
        <v>-</v>
      </c>
      <c r="BK157" s="212">
        <f>IFERROR((IF($F157="On",IF($H157=1,'Ir Requirement Tables'!$E$26,IF($H157=2,'Ir Requirement Tables'!$F$26,IF($H157=3,'Ir Requirement Tables'!$G$26,IF($H157=4,'Ir Requirement Tables'!$H$26,Err))))*'IM Recording Sheet'!$G157,0)),"-")</f>
        <v>0</v>
      </c>
      <c r="BL157" s="213">
        <f>IFERROR((IF($F157="On",IF($H157=1,'Ir Requirement Tables'!$E$45,IF($H157=2,'Ir Requirement Tables'!$F$45,IF($H157=3,'Ir Requirement Tables'!$G$45,IF($H157=4,'Ir Requirement Tables'!$H$45,Err))))*'IM Recording Sheet'!$G157,0)),"-")</f>
        <v>0</v>
      </c>
      <c r="BM157" s="128"/>
      <c r="BN157" s="103">
        <f t="shared" si="124"/>
        <v>0</v>
      </c>
      <c r="BO157" s="111">
        <f t="shared" si="125"/>
        <v>0</v>
      </c>
      <c r="BP157" s="214" t="str">
        <f t="shared" si="126"/>
        <v>-</v>
      </c>
      <c r="BQ157" s="212">
        <f>IFERROR((IF($F157="On",IF($H157=1,'Ir Requirement Tables'!$E$27,IF($H157=2,'Ir Requirement Tables'!$F$27,IF($H157=3,'Ir Requirement Tables'!$G$27,IF($H157=4,'Ir Requirement Tables'!$H$27,Err))))*'IM Recording Sheet'!$G157,0)),"-")</f>
        <v>0</v>
      </c>
      <c r="BR157" s="108">
        <f>IFERROR((IF($F157="On",IF($H157=1,'Ir Requirement Tables'!$E$46,IF($H157=2,'Ir Requirement Tables'!$F$46,IF($H157=3,'Ir Requirement Tables'!$G$46,IF($H157=4,'Ir Requirement Tables'!$H$46,Err))))*'IM Recording Sheet'!$G157,0)),"-")</f>
        <v>0</v>
      </c>
      <c r="BS157" s="128"/>
      <c r="BT157" s="103">
        <f t="shared" si="127"/>
        <v>0</v>
      </c>
      <c r="BU157" s="215">
        <f t="shared" si="128"/>
        <v>0</v>
      </c>
      <c r="BV157" s="214" t="str">
        <f t="shared" si="129"/>
        <v>-</v>
      </c>
      <c r="BW157" s="212">
        <f>IFERROR((IF($F157="On",IF($H157=1,'Ir Requirement Tables'!$E$28,IF($H157=2,'Ir Requirement Tables'!$F$28,IF($H157=3,'Ir Requirement Tables'!$G$28,IF($H157=4,'Ir Requirement Tables'!$H$28,Err))))*'IM Recording Sheet'!$G157,0)),"-")</f>
        <v>0</v>
      </c>
      <c r="BX157" s="213">
        <f>IFERROR((IF($F157="On",IF($H157=1,'Ir Requirement Tables'!$E$47,IF($H157=2,'Ir Requirement Tables'!$F$47,IF($H157=3,'Ir Requirement Tables'!$G$47,IF($H157=4,'Ir Requirement Tables'!$H$47,Err))))*'IM Recording Sheet'!$G157,0)),"-")</f>
        <v>0</v>
      </c>
      <c r="BY157" s="128"/>
      <c r="BZ157" s="103">
        <f t="shared" si="130"/>
        <v>0</v>
      </c>
      <c r="CA157" s="111">
        <f t="shared" si="131"/>
        <v>0</v>
      </c>
      <c r="CB157" s="214" t="str">
        <f t="shared" si="132"/>
        <v>-</v>
      </c>
      <c r="CC157" s="216">
        <f>IFERROR((IF($F157="On",IF($H157=1,'Ir Requirement Tables'!$E$29,IF($H157=2,'Ir Requirement Tables'!$F$29,IF($H157=3,'Ir Requirement Tables'!$G$29,IF($H157=4,'Ir Requirement Tables'!$H$29,Err))))*'IM Recording Sheet'!$G157,0)),"-")</f>
        <v>0</v>
      </c>
      <c r="CD157" s="132">
        <f>IF(F157="On",IF(H157=1,'Ir Requirement Tables'!$E$48,IF(H157=2,'Ir Requirement Tables'!$F$48,IF(H157=3,'Ir Requirement Tables'!$G$48,IF(H157=4,'Ir Requirement Tables'!$H$48))))*'IM Recording Sheet'!G157,0)</f>
        <v>0</v>
      </c>
      <c r="CE157" s="131">
        <f t="shared" si="136"/>
        <v>0</v>
      </c>
      <c r="CF157" s="217">
        <f t="shared" si="133"/>
        <v>0</v>
      </c>
      <c r="CG157" s="218">
        <f t="shared" si="134"/>
        <v>0</v>
      </c>
      <c r="CH157" s="214" t="str">
        <f t="shared" si="135"/>
        <v>-</v>
      </c>
      <c r="CI157" s="156"/>
    </row>
    <row r="158" spans="1:87" s="158" customFormat="1" ht="15" customHeight="1" x14ac:dyDescent="0.2">
      <c r="A158" s="45"/>
      <c r="B158" s="143"/>
      <c r="C158" s="116"/>
      <c r="D158" s="117"/>
      <c r="E158" s="122"/>
      <c r="F158" s="211" t="s">
        <v>62</v>
      </c>
      <c r="G158" s="120"/>
      <c r="H158" s="123"/>
      <c r="I158" s="212">
        <f>IFERROR((IF($F158="On",IF($H158=1,'Ir Requirement Tables'!$E$17,IF($H158=2,'Ir Requirement Tables'!$F$17,IF($H158=3,'Ir Requirement Tables'!$G$17,IF($H158=4,'Ir Requirement Tables'!$H$17,Err))))*'IM Recording Sheet'!$G158,0)),"-")</f>
        <v>0</v>
      </c>
      <c r="J158" s="213">
        <f>IFERROR((IF($F158="On",IF($H158=1,'Ir Requirement Tables'!$E$36,IF($H158=2,'Ir Requirement Tables'!$F$36,IF($H158=3,'Ir Requirement Tables'!$G$36,IF($H158=4,'Ir Requirement Tables'!$H$36,Err))))*'IM Recording Sheet'!$G158,0)),"-")</f>
        <v>0</v>
      </c>
      <c r="K158" s="128"/>
      <c r="L158" s="103">
        <f t="shared" si="97"/>
        <v>0</v>
      </c>
      <c r="M158" s="111">
        <f t="shared" si="98"/>
        <v>0</v>
      </c>
      <c r="N158" s="214" t="str">
        <f t="shared" si="99"/>
        <v>-</v>
      </c>
      <c r="O158" s="212">
        <f>IFERROR((IF($F158="On",IF($H158=1,'Ir Requirement Tables'!$E$18,IF($H158=2,'Ir Requirement Tables'!$F$18,IF($H158=3,'Ir Requirement Tables'!$G$18,IF($H158=4,'Ir Requirement Tables'!$H$18,Err))))*'IM Recording Sheet'!$G158,0)),"-")</f>
        <v>0</v>
      </c>
      <c r="P158" s="213">
        <f>IFERROR((IF($F158="On",IF($H158=1,'Ir Requirement Tables'!$E$37,IF($H158=2,'Ir Requirement Tables'!$F$37,IF($H158=3,'Ir Requirement Tables'!$G$37,IF($H158=4,'Ir Requirement Tables'!$H$37,Err))))*'IM Recording Sheet'!$G158,0)),"-")</f>
        <v>0</v>
      </c>
      <c r="Q158" s="128"/>
      <c r="R158" s="103">
        <f t="shared" si="100"/>
        <v>0</v>
      </c>
      <c r="S158" s="111">
        <f t="shared" si="101"/>
        <v>0</v>
      </c>
      <c r="T158" s="214" t="str">
        <f t="shared" si="102"/>
        <v>-</v>
      </c>
      <c r="U158" s="212">
        <f>IFERROR((IF($F158="On",IF($H158=1,'Ir Requirement Tables'!$E$19,IF($H158=2,'Ir Requirement Tables'!$F$19,IF($H158=3,'Ir Requirement Tables'!$G$19,IF($H158=4,'Ir Requirement Tables'!$H$19,Err))))*'IM Recording Sheet'!$G158,0)),"-")</f>
        <v>0</v>
      </c>
      <c r="V158" s="213">
        <f>IFERROR((IF($F158="On",IF($H158=1,'Ir Requirement Tables'!$E$38,IF($H158=2,'Ir Requirement Tables'!$F$38,IF($H158=3,'Ir Requirement Tables'!$G$38,IF($H158=4,'Ir Requirement Tables'!$H$38,Err))))*'IM Recording Sheet'!$G158,0)),"-")</f>
        <v>0</v>
      </c>
      <c r="W158" s="128"/>
      <c r="X158" s="103">
        <f t="shared" si="103"/>
        <v>0</v>
      </c>
      <c r="Y158" s="111">
        <f t="shared" si="104"/>
        <v>0</v>
      </c>
      <c r="Z158" s="214" t="str">
        <f t="shared" si="105"/>
        <v>-</v>
      </c>
      <c r="AA158" s="212">
        <f>IFERROR((IF($F158="On",IF($H158=1,'Ir Requirement Tables'!$E$20,IF($H158=2,'Ir Requirement Tables'!$F$20,IF($H158=3,'Ir Requirement Tables'!$G$20,IF($H158=4,'Ir Requirement Tables'!$H$20,Err))))*'IM Recording Sheet'!$G158,0)),"-")</f>
        <v>0</v>
      </c>
      <c r="AB158" s="213">
        <f>IFERROR((IF($F158="On",IF($H158=1,'Ir Requirement Tables'!$E$39,IF($H158=2,'Ir Requirement Tables'!$F$39,IF($H158=3,'Ir Requirement Tables'!$G$39,IF($H158=4,'Ir Requirement Tables'!$H$39,Err))))*'IM Recording Sheet'!$G158,0)),"-")</f>
        <v>0</v>
      </c>
      <c r="AC158" s="128"/>
      <c r="AD158" s="103">
        <f t="shared" si="106"/>
        <v>0</v>
      </c>
      <c r="AE158" s="111">
        <f t="shared" si="107"/>
        <v>0</v>
      </c>
      <c r="AF158" s="214" t="str">
        <f t="shared" si="108"/>
        <v>-</v>
      </c>
      <c r="AG158" s="212">
        <f>IFERROR((IF($F158="On",IF($H158=1,'Ir Requirement Tables'!$E$21,IF($H158=2,'Ir Requirement Tables'!$F$21,IF($H158=3,'Ir Requirement Tables'!$G$21,IF($H158=4,'Ir Requirement Tables'!$H$21,Err))))*'IM Recording Sheet'!$G158,0)),"-")</f>
        <v>0</v>
      </c>
      <c r="AH158" s="213">
        <f>IFERROR((IF($F158="On",IF($H158=1,'Ir Requirement Tables'!$E$40,IF($H158=2,'Ir Requirement Tables'!$F$40,IF($H158=3,'Ir Requirement Tables'!$G$40,IF($H158=4,'Ir Requirement Tables'!$H$40,Err))))*'IM Recording Sheet'!$G158,0)),"-")</f>
        <v>0</v>
      </c>
      <c r="AI158" s="128"/>
      <c r="AJ158" s="103">
        <f t="shared" si="109"/>
        <v>0</v>
      </c>
      <c r="AK158" s="111">
        <f t="shared" si="110"/>
        <v>0</v>
      </c>
      <c r="AL158" s="214" t="str">
        <f t="shared" si="111"/>
        <v>-</v>
      </c>
      <c r="AM158" s="212">
        <f>IFERROR((IF($F158="On",IF($H158=1,'Ir Requirement Tables'!$E$22,IF($H158=2,'Ir Requirement Tables'!$F$22,IF($H158=3,'Ir Requirement Tables'!$G$22,IF($H158=4,'Ir Requirement Tables'!$H$22,Err))))*'IM Recording Sheet'!$G158,0)),"-")</f>
        <v>0</v>
      </c>
      <c r="AN158" s="213">
        <f>IFERROR((IF($F158="On",IF($H158=1,'Ir Requirement Tables'!$E$41,IF($H158=2,'Ir Requirement Tables'!$F$41,IF($H158=3,'Ir Requirement Tables'!$G$41,IF($H158=4,'Ir Requirement Tables'!$H$41,Err))))*'IM Recording Sheet'!$G158,0)),"-")</f>
        <v>0</v>
      </c>
      <c r="AO158" s="128"/>
      <c r="AP158" s="103">
        <f t="shared" si="112"/>
        <v>0</v>
      </c>
      <c r="AQ158" s="111">
        <f t="shared" si="113"/>
        <v>0</v>
      </c>
      <c r="AR158" s="214" t="str">
        <f t="shared" si="114"/>
        <v>-</v>
      </c>
      <c r="AS158" s="212">
        <f>IFERROR((IF($F158="On",IF($H158=1,'Ir Requirement Tables'!$E$23,IF($H158=2,'Ir Requirement Tables'!$F$23,IF($H158=3,'Ir Requirement Tables'!$G$23,IF($H158=4,'Ir Requirement Tables'!$H$23,Err))))*'IM Recording Sheet'!$G158,0)),"-")</f>
        <v>0</v>
      </c>
      <c r="AT158" s="213">
        <f>IFERROR((IF($F158="On",IF($H158=1,'Ir Requirement Tables'!$E$42,IF($H158=2,'Ir Requirement Tables'!$F$42,IF($H158=3,'Ir Requirement Tables'!$G$42,IF($H158=4,'Ir Requirement Tables'!$H$42,Err))))*'IM Recording Sheet'!$G158,0)),"-")</f>
        <v>0</v>
      </c>
      <c r="AU158" s="128"/>
      <c r="AV158" s="103">
        <f t="shared" si="115"/>
        <v>0</v>
      </c>
      <c r="AW158" s="111">
        <f t="shared" si="116"/>
        <v>0</v>
      </c>
      <c r="AX158" s="214" t="str">
        <f t="shared" si="117"/>
        <v>-</v>
      </c>
      <c r="AY158" s="212">
        <f>IFERROR((IF($F158="On",IF($H158=1,'Ir Requirement Tables'!$E$24,IF($H158=2,'Ir Requirement Tables'!$F$24,IF($H158=3,'Ir Requirement Tables'!$G$24,IF($H158=4,'Ir Requirement Tables'!$H$24,Err))))*'IM Recording Sheet'!$G158,0)),"-")</f>
        <v>0</v>
      </c>
      <c r="AZ158" s="213">
        <f>IFERROR((IF($F158="On",IF($H158=1,'Ir Requirement Tables'!$E$43,IF($H158=2,'Ir Requirement Tables'!$F$43,IF($H158=3,'Ir Requirement Tables'!$G$43,IF($H158=4,'Ir Requirement Tables'!$H$43,Err))))*'IM Recording Sheet'!$G158,0)),"-")</f>
        <v>0</v>
      </c>
      <c r="BA158" s="128"/>
      <c r="BB158" s="103">
        <f t="shared" si="118"/>
        <v>0</v>
      </c>
      <c r="BC158" s="111">
        <f t="shared" si="119"/>
        <v>0</v>
      </c>
      <c r="BD158" s="214" t="str">
        <f t="shared" si="120"/>
        <v>-</v>
      </c>
      <c r="BE158" s="212">
        <f>IFERROR((IF($F158="On",IF($H158=1,'Ir Requirement Tables'!$E$25,IF($H158=2,'Ir Requirement Tables'!$F$25,IF($H158=3,'Ir Requirement Tables'!$G$25,IF($H158=4,'Ir Requirement Tables'!$H$25,Err))))*'IM Recording Sheet'!$G158,0)),"-")</f>
        <v>0</v>
      </c>
      <c r="BF158" s="213">
        <f>IFERROR((IF($F158="On",IF($H158=1,'Ir Requirement Tables'!$E$44,IF($H158=2,'Ir Requirement Tables'!$F$44,IF($H158=3,'Ir Requirement Tables'!$G$44,IF($H158=4,'Ir Requirement Tables'!$H$44,Err))))*'IM Recording Sheet'!$G158,0)),"-")</f>
        <v>0</v>
      </c>
      <c r="BG158" s="128"/>
      <c r="BH158" s="103">
        <f t="shared" si="121"/>
        <v>0</v>
      </c>
      <c r="BI158" s="111">
        <f t="shared" si="122"/>
        <v>0</v>
      </c>
      <c r="BJ158" s="214" t="str">
        <f t="shared" si="123"/>
        <v>-</v>
      </c>
      <c r="BK158" s="212">
        <f>IFERROR((IF($F158="On",IF($H158=1,'Ir Requirement Tables'!$E$26,IF($H158=2,'Ir Requirement Tables'!$F$26,IF($H158=3,'Ir Requirement Tables'!$G$26,IF($H158=4,'Ir Requirement Tables'!$H$26,Err))))*'IM Recording Sheet'!$G158,0)),"-")</f>
        <v>0</v>
      </c>
      <c r="BL158" s="213">
        <f>IFERROR((IF($F158="On",IF($H158=1,'Ir Requirement Tables'!$E$45,IF($H158=2,'Ir Requirement Tables'!$F$45,IF($H158=3,'Ir Requirement Tables'!$G$45,IF($H158=4,'Ir Requirement Tables'!$H$45,Err))))*'IM Recording Sheet'!$G158,0)),"-")</f>
        <v>0</v>
      </c>
      <c r="BM158" s="128"/>
      <c r="BN158" s="103">
        <f t="shared" si="124"/>
        <v>0</v>
      </c>
      <c r="BO158" s="111">
        <f t="shared" si="125"/>
        <v>0</v>
      </c>
      <c r="BP158" s="214" t="str">
        <f t="shared" si="126"/>
        <v>-</v>
      </c>
      <c r="BQ158" s="212">
        <f>IFERROR((IF($F158="On",IF($H158=1,'Ir Requirement Tables'!$E$27,IF($H158=2,'Ir Requirement Tables'!$F$27,IF($H158=3,'Ir Requirement Tables'!$G$27,IF($H158=4,'Ir Requirement Tables'!$H$27,Err))))*'IM Recording Sheet'!$G158,0)),"-")</f>
        <v>0</v>
      </c>
      <c r="BR158" s="108">
        <f>IFERROR((IF($F158="On",IF($H158=1,'Ir Requirement Tables'!$E$46,IF($H158=2,'Ir Requirement Tables'!$F$46,IF($H158=3,'Ir Requirement Tables'!$G$46,IF($H158=4,'Ir Requirement Tables'!$H$46,Err))))*'IM Recording Sheet'!$G158,0)),"-")</f>
        <v>0</v>
      </c>
      <c r="BS158" s="128"/>
      <c r="BT158" s="103">
        <f t="shared" si="127"/>
        <v>0</v>
      </c>
      <c r="BU158" s="215">
        <f t="shared" si="128"/>
        <v>0</v>
      </c>
      <c r="BV158" s="214" t="str">
        <f t="shared" si="129"/>
        <v>-</v>
      </c>
      <c r="BW158" s="212">
        <f>IFERROR((IF($F158="On",IF($H158=1,'Ir Requirement Tables'!$E$28,IF($H158=2,'Ir Requirement Tables'!$F$28,IF($H158=3,'Ir Requirement Tables'!$G$28,IF($H158=4,'Ir Requirement Tables'!$H$28,Err))))*'IM Recording Sheet'!$G158,0)),"-")</f>
        <v>0</v>
      </c>
      <c r="BX158" s="213">
        <f>IFERROR((IF($F158="On",IF($H158=1,'Ir Requirement Tables'!$E$47,IF($H158=2,'Ir Requirement Tables'!$F$47,IF($H158=3,'Ir Requirement Tables'!$G$47,IF($H158=4,'Ir Requirement Tables'!$H$47,Err))))*'IM Recording Sheet'!$G158,0)),"-")</f>
        <v>0</v>
      </c>
      <c r="BY158" s="128"/>
      <c r="BZ158" s="103">
        <f t="shared" si="130"/>
        <v>0</v>
      </c>
      <c r="CA158" s="111">
        <f t="shared" si="131"/>
        <v>0</v>
      </c>
      <c r="CB158" s="214" t="str">
        <f t="shared" si="132"/>
        <v>-</v>
      </c>
      <c r="CC158" s="216">
        <f>IFERROR((IF($F158="On",IF($H158=1,'Ir Requirement Tables'!$E$29,IF($H158=2,'Ir Requirement Tables'!$F$29,IF($H158=3,'Ir Requirement Tables'!$G$29,IF($H158=4,'Ir Requirement Tables'!$H$29,Err))))*'IM Recording Sheet'!$G158,0)),"-")</f>
        <v>0</v>
      </c>
      <c r="CD158" s="132">
        <f>IF(F158="On",IF(H158=1,'Ir Requirement Tables'!$E$48,IF(H158=2,'Ir Requirement Tables'!$F$48,IF(H158=3,'Ir Requirement Tables'!$G$48,IF(H158=4,'Ir Requirement Tables'!$H$48))))*'IM Recording Sheet'!G158,0)</f>
        <v>0</v>
      </c>
      <c r="CE158" s="131">
        <f t="shared" si="136"/>
        <v>0</v>
      </c>
      <c r="CF158" s="217">
        <f t="shared" si="133"/>
        <v>0</v>
      </c>
      <c r="CG158" s="218">
        <f t="shared" si="134"/>
        <v>0</v>
      </c>
      <c r="CH158" s="214" t="str">
        <f t="shared" si="135"/>
        <v>-</v>
      </c>
      <c r="CI158" s="156"/>
    </row>
    <row r="159" spans="1:87" s="158" customFormat="1" ht="15" customHeight="1" x14ac:dyDescent="0.2">
      <c r="A159" s="45"/>
      <c r="B159" s="143"/>
      <c r="C159" s="116"/>
      <c r="D159" s="117"/>
      <c r="E159" s="122"/>
      <c r="F159" s="211" t="s">
        <v>62</v>
      </c>
      <c r="G159" s="120"/>
      <c r="H159" s="123"/>
      <c r="I159" s="212">
        <f>IFERROR((IF($F159="On",IF($H159=1,'Ir Requirement Tables'!$E$17,IF($H159=2,'Ir Requirement Tables'!$F$17,IF($H159=3,'Ir Requirement Tables'!$G$17,IF($H159=4,'Ir Requirement Tables'!$H$17,Err))))*'IM Recording Sheet'!$G159,0)),"-")</f>
        <v>0</v>
      </c>
      <c r="J159" s="213">
        <f>IFERROR((IF($F159="On",IF($H159=1,'Ir Requirement Tables'!$E$36,IF($H159=2,'Ir Requirement Tables'!$F$36,IF($H159=3,'Ir Requirement Tables'!$G$36,IF($H159=4,'Ir Requirement Tables'!$H$36,Err))))*'IM Recording Sheet'!$G159,0)),"-")</f>
        <v>0</v>
      </c>
      <c r="K159" s="128"/>
      <c r="L159" s="103">
        <f t="shared" si="97"/>
        <v>0</v>
      </c>
      <c r="M159" s="111">
        <f t="shared" si="98"/>
        <v>0</v>
      </c>
      <c r="N159" s="214" t="str">
        <f t="shared" si="99"/>
        <v>-</v>
      </c>
      <c r="O159" s="212">
        <f>IFERROR((IF($F159="On",IF($H159=1,'Ir Requirement Tables'!$E$18,IF($H159=2,'Ir Requirement Tables'!$F$18,IF($H159=3,'Ir Requirement Tables'!$G$18,IF($H159=4,'Ir Requirement Tables'!$H$18,Err))))*'IM Recording Sheet'!$G159,0)),"-")</f>
        <v>0</v>
      </c>
      <c r="P159" s="213">
        <f>IFERROR((IF($F159="On",IF($H159=1,'Ir Requirement Tables'!$E$37,IF($H159=2,'Ir Requirement Tables'!$F$37,IF($H159=3,'Ir Requirement Tables'!$G$37,IF($H159=4,'Ir Requirement Tables'!$H$37,Err))))*'IM Recording Sheet'!$G159,0)),"-")</f>
        <v>0</v>
      </c>
      <c r="Q159" s="128"/>
      <c r="R159" s="103">
        <f t="shared" si="100"/>
        <v>0</v>
      </c>
      <c r="S159" s="111">
        <f t="shared" si="101"/>
        <v>0</v>
      </c>
      <c r="T159" s="214" t="str">
        <f t="shared" si="102"/>
        <v>-</v>
      </c>
      <c r="U159" s="212">
        <f>IFERROR((IF($F159="On",IF($H159=1,'Ir Requirement Tables'!$E$19,IF($H159=2,'Ir Requirement Tables'!$F$19,IF($H159=3,'Ir Requirement Tables'!$G$19,IF($H159=4,'Ir Requirement Tables'!$H$19,Err))))*'IM Recording Sheet'!$G159,0)),"-")</f>
        <v>0</v>
      </c>
      <c r="V159" s="213">
        <f>IFERROR((IF($F159="On",IF($H159=1,'Ir Requirement Tables'!$E$38,IF($H159=2,'Ir Requirement Tables'!$F$38,IF($H159=3,'Ir Requirement Tables'!$G$38,IF($H159=4,'Ir Requirement Tables'!$H$38,Err))))*'IM Recording Sheet'!$G159,0)),"-")</f>
        <v>0</v>
      </c>
      <c r="W159" s="128"/>
      <c r="X159" s="103">
        <f t="shared" si="103"/>
        <v>0</v>
      </c>
      <c r="Y159" s="111">
        <f t="shared" si="104"/>
        <v>0</v>
      </c>
      <c r="Z159" s="214" t="str">
        <f t="shared" si="105"/>
        <v>-</v>
      </c>
      <c r="AA159" s="212">
        <f>IFERROR((IF($F159="On",IF($H159=1,'Ir Requirement Tables'!$E$20,IF($H159=2,'Ir Requirement Tables'!$F$20,IF($H159=3,'Ir Requirement Tables'!$G$20,IF($H159=4,'Ir Requirement Tables'!$H$20,Err))))*'IM Recording Sheet'!$G159,0)),"-")</f>
        <v>0</v>
      </c>
      <c r="AB159" s="213">
        <f>IFERROR((IF($F159="On",IF($H159=1,'Ir Requirement Tables'!$E$39,IF($H159=2,'Ir Requirement Tables'!$F$39,IF($H159=3,'Ir Requirement Tables'!$G$39,IF($H159=4,'Ir Requirement Tables'!$H$39,Err))))*'IM Recording Sheet'!$G159,0)),"-")</f>
        <v>0</v>
      </c>
      <c r="AC159" s="128"/>
      <c r="AD159" s="103">
        <f t="shared" si="106"/>
        <v>0</v>
      </c>
      <c r="AE159" s="111">
        <f t="shared" si="107"/>
        <v>0</v>
      </c>
      <c r="AF159" s="214" t="str">
        <f t="shared" si="108"/>
        <v>-</v>
      </c>
      <c r="AG159" s="212">
        <f>IFERROR((IF($F159="On",IF($H159=1,'Ir Requirement Tables'!$E$21,IF($H159=2,'Ir Requirement Tables'!$F$21,IF($H159=3,'Ir Requirement Tables'!$G$21,IF($H159=4,'Ir Requirement Tables'!$H$21,Err))))*'IM Recording Sheet'!$G159,0)),"-")</f>
        <v>0</v>
      </c>
      <c r="AH159" s="213">
        <f>IFERROR((IF($F159="On",IF($H159=1,'Ir Requirement Tables'!$E$40,IF($H159=2,'Ir Requirement Tables'!$F$40,IF($H159=3,'Ir Requirement Tables'!$G$40,IF($H159=4,'Ir Requirement Tables'!$H$40,Err))))*'IM Recording Sheet'!$G159,0)),"-")</f>
        <v>0</v>
      </c>
      <c r="AI159" s="128"/>
      <c r="AJ159" s="103">
        <f t="shared" si="109"/>
        <v>0</v>
      </c>
      <c r="AK159" s="111">
        <f t="shared" si="110"/>
        <v>0</v>
      </c>
      <c r="AL159" s="214" t="str">
        <f t="shared" si="111"/>
        <v>-</v>
      </c>
      <c r="AM159" s="212">
        <f>IFERROR((IF($F159="On",IF($H159=1,'Ir Requirement Tables'!$E$22,IF($H159=2,'Ir Requirement Tables'!$F$22,IF($H159=3,'Ir Requirement Tables'!$G$22,IF($H159=4,'Ir Requirement Tables'!$H$22,Err))))*'IM Recording Sheet'!$G159,0)),"-")</f>
        <v>0</v>
      </c>
      <c r="AN159" s="213">
        <f>IFERROR((IF($F159="On",IF($H159=1,'Ir Requirement Tables'!$E$41,IF($H159=2,'Ir Requirement Tables'!$F$41,IF($H159=3,'Ir Requirement Tables'!$G$41,IF($H159=4,'Ir Requirement Tables'!$H$41,Err))))*'IM Recording Sheet'!$G159,0)),"-")</f>
        <v>0</v>
      </c>
      <c r="AO159" s="128"/>
      <c r="AP159" s="103">
        <f t="shared" si="112"/>
        <v>0</v>
      </c>
      <c r="AQ159" s="111">
        <f t="shared" si="113"/>
        <v>0</v>
      </c>
      <c r="AR159" s="214" t="str">
        <f t="shared" si="114"/>
        <v>-</v>
      </c>
      <c r="AS159" s="212">
        <f>IFERROR((IF($F159="On",IF($H159=1,'Ir Requirement Tables'!$E$23,IF($H159=2,'Ir Requirement Tables'!$F$23,IF($H159=3,'Ir Requirement Tables'!$G$23,IF($H159=4,'Ir Requirement Tables'!$H$23,Err))))*'IM Recording Sheet'!$G159,0)),"-")</f>
        <v>0</v>
      </c>
      <c r="AT159" s="213">
        <f>IFERROR((IF($F159="On",IF($H159=1,'Ir Requirement Tables'!$E$42,IF($H159=2,'Ir Requirement Tables'!$F$42,IF($H159=3,'Ir Requirement Tables'!$G$42,IF($H159=4,'Ir Requirement Tables'!$H$42,Err))))*'IM Recording Sheet'!$G159,0)),"-")</f>
        <v>0</v>
      </c>
      <c r="AU159" s="128"/>
      <c r="AV159" s="103">
        <f t="shared" si="115"/>
        <v>0</v>
      </c>
      <c r="AW159" s="111">
        <f t="shared" si="116"/>
        <v>0</v>
      </c>
      <c r="AX159" s="214" t="str">
        <f t="shared" si="117"/>
        <v>-</v>
      </c>
      <c r="AY159" s="212">
        <f>IFERROR((IF($F159="On",IF($H159=1,'Ir Requirement Tables'!$E$24,IF($H159=2,'Ir Requirement Tables'!$F$24,IF($H159=3,'Ir Requirement Tables'!$G$24,IF($H159=4,'Ir Requirement Tables'!$H$24,Err))))*'IM Recording Sheet'!$G159,0)),"-")</f>
        <v>0</v>
      </c>
      <c r="AZ159" s="213">
        <f>IFERROR((IF($F159="On",IF($H159=1,'Ir Requirement Tables'!$E$43,IF($H159=2,'Ir Requirement Tables'!$F$43,IF($H159=3,'Ir Requirement Tables'!$G$43,IF($H159=4,'Ir Requirement Tables'!$H$43,Err))))*'IM Recording Sheet'!$G159,0)),"-")</f>
        <v>0</v>
      </c>
      <c r="BA159" s="128"/>
      <c r="BB159" s="103">
        <f t="shared" si="118"/>
        <v>0</v>
      </c>
      <c r="BC159" s="111">
        <f t="shared" si="119"/>
        <v>0</v>
      </c>
      <c r="BD159" s="214" t="str">
        <f t="shared" si="120"/>
        <v>-</v>
      </c>
      <c r="BE159" s="212">
        <f>IFERROR((IF($F159="On",IF($H159=1,'Ir Requirement Tables'!$E$25,IF($H159=2,'Ir Requirement Tables'!$F$25,IF($H159=3,'Ir Requirement Tables'!$G$25,IF($H159=4,'Ir Requirement Tables'!$H$25,Err))))*'IM Recording Sheet'!$G159,0)),"-")</f>
        <v>0</v>
      </c>
      <c r="BF159" s="213">
        <f>IFERROR((IF($F159="On",IF($H159=1,'Ir Requirement Tables'!$E$44,IF($H159=2,'Ir Requirement Tables'!$F$44,IF($H159=3,'Ir Requirement Tables'!$G$44,IF($H159=4,'Ir Requirement Tables'!$H$44,Err))))*'IM Recording Sheet'!$G159,0)),"-")</f>
        <v>0</v>
      </c>
      <c r="BG159" s="128"/>
      <c r="BH159" s="103">
        <f t="shared" si="121"/>
        <v>0</v>
      </c>
      <c r="BI159" s="111">
        <f t="shared" si="122"/>
        <v>0</v>
      </c>
      <c r="BJ159" s="214" t="str">
        <f t="shared" si="123"/>
        <v>-</v>
      </c>
      <c r="BK159" s="212">
        <f>IFERROR((IF($F159="On",IF($H159=1,'Ir Requirement Tables'!$E$26,IF($H159=2,'Ir Requirement Tables'!$F$26,IF($H159=3,'Ir Requirement Tables'!$G$26,IF($H159=4,'Ir Requirement Tables'!$H$26,Err))))*'IM Recording Sheet'!$G159,0)),"-")</f>
        <v>0</v>
      </c>
      <c r="BL159" s="213">
        <f>IFERROR((IF($F159="On",IF($H159=1,'Ir Requirement Tables'!$E$45,IF($H159=2,'Ir Requirement Tables'!$F$45,IF($H159=3,'Ir Requirement Tables'!$G$45,IF($H159=4,'Ir Requirement Tables'!$H$45,Err))))*'IM Recording Sheet'!$G159,0)),"-")</f>
        <v>0</v>
      </c>
      <c r="BM159" s="128"/>
      <c r="BN159" s="103">
        <f t="shared" si="124"/>
        <v>0</v>
      </c>
      <c r="BO159" s="111">
        <f t="shared" si="125"/>
        <v>0</v>
      </c>
      <c r="BP159" s="214" t="str">
        <f t="shared" si="126"/>
        <v>-</v>
      </c>
      <c r="BQ159" s="212">
        <f>IFERROR((IF($F159="On",IF($H159=1,'Ir Requirement Tables'!$E$27,IF($H159=2,'Ir Requirement Tables'!$F$27,IF($H159=3,'Ir Requirement Tables'!$G$27,IF($H159=4,'Ir Requirement Tables'!$H$27,Err))))*'IM Recording Sheet'!$G159,0)),"-")</f>
        <v>0</v>
      </c>
      <c r="BR159" s="108">
        <f>IFERROR((IF($F159="On",IF($H159=1,'Ir Requirement Tables'!$E$46,IF($H159=2,'Ir Requirement Tables'!$F$46,IF($H159=3,'Ir Requirement Tables'!$G$46,IF($H159=4,'Ir Requirement Tables'!$H$46,Err))))*'IM Recording Sheet'!$G159,0)),"-")</f>
        <v>0</v>
      </c>
      <c r="BS159" s="128"/>
      <c r="BT159" s="103">
        <f t="shared" si="127"/>
        <v>0</v>
      </c>
      <c r="BU159" s="215">
        <f t="shared" si="128"/>
        <v>0</v>
      </c>
      <c r="BV159" s="214" t="str">
        <f t="shared" si="129"/>
        <v>-</v>
      </c>
      <c r="BW159" s="212">
        <f>IFERROR((IF($F159="On",IF($H159=1,'Ir Requirement Tables'!$E$28,IF($H159=2,'Ir Requirement Tables'!$F$28,IF($H159=3,'Ir Requirement Tables'!$G$28,IF($H159=4,'Ir Requirement Tables'!$H$28,Err))))*'IM Recording Sheet'!$G159,0)),"-")</f>
        <v>0</v>
      </c>
      <c r="BX159" s="213">
        <f>IFERROR((IF($F159="On",IF($H159=1,'Ir Requirement Tables'!$E$47,IF($H159=2,'Ir Requirement Tables'!$F$47,IF($H159=3,'Ir Requirement Tables'!$G$47,IF($H159=4,'Ir Requirement Tables'!$H$47,Err))))*'IM Recording Sheet'!$G159,0)),"-")</f>
        <v>0</v>
      </c>
      <c r="BY159" s="128"/>
      <c r="BZ159" s="103">
        <f t="shared" si="130"/>
        <v>0</v>
      </c>
      <c r="CA159" s="111">
        <f t="shared" si="131"/>
        <v>0</v>
      </c>
      <c r="CB159" s="214" t="str">
        <f t="shared" si="132"/>
        <v>-</v>
      </c>
      <c r="CC159" s="216">
        <f>IFERROR((IF($F159="On",IF($H159=1,'Ir Requirement Tables'!$E$29,IF($H159=2,'Ir Requirement Tables'!$F$29,IF($H159=3,'Ir Requirement Tables'!$G$29,IF($H159=4,'Ir Requirement Tables'!$H$29,Err))))*'IM Recording Sheet'!$G159,0)),"-")</f>
        <v>0</v>
      </c>
      <c r="CD159" s="132">
        <f>IF(F159="On",IF(H159=1,'Ir Requirement Tables'!$E$48,IF(H159=2,'Ir Requirement Tables'!$F$48,IF(H159=3,'Ir Requirement Tables'!$G$48,IF(H159=4,'Ir Requirement Tables'!$H$48))))*'IM Recording Sheet'!G159,0)</f>
        <v>0</v>
      </c>
      <c r="CE159" s="131">
        <f t="shared" si="136"/>
        <v>0</v>
      </c>
      <c r="CF159" s="217">
        <f t="shared" si="133"/>
        <v>0</v>
      </c>
      <c r="CG159" s="218">
        <f t="shared" si="134"/>
        <v>0</v>
      </c>
      <c r="CH159" s="214" t="str">
        <f t="shared" si="135"/>
        <v>-</v>
      </c>
      <c r="CI159" s="156"/>
    </row>
    <row r="160" spans="1:87" s="158" customFormat="1" ht="15" customHeight="1" x14ac:dyDescent="0.2">
      <c r="A160" s="45"/>
      <c r="B160" s="143"/>
      <c r="C160" s="116"/>
      <c r="D160" s="117"/>
      <c r="E160" s="122"/>
      <c r="F160" s="211" t="s">
        <v>62</v>
      </c>
      <c r="G160" s="120"/>
      <c r="H160" s="123"/>
      <c r="I160" s="212">
        <f>IFERROR((IF($F160="On",IF($H160=1,'Ir Requirement Tables'!$E$17,IF($H160=2,'Ir Requirement Tables'!$F$17,IF($H160=3,'Ir Requirement Tables'!$G$17,IF($H160=4,'Ir Requirement Tables'!$H$17,Err))))*'IM Recording Sheet'!$G160,0)),"-")</f>
        <v>0</v>
      </c>
      <c r="J160" s="213">
        <f>IFERROR((IF($F160="On",IF($H160=1,'Ir Requirement Tables'!$E$36,IF($H160=2,'Ir Requirement Tables'!$F$36,IF($H160=3,'Ir Requirement Tables'!$G$36,IF($H160=4,'Ir Requirement Tables'!$H$36,Err))))*'IM Recording Sheet'!$G160,0)),"-")</f>
        <v>0</v>
      </c>
      <c r="K160" s="128"/>
      <c r="L160" s="103">
        <f t="shared" si="97"/>
        <v>0</v>
      </c>
      <c r="M160" s="111">
        <f t="shared" si="98"/>
        <v>0</v>
      </c>
      <c r="N160" s="214" t="str">
        <f t="shared" si="99"/>
        <v>-</v>
      </c>
      <c r="O160" s="212">
        <f>IFERROR((IF($F160="On",IF($H160=1,'Ir Requirement Tables'!$E$18,IF($H160=2,'Ir Requirement Tables'!$F$18,IF($H160=3,'Ir Requirement Tables'!$G$18,IF($H160=4,'Ir Requirement Tables'!$H$18,Err))))*'IM Recording Sheet'!$G160,0)),"-")</f>
        <v>0</v>
      </c>
      <c r="P160" s="213">
        <f>IFERROR((IF($F160="On",IF($H160=1,'Ir Requirement Tables'!$E$37,IF($H160=2,'Ir Requirement Tables'!$F$37,IF($H160=3,'Ir Requirement Tables'!$G$37,IF($H160=4,'Ir Requirement Tables'!$H$37,Err))))*'IM Recording Sheet'!$G160,0)),"-")</f>
        <v>0</v>
      </c>
      <c r="Q160" s="128"/>
      <c r="R160" s="103">
        <f t="shared" si="100"/>
        <v>0</v>
      </c>
      <c r="S160" s="111">
        <f t="shared" si="101"/>
        <v>0</v>
      </c>
      <c r="T160" s="214" t="str">
        <f t="shared" si="102"/>
        <v>-</v>
      </c>
      <c r="U160" s="212">
        <f>IFERROR((IF($F160="On",IF($H160=1,'Ir Requirement Tables'!$E$19,IF($H160=2,'Ir Requirement Tables'!$F$19,IF($H160=3,'Ir Requirement Tables'!$G$19,IF($H160=4,'Ir Requirement Tables'!$H$19,Err))))*'IM Recording Sheet'!$G160,0)),"-")</f>
        <v>0</v>
      </c>
      <c r="V160" s="213">
        <f>IFERROR((IF($F160="On",IF($H160=1,'Ir Requirement Tables'!$E$38,IF($H160=2,'Ir Requirement Tables'!$F$38,IF($H160=3,'Ir Requirement Tables'!$G$38,IF($H160=4,'Ir Requirement Tables'!$H$38,Err))))*'IM Recording Sheet'!$G160,0)),"-")</f>
        <v>0</v>
      </c>
      <c r="W160" s="128"/>
      <c r="X160" s="103">
        <f t="shared" si="103"/>
        <v>0</v>
      </c>
      <c r="Y160" s="111">
        <f t="shared" si="104"/>
        <v>0</v>
      </c>
      <c r="Z160" s="214" t="str">
        <f t="shared" si="105"/>
        <v>-</v>
      </c>
      <c r="AA160" s="212">
        <f>IFERROR((IF($F160="On",IF($H160=1,'Ir Requirement Tables'!$E$20,IF($H160=2,'Ir Requirement Tables'!$F$20,IF($H160=3,'Ir Requirement Tables'!$G$20,IF($H160=4,'Ir Requirement Tables'!$H$20,Err))))*'IM Recording Sheet'!$G160,0)),"-")</f>
        <v>0</v>
      </c>
      <c r="AB160" s="213">
        <f>IFERROR((IF($F160="On",IF($H160=1,'Ir Requirement Tables'!$E$39,IF($H160=2,'Ir Requirement Tables'!$F$39,IF($H160=3,'Ir Requirement Tables'!$G$39,IF($H160=4,'Ir Requirement Tables'!$H$39,Err))))*'IM Recording Sheet'!$G160,0)),"-")</f>
        <v>0</v>
      </c>
      <c r="AC160" s="128"/>
      <c r="AD160" s="103">
        <f t="shared" si="106"/>
        <v>0</v>
      </c>
      <c r="AE160" s="111">
        <f t="shared" si="107"/>
        <v>0</v>
      </c>
      <c r="AF160" s="214" t="str">
        <f t="shared" si="108"/>
        <v>-</v>
      </c>
      <c r="AG160" s="212">
        <f>IFERROR((IF($F160="On",IF($H160=1,'Ir Requirement Tables'!$E$21,IF($H160=2,'Ir Requirement Tables'!$F$21,IF($H160=3,'Ir Requirement Tables'!$G$21,IF($H160=4,'Ir Requirement Tables'!$H$21,Err))))*'IM Recording Sheet'!$G160,0)),"-")</f>
        <v>0</v>
      </c>
      <c r="AH160" s="213">
        <f>IFERROR((IF($F160="On",IF($H160=1,'Ir Requirement Tables'!$E$40,IF($H160=2,'Ir Requirement Tables'!$F$40,IF($H160=3,'Ir Requirement Tables'!$G$40,IF($H160=4,'Ir Requirement Tables'!$H$40,Err))))*'IM Recording Sheet'!$G160,0)),"-")</f>
        <v>0</v>
      </c>
      <c r="AI160" s="128"/>
      <c r="AJ160" s="103">
        <f t="shared" si="109"/>
        <v>0</v>
      </c>
      <c r="AK160" s="111">
        <f t="shared" si="110"/>
        <v>0</v>
      </c>
      <c r="AL160" s="214" t="str">
        <f t="shared" si="111"/>
        <v>-</v>
      </c>
      <c r="AM160" s="212">
        <f>IFERROR((IF($F160="On",IF($H160=1,'Ir Requirement Tables'!$E$22,IF($H160=2,'Ir Requirement Tables'!$F$22,IF($H160=3,'Ir Requirement Tables'!$G$22,IF($H160=4,'Ir Requirement Tables'!$H$22,Err))))*'IM Recording Sheet'!$G160,0)),"-")</f>
        <v>0</v>
      </c>
      <c r="AN160" s="213">
        <f>IFERROR((IF($F160="On",IF($H160=1,'Ir Requirement Tables'!$E$41,IF($H160=2,'Ir Requirement Tables'!$F$41,IF($H160=3,'Ir Requirement Tables'!$G$41,IF($H160=4,'Ir Requirement Tables'!$H$41,Err))))*'IM Recording Sheet'!$G160,0)),"-")</f>
        <v>0</v>
      </c>
      <c r="AO160" s="128"/>
      <c r="AP160" s="103">
        <f t="shared" si="112"/>
        <v>0</v>
      </c>
      <c r="AQ160" s="111">
        <f t="shared" si="113"/>
        <v>0</v>
      </c>
      <c r="AR160" s="214" t="str">
        <f t="shared" si="114"/>
        <v>-</v>
      </c>
      <c r="AS160" s="212">
        <f>IFERROR((IF($F160="On",IF($H160=1,'Ir Requirement Tables'!$E$23,IF($H160=2,'Ir Requirement Tables'!$F$23,IF($H160=3,'Ir Requirement Tables'!$G$23,IF($H160=4,'Ir Requirement Tables'!$H$23,Err))))*'IM Recording Sheet'!$G160,0)),"-")</f>
        <v>0</v>
      </c>
      <c r="AT160" s="213">
        <f>IFERROR((IF($F160="On",IF($H160=1,'Ir Requirement Tables'!$E$42,IF($H160=2,'Ir Requirement Tables'!$F$42,IF($H160=3,'Ir Requirement Tables'!$G$42,IF($H160=4,'Ir Requirement Tables'!$H$42,Err))))*'IM Recording Sheet'!$G160,0)),"-")</f>
        <v>0</v>
      </c>
      <c r="AU160" s="128"/>
      <c r="AV160" s="103">
        <f t="shared" si="115"/>
        <v>0</v>
      </c>
      <c r="AW160" s="111">
        <f t="shared" si="116"/>
        <v>0</v>
      </c>
      <c r="AX160" s="214" t="str">
        <f t="shared" si="117"/>
        <v>-</v>
      </c>
      <c r="AY160" s="212">
        <f>IFERROR((IF($F160="On",IF($H160=1,'Ir Requirement Tables'!$E$24,IF($H160=2,'Ir Requirement Tables'!$F$24,IF($H160=3,'Ir Requirement Tables'!$G$24,IF($H160=4,'Ir Requirement Tables'!$H$24,Err))))*'IM Recording Sheet'!$G160,0)),"-")</f>
        <v>0</v>
      </c>
      <c r="AZ160" s="213">
        <f>IFERROR((IF($F160="On",IF($H160=1,'Ir Requirement Tables'!$E$43,IF($H160=2,'Ir Requirement Tables'!$F$43,IF($H160=3,'Ir Requirement Tables'!$G$43,IF($H160=4,'Ir Requirement Tables'!$H$43,Err))))*'IM Recording Sheet'!$G160,0)),"-")</f>
        <v>0</v>
      </c>
      <c r="BA160" s="128"/>
      <c r="BB160" s="103">
        <f t="shared" si="118"/>
        <v>0</v>
      </c>
      <c r="BC160" s="111">
        <f t="shared" si="119"/>
        <v>0</v>
      </c>
      <c r="BD160" s="214" t="str">
        <f t="shared" si="120"/>
        <v>-</v>
      </c>
      <c r="BE160" s="212">
        <f>IFERROR((IF($F160="On",IF($H160=1,'Ir Requirement Tables'!$E$25,IF($H160=2,'Ir Requirement Tables'!$F$25,IF($H160=3,'Ir Requirement Tables'!$G$25,IF($H160=4,'Ir Requirement Tables'!$H$25,Err))))*'IM Recording Sheet'!$G160,0)),"-")</f>
        <v>0</v>
      </c>
      <c r="BF160" s="213">
        <f>IFERROR((IF($F160="On",IF($H160=1,'Ir Requirement Tables'!$E$44,IF($H160=2,'Ir Requirement Tables'!$F$44,IF($H160=3,'Ir Requirement Tables'!$G$44,IF($H160=4,'Ir Requirement Tables'!$H$44,Err))))*'IM Recording Sheet'!$G160,0)),"-")</f>
        <v>0</v>
      </c>
      <c r="BG160" s="128"/>
      <c r="BH160" s="103">
        <f t="shared" si="121"/>
        <v>0</v>
      </c>
      <c r="BI160" s="111">
        <f t="shared" si="122"/>
        <v>0</v>
      </c>
      <c r="BJ160" s="214" t="str">
        <f t="shared" si="123"/>
        <v>-</v>
      </c>
      <c r="BK160" s="212">
        <f>IFERROR((IF($F160="On",IF($H160=1,'Ir Requirement Tables'!$E$26,IF($H160=2,'Ir Requirement Tables'!$F$26,IF($H160=3,'Ir Requirement Tables'!$G$26,IF($H160=4,'Ir Requirement Tables'!$H$26,Err))))*'IM Recording Sheet'!$G160,0)),"-")</f>
        <v>0</v>
      </c>
      <c r="BL160" s="213">
        <f>IFERROR((IF($F160="On",IF($H160=1,'Ir Requirement Tables'!$E$45,IF($H160=2,'Ir Requirement Tables'!$F$45,IF($H160=3,'Ir Requirement Tables'!$G$45,IF($H160=4,'Ir Requirement Tables'!$H$45,Err))))*'IM Recording Sheet'!$G160,0)),"-")</f>
        <v>0</v>
      </c>
      <c r="BM160" s="128"/>
      <c r="BN160" s="103">
        <f t="shared" si="124"/>
        <v>0</v>
      </c>
      <c r="BO160" s="111">
        <f t="shared" si="125"/>
        <v>0</v>
      </c>
      <c r="BP160" s="214" t="str">
        <f t="shared" si="126"/>
        <v>-</v>
      </c>
      <c r="BQ160" s="212">
        <f>IFERROR((IF($F160="On",IF($H160=1,'Ir Requirement Tables'!$E$27,IF($H160=2,'Ir Requirement Tables'!$F$27,IF($H160=3,'Ir Requirement Tables'!$G$27,IF($H160=4,'Ir Requirement Tables'!$H$27,Err))))*'IM Recording Sheet'!$G160,0)),"-")</f>
        <v>0</v>
      </c>
      <c r="BR160" s="108">
        <f>IFERROR((IF($F160="On",IF($H160=1,'Ir Requirement Tables'!$E$46,IF($H160=2,'Ir Requirement Tables'!$F$46,IF($H160=3,'Ir Requirement Tables'!$G$46,IF($H160=4,'Ir Requirement Tables'!$H$46,Err))))*'IM Recording Sheet'!$G160,0)),"-")</f>
        <v>0</v>
      </c>
      <c r="BS160" s="128"/>
      <c r="BT160" s="103">
        <f t="shared" si="127"/>
        <v>0</v>
      </c>
      <c r="BU160" s="215">
        <f t="shared" si="128"/>
        <v>0</v>
      </c>
      <c r="BV160" s="214" t="str">
        <f t="shared" si="129"/>
        <v>-</v>
      </c>
      <c r="BW160" s="212">
        <f>IFERROR((IF($F160="On",IF($H160=1,'Ir Requirement Tables'!$E$28,IF($H160=2,'Ir Requirement Tables'!$F$28,IF($H160=3,'Ir Requirement Tables'!$G$28,IF($H160=4,'Ir Requirement Tables'!$H$28,Err))))*'IM Recording Sheet'!$G160,0)),"-")</f>
        <v>0</v>
      </c>
      <c r="BX160" s="213">
        <f>IFERROR((IF($F160="On",IF($H160=1,'Ir Requirement Tables'!$E$47,IF($H160=2,'Ir Requirement Tables'!$F$47,IF($H160=3,'Ir Requirement Tables'!$G$47,IF($H160=4,'Ir Requirement Tables'!$H$47,Err))))*'IM Recording Sheet'!$G160,0)),"-")</f>
        <v>0</v>
      </c>
      <c r="BY160" s="128"/>
      <c r="BZ160" s="103">
        <f t="shared" si="130"/>
        <v>0</v>
      </c>
      <c r="CA160" s="111">
        <f t="shared" si="131"/>
        <v>0</v>
      </c>
      <c r="CB160" s="214" t="str">
        <f t="shared" si="132"/>
        <v>-</v>
      </c>
      <c r="CC160" s="216">
        <f>IFERROR((IF($F160="On",IF($H160=1,'Ir Requirement Tables'!$E$29,IF($H160=2,'Ir Requirement Tables'!$F$29,IF($H160=3,'Ir Requirement Tables'!$G$29,IF($H160=4,'Ir Requirement Tables'!$H$29,Err))))*'IM Recording Sheet'!$G160,0)),"-")</f>
        <v>0</v>
      </c>
      <c r="CD160" s="132">
        <f>IF(F160="On",IF(H160=1,'Ir Requirement Tables'!$E$48,IF(H160=2,'Ir Requirement Tables'!$F$48,IF(H160=3,'Ir Requirement Tables'!$G$48,IF(H160=4,'Ir Requirement Tables'!$H$48))))*'IM Recording Sheet'!G160,0)</f>
        <v>0</v>
      </c>
      <c r="CE160" s="131">
        <f t="shared" si="136"/>
        <v>0</v>
      </c>
      <c r="CF160" s="217">
        <f t="shared" si="133"/>
        <v>0</v>
      </c>
      <c r="CG160" s="218">
        <f t="shared" si="134"/>
        <v>0</v>
      </c>
      <c r="CH160" s="214" t="str">
        <f t="shared" si="135"/>
        <v>-</v>
      </c>
      <c r="CI160" s="156"/>
    </row>
    <row r="161" spans="1:87" s="158" customFormat="1" ht="15" customHeight="1" x14ac:dyDescent="0.2">
      <c r="A161" s="45"/>
      <c r="B161" s="143"/>
      <c r="C161" s="116"/>
      <c r="D161" s="117"/>
      <c r="E161" s="122"/>
      <c r="F161" s="211" t="s">
        <v>62</v>
      </c>
      <c r="G161" s="120"/>
      <c r="H161" s="123"/>
      <c r="I161" s="212">
        <f>IFERROR((IF($F161="On",IF($H161=1,'Ir Requirement Tables'!$E$17,IF($H161=2,'Ir Requirement Tables'!$F$17,IF($H161=3,'Ir Requirement Tables'!$G$17,IF($H161=4,'Ir Requirement Tables'!$H$17,Err))))*'IM Recording Sheet'!$G161,0)),"-")</f>
        <v>0</v>
      </c>
      <c r="J161" s="213">
        <f>IFERROR((IF($F161="On",IF($H161=1,'Ir Requirement Tables'!$E$36,IF($H161=2,'Ir Requirement Tables'!$F$36,IF($H161=3,'Ir Requirement Tables'!$G$36,IF($H161=4,'Ir Requirement Tables'!$H$36,Err))))*'IM Recording Sheet'!$G161,0)),"-")</f>
        <v>0</v>
      </c>
      <c r="K161" s="128"/>
      <c r="L161" s="103">
        <f t="shared" si="97"/>
        <v>0</v>
      </c>
      <c r="M161" s="111">
        <f t="shared" si="98"/>
        <v>0</v>
      </c>
      <c r="N161" s="214" t="str">
        <f t="shared" si="99"/>
        <v>-</v>
      </c>
      <c r="O161" s="212">
        <f>IFERROR((IF($F161="On",IF($H161=1,'Ir Requirement Tables'!$E$18,IF($H161=2,'Ir Requirement Tables'!$F$18,IF($H161=3,'Ir Requirement Tables'!$G$18,IF($H161=4,'Ir Requirement Tables'!$H$18,Err))))*'IM Recording Sheet'!$G161,0)),"-")</f>
        <v>0</v>
      </c>
      <c r="P161" s="213">
        <f>IFERROR((IF($F161="On",IF($H161=1,'Ir Requirement Tables'!$E$37,IF($H161=2,'Ir Requirement Tables'!$F$37,IF($H161=3,'Ir Requirement Tables'!$G$37,IF($H161=4,'Ir Requirement Tables'!$H$37,Err))))*'IM Recording Sheet'!$G161,0)),"-")</f>
        <v>0</v>
      </c>
      <c r="Q161" s="128"/>
      <c r="R161" s="103">
        <f t="shared" si="100"/>
        <v>0</v>
      </c>
      <c r="S161" s="111">
        <f t="shared" si="101"/>
        <v>0</v>
      </c>
      <c r="T161" s="214" t="str">
        <f t="shared" si="102"/>
        <v>-</v>
      </c>
      <c r="U161" s="212">
        <f>IFERROR((IF($F161="On",IF($H161=1,'Ir Requirement Tables'!$E$19,IF($H161=2,'Ir Requirement Tables'!$F$19,IF($H161=3,'Ir Requirement Tables'!$G$19,IF($H161=4,'Ir Requirement Tables'!$H$19,Err))))*'IM Recording Sheet'!$G161,0)),"-")</f>
        <v>0</v>
      </c>
      <c r="V161" s="213">
        <f>IFERROR((IF($F161="On",IF($H161=1,'Ir Requirement Tables'!$E$38,IF($H161=2,'Ir Requirement Tables'!$F$38,IF($H161=3,'Ir Requirement Tables'!$G$38,IF($H161=4,'Ir Requirement Tables'!$H$38,Err))))*'IM Recording Sheet'!$G161,0)),"-")</f>
        <v>0</v>
      </c>
      <c r="W161" s="128"/>
      <c r="X161" s="103">
        <f t="shared" si="103"/>
        <v>0</v>
      </c>
      <c r="Y161" s="111">
        <f t="shared" si="104"/>
        <v>0</v>
      </c>
      <c r="Z161" s="214" t="str">
        <f t="shared" si="105"/>
        <v>-</v>
      </c>
      <c r="AA161" s="212">
        <f>IFERROR((IF($F161="On",IF($H161=1,'Ir Requirement Tables'!$E$20,IF($H161=2,'Ir Requirement Tables'!$F$20,IF($H161=3,'Ir Requirement Tables'!$G$20,IF($H161=4,'Ir Requirement Tables'!$H$20,Err))))*'IM Recording Sheet'!$G161,0)),"-")</f>
        <v>0</v>
      </c>
      <c r="AB161" s="213">
        <f>IFERROR((IF($F161="On",IF($H161=1,'Ir Requirement Tables'!$E$39,IF($H161=2,'Ir Requirement Tables'!$F$39,IF($H161=3,'Ir Requirement Tables'!$G$39,IF($H161=4,'Ir Requirement Tables'!$H$39,Err))))*'IM Recording Sheet'!$G161,0)),"-")</f>
        <v>0</v>
      </c>
      <c r="AC161" s="128"/>
      <c r="AD161" s="103">
        <f t="shared" si="106"/>
        <v>0</v>
      </c>
      <c r="AE161" s="111">
        <f t="shared" si="107"/>
        <v>0</v>
      </c>
      <c r="AF161" s="214" t="str">
        <f t="shared" si="108"/>
        <v>-</v>
      </c>
      <c r="AG161" s="212">
        <f>IFERROR((IF($F161="On",IF($H161=1,'Ir Requirement Tables'!$E$21,IF($H161=2,'Ir Requirement Tables'!$F$21,IF($H161=3,'Ir Requirement Tables'!$G$21,IF($H161=4,'Ir Requirement Tables'!$H$21,Err))))*'IM Recording Sheet'!$G161,0)),"-")</f>
        <v>0</v>
      </c>
      <c r="AH161" s="213">
        <f>IFERROR((IF($F161="On",IF($H161=1,'Ir Requirement Tables'!$E$40,IF($H161=2,'Ir Requirement Tables'!$F$40,IF($H161=3,'Ir Requirement Tables'!$G$40,IF($H161=4,'Ir Requirement Tables'!$H$40,Err))))*'IM Recording Sheet'!$G161,0)),"-")</f>
        <v>0</v>
      </c>
      <c r="AI161" s="128"/>
      <c r="AJ161" s="103">
        <f t="shared" si="109"/>
        <v>0</v>
      </c>
      <c r="AK161" s="111">
        <f t="shared" si="110"/>
        <v>0</v>
      </c>
      <c r="AL161" s="214" t="str">
        <f t="shared" si="111"/>
        <v>-</v>
      </c>
      <c r="AM161" s="212">
        <f>IFERROR((IF($F161="On",IF($H161=1,'Ir Requirement Tables'!$E$22,IF($H161=2,'Ir Requirement Tables'!$F$22,IF($H161=3,'Ir Requirement Tables'!$G$22,IF($H161=4,'Ir Requirement Tables'!$H$22,Err))))*'IM Recording Sheet'!$G161,0)),"-")</f>
        <v>0</v>
      </c>
      <c r="AN161" s="213">
        <f>IFERROR((IF($F161="On",IF($H161=1,'Ir Requirement Tables'!$E$41,IF($H161=2,'Ir Requirement Tables'!$F$41,IF($H161=3,'Ir Requirement Tables'!$G$41,IF($H161=4,'Ir Requirement Tables'!$H$41,Err))))*'IM Recording Sheet'!$G161,0)),"-")</f>
        <v>0</v>
      </c>
      <c r="AO161" s="128"/>
      <c r="AP161" s="103">
        <f t="shared" si="112"/>
        <v>0</v>
      </c>
      <c r="AQ161" s="111">
        <f t="shared" si="113"/>
        <v>0</v>
      </c>
      <c r="AR161" s="214" t="str">
        <f t="shared" si="114"/>
        <v>-</v>
      </c>
      <c r="AS161" s="212">
        <f>IFERROR((IF($F161="On",IF($H161=1,'Ir Requirement Tables'!$E$23,IF($H161=2,'Ir Requirement Tables'!$F$23,IF($H161=3,'Ir Requirement Tables'!$G$23,IF($H161=4,'Ir Requirement Tables'!$H$23,Err))))*'IM Recording Sheet'!$G161,0)),"-")</f>
        <v>0</v>
      </c>
      <c r="AT161" s="213">
        <f>IFERROR((IF($F161="On",IF($H161=1,'Ir Requirement Tables'!$E$42,IF($H161=2,'Ir Requirement Tables'!$F$42,IF($H161=3,'Ir Requirement Tables'!$G$42,IF($H161=4,'Ir Requirement Tables'!$H$42,Err))))*'IM Recording Sheet'!$G161,0)),"-")</f>
        <v>0</v>
      </c>
      <c r="AU161" s="128"/>
      <c r="AV161" s="103">
        <f t="shared" si="115"/>
        <v>0</v>
      </c>
      <c r="AW161" s="111">
        <f t="shared" si="116"/>
        <v>0</v>
      </c>
      <c r="AX161" s="214" t="str">
        <f t="shared" si="117"/>
        <v>-</v>
      </c>
      <c r="AY161" s="212">
        <f>IFERROR((IF($F161="On",IF($H161=1,'Ir Requirement Tables'!$E$24,IF($H161=2,'Ir Requirement Tables'!$F$24,IF($H161=3,'Ir Requirement Tables'!$G$24,IF($H161=4,'Ir Requirement Tables'!$H$24,Err))))*'IM Recording Sheet'!$G161,0)),"-")</f>
        <v>0</v>
      </c>
      <c r="AZ161" s="213">
        <f>IFERROR((IF($F161="On",IF($H161=1,'Ir Requirement Tables'!$E$43,IF($H161=2,'Ir Requirement Tables'!$F$43,IF($H161=3,'Ir Requirement Tables'!$G$43,IF($H161=4,'Ir Requirement Tables'!$H$43,Err))))*'IM Recording Sheet'!$G161,0)),"-")</f>
        <v>0</v>
      </c>
      <c r="BA161" s="128"/>
      <c r="BB161" s="103">
        <f t="shared" si="118"/>
        <v>0</v>
      </c>
      <c r="BC161" s="111">
        <f t="shared" si="119"/>
        <v>0</v>
      </c>
      <c r="BD161" s="214" t="str">
        <f t="shared" si="120"/>
        <v>-</v>
      </c>
      <c r="BE161" s="212">
        <f>IFERROR((IF($F161="On",IF($H161=1,'Ir Requirement Tables'!$E$25,IF($H161=2,'Ir Requirement Tables'!$F$25,IF($H161=3,'Ir Requirement Tables'!$G$25,IF($H161=4,'Ir Requirement Tables'!$H$25,Err))))*'IM Recording Sheet'!$G161,0)),"-")</f>
        <v>0</v>
      </c>
      <c r="BF161" s="213">
        <f>IFERROR((IF($F161="On",IF($H161=1,'Ir Requirement Tables'!$E$44,IF($H161=2,'Ir Requirement Tables'!$F$44,IF($H161=3,'Ir Requirement Tables'!$G$44,IF($H161=4,'Ir Requirement Tables'!$H$44,Err))))*'IM Recording Sheet'!$G161,0)),"-")</f>
        <v>0</v>
      </c>
      <c r="BG161" s="128"/>
      <c r="BH161" s="103">
        <f t="shared" si="121"/>
        <v>0</v>
      </c>
      <c r="BI161" s="111">
        <f t="shared" si="122"/>
        <v>0</v>
      </c>
      <c r="BJ161" s="214" t="str">
        <f t="shared" si="123"/>
        <v>-</v>
      </c>
      <c r="BK161" s="212">
        <f>IFERROR((IF($F161="On",IF($H161=1,'Ir Requirement Tables'!$E$26,IF($H161=2,'Ir Requirement Tables'!$F$26,IF($H161=3,'Ir Requirement Tables'!$G$26,IF($H161=4,'Ir Requirement Tables'!$H$26,Err))))*'IM Recording Sheet'!$G161,0)),"-")</f>
        <v>0</v>
      </c>
      <c r="BL161" s="213">
        <f>IFERROR((IF($F161="On",IF($H161=1,'Ir Requirement Tables'!$E$45,IF($H161=2,'Ir Requirement Tables'!$F$45,IF($H161=3,'Ir Requirement Tables'!$G$45,IF($H161=4,'Ir Requirement Tables'!$H$45,Err))))*'IM Recording Sheet'!$G161,0)),"-")</f>
        <v>0</v>
      </c>
      <c r="BM161" s="128"/>
      <c r="BN161" s="103">
        <f t="shared" si="124"/>
        <v>0</v>
      </c>
      <c r="BO161" s="111">
        <f t="shared" si="125"/>
        <v>0</v>
      </c>
      <c r="BP161" s="214" t="str">
        <f t="shared" si="126"/>
        <v>-</v>
      </c>
      <c r="BQ161" s="212">
        <f>IFERROR((IF($F161="On",IF($H161=1,'Ir Requirement Tables'!$E$27,IF($H161=2,'Ir Requirement Tables'!$F$27,IF($H161=3,'Ir Requirement Tables'!$G$27,IF($H161=4,'Ir Requirement Tables'!$H$27,Err))))*'IM Recording Sheet'!$G161,0)),"-")</f>
        <v>0</v>
      </c>
      <c r="BR161" s="108">
        <f>IFERROR((IF($F161="On",IF($H161=1,'Ir Requirement Tables'!$E$46,IF($H161=2,'Ir Requirement Tables'!$F$46,IF($H161=3,'Ir Requirement Tables'!$G$46,IF($H161=4,'Ir Requirement Tables'!$H$46,Err))))*'IM Recording Sheet'!$G161,0)),"-")</f>
        <v>0</v>
      </c>
      <c r="BS161" s="128"/>
      <c r="BT161" s="103">
        <f t="shared" si="127"/>
        <v>0</v>
      </c>
      <c r="BU161" s="215">
        <f t="shared" si="128"/>
        <v>0</v>
      </c>
      <c r="BV161" s="214" t="str">
        <f t="shared" si="129"/>
        <v>-</v>
      </c>
      <c r="BW161" s="212">
        <f>IFERROR((IF($F161="On",IF($H161=1,'Ir Requirement Tables'!$E$28,IF($H161=2,'Ir Requirement Tables'!$F$28,IF($H161=3,'Ir Requirement Tables'!$G$28,IF($H161=4,'Ir Requirement Tables'!$H$28,Err))))*'IM Recording Sheet'!$G161,0)),"-")</f>
        <v>0</v>
      </c>
      <c r="BX161" s="213">
        <f>IFERROR((IF($F161="On",IF($H161=1,'Ir Requirement Tables'!$E$47,IF($H161=2,'Ir Requirement Tables'!$F$47,IF($H161=3,'Ir Requirement Tables'!$G$47,IF($H161=4,'Ir Requirement Tables'!$H$47,Err))))*'IM Recording Sheet'!$G161,0)),"-")</f>
        <v>0</v>
      </c>
      <c r="BY161" s="128"/>
      <c r="BZ161" s="103">
        <f t="shared" si="130"/>
        <v>0</v>
      </c>
      <c r="CA161" s="111">
        <f t="shared" si="131"/>
        <v>0</v>
      </c>
      <c r="CB161" s="214" t="str">
        <f t="shared" si="132"/>
        <v>-</v>
      </c>
      <c r="CC161" s="216">
        <f>IFERROR((IF($F161="On",IF($H161=1,'Ir Requirement Tables'!$E$29,IF($H161=2,'Ir Requirement Tables'!$F$29,IF($H161=3,'Ir Requirement Tables'!$G$29,IF($H161=4,'Ir Requirement Tables'!$H$29,Err))))*'IM Recording Sheet'!$G161,0)),"-")</f>
        <v>0</v>
      </c>
      <c r="CD161" s="132">
        <f>IF(F161="On",IF(H161=1,'Ir Requirement Tables'!$E$48,IF(H161=2,'Ir Requirement Tables'!$F$48,IF(H161=3,'Ir Requirement Tables'!$G$48,IF(H161=4,'Ir Requirement Tables'!$H$48))))*'IM Recording Sheet'!G161,0)</f>
        <v>0</v>
      </c>
      <c r="CE161" s="131">
        <f t="shared" si="136"/>
        <v>0</v>
      </c>
      <c r="CF161" s="217">
        <f t="shared" si="133"/>
        <v>0</v>
      </c>
      <c r="CG161" s="218">
        <f t="shared" si="134"/>
        <v>0</v>
      </c>
      <c r="CH161" s="214" t="str">
        <f t="shared" si="135"/>
        <v>-</v>
      </c>
      <c r="CI161" s="156"/>
    </row>
    <row r="162" spans="1:87" s="158" customFormat="1" ht="15" customHeight="1" x14ac:dyDescent="0.2">
      <c r="A162" s="45"/>
      <c r="B162" s="143"/>
      <c r="C162" s="116"/>
      <c r="D162" s="117"/>
      <c r="E162" s="122"/>
      <c r="F162" s="211" t="s">
        <v>62</v>
      </c>
      <c r="G162" s="120"/>
      <c r="H162" s="123"/>
      <c r="I162" s="212">
        <f>IFERROR((IF($F162="On",IF($H162=1,'Ir Requirement Tables'!$E$17,IF($H162=2,'Ir Requirement Tables'!$F$17,IF($H162=3,'Ir Requirement Tables'!$G$17,IF($H162=4,'Ir Requirement Tables'!$H$17,Err))))*'IM Recording Sheet'!$G162,0)),"-")</f>
        <v>0</v>
      </c>
      <c r="J162" s="213">
        <f>IFERROR((IF($F162="On",IF($H162=1,'Ir Requirement Tables'!$E$36,IF($H162=2,'Ir Requirement Tables'!$F$36,IF($H162=3,'Ir Requirement Tables'!$G$36,IF($H162=4,'Ir Requirement Tables'!$H$36,Err))))*'IM Recording Sheet'!$G162,0)),"-")</f>
        <v>0</v>
      </c>
      <c r="K162" s="128"/>
      <c r="L162" s="103">
        <f t="shared" si="97"/>
        <v>0</v>
      </c>
      <c r="M162" s="111">
        <f t="shared" si="98"/>
        <v>0</v>
      </c>
      <c r="N162" s="214" t="str">
        <f t="shared" si="99"/>
        <v>-</v>
      </c>
      <c r="O162" s="212">
        <f>IFERROR((IF($F162="On",IF($H162=1,'Ir Requirement Tables'!$E$18,IF($H162=2,'Ir Requirement Tables'!$F$18,IF($H162=3,'Ir Requirement Tables'!$G$18,IF($H162=4,'Ir Requirement Tables'!$H$18,Err))))*'IM Recording Sheet'!$G162,0)),"-")</f>
        <v>0</v>
      </c>
      <c r="P162" s="213">
        <f>IFERROR((IF($F162="On",IF($H162=1,'Ir Requirement Tables'!$E$37,IF($H162=2,'Ir Requirement Tables'!$F$37,IF($H162=3,'Ir Requirement Tables'!$G$37,IF($H162=4,'Ir Requirement Tables'!$H$37,Err))))*'IM Recording Sheet'!$G162,0)),"-")</f>
        <v>0</v>
      </c>
      <c r="Q162" s="128"/>
      <c r="R162" s="103">
        <f t="shared" si="100"/>
        <v>0</v>
      </c>
      <c r="S162" s="111">
        <f t="shared" si="101"/>
        <v>0</v>
      </c>
      <c r="T162" s="214" t="str">
        <f t="shared" si="102"/>
        <v>-</v>
      </c>
      <c r="U162" s="212">
        <f>IFERROR((IF($F162="On",IF($H162=1,'Ir Requirement Tables'!$E$19,IF($H162=2,'Ir Requirement Tables'!$F$19,IF($H162=3,'Ir Requirement Tables'!$G$19,IF($H162=4,'Ir Requirement Tables'!$H$19,Err))))*'IM Recording Sheet'!$G162,0)),"-")</f>
        <v>0</v>
      </c>
      <c r="V162" s="213">
        <f>IFERROR((IF($F162="On",IF($H162=1,'Ir Requirement Tables'!$E$38,IF($H162=2,'Ir Requirement Tables'!$F$38,IF($H162=3,'Ir Requirement Tables'!$G$38,IF($H162=4,'Ir Requirement Tables'!$H$38,Err))))*'IM Recording Sheet'!$G162,0)),"-")</f>
        <v>0</v>
      </c>
      <c r="W162" s="128"/>
      <c r="X162" s="103">
        <f t="shared" si="103"/>
        <v>0</v>
      </c>
      <c r="Y162" s="111">
        <f t="shared" si="104"/>
        <v>0</v>
      </c>
      <c r="Z162" s="214" t="str">
        <f t="shared" si="105"/>
        <v>-</v>
      </c>
      <c r="AA162" s="212">
        <f>IFERROR((IF($F162="On",IF($H162=1,'Ir Requirement Tables'!$E$20,IF($H162=2,'Ir Requirement Tables'!$F$20,IF($H162=3,'Ir Requirement Tables'!$G$20,IF($H162=4,'Ir Requirement Tables'!$H$20,Err))))*'IM Recording Sheet'!$G162,0)),"-")</f>
        <v>0</v>
      </c>
      <c r="AB162" s="213">
        <f>IFERROR((IF($F162="On",IF($H162=1,'Ir Requirement Tables'!$E$39,IF($H162=2,'Ir Requirement Tables'!$F$39,IF($H162=3,'Ir Requirement Tables'!$G$39,IF($H162=4,'Ir Requirement Tables'!$H$39,Err))))*'IM Recording Sheet'!$G162,0)),"-")</f>
        <v>0</v>
      </c>
      <c r="AC162" s="128"/>
      <c r="AD162" s="103">
        <f t="shared" si="106"/>
        <v>0</v>
      </c>
      <c r="AE162" s="111">
        <f t="shared" si="107"/>
        <v>0</v>
      </c>
      <c r="AF162" s="214" t="str">
        <f t="shared" si="108"/>
        <v>-</v>
      </c>
      <c r="AG162" s="212">
        <f>IFERROR((IF($F162="On",IF($H162=1,'Ir Requirement Tables'!$E$21,IF($H162=2,'Ir Requirement Tables'!$F$21,IF($H162=3,'Ir Requirement Tables'!$G$21,IF($H162=4,'Ir Requirement Tables'!$H$21,Err))))*'IM Recording Sheet'!$G162,0)),"-")</f>
        <v>0</v>
      </c>
      <c r="AH162" s="213">
        <f>IFERROR((IF($F162="On",IF($H162=1,'Ir Requirement Tables'!$E$40,IF($H162=2,'Ir Requirement Tables'!$F$40,IF($H162=3,'Ir Requirement Tables'!$G$40,IF($H162=4,'Ir Requirement Tables'!$H$40,Err))))*'IM Recording Sheet'!$G162,0)),"-")</f>
        <v>0</v>
      </c>
      <c r="AI162" s="128"/>
      <c r="AJ162" s="103">
        <f t="shared" si="109"/>
        <v>0</v>
      </c>
      <c r="AK162" s="111">
        <f t="shared" si="110"/>
        <v>0</v>
      </c>
      <c r="AL162" s="214" t="str">
        <f t="shared" si="111"/>
        <v>-</v>
      </c>
      <c r="AM162" s="212">
        <f>IFERROR((IF($F162="On",IF($H162=1,'Ir Requirement Tables'!$E$22,IF($H162=2,'Ir Requirement Tables'!$F$22,IF($H162=3,'Ir Requirement Tables'!$G$22,IF($H162=4,'Ir Requirement Tables'!$H$22,Err))))*'IM Recording Sheet'!$G162,0)),"-")</f>
        <v>0</v>
      </c>
      <c r="AN162" s="213">
        <f>IFERROR((IF($F162="On",IF($H162=1,'Ir Requirement Tables'!$E$41,IF($H162=2,'Ir Requirement Tables'!$F$41,IF($H162=3,'Ir Requirement Tables'!$G$41,IF($H162=4,'Ir Requirement Tables'!$H$41,Err))))*'IM Recording Sheet'!$G162,0)),"-")</f>
        <v>0</v>
      </c>
      <c r="AO162" s="128"/>
      <c r="AP162" s="103">
        <f t="shared" si="112"/>
        <v>0</v>
      </c>
      <c r="AQ162" s="111">
        <f t="shared" si="113"/>
        <v>0</v>
      </c>
      <c r="AR162" s="214" t="str">
        <f t="shared" si="114"/>
        <v>-</v>
      </c>
      <c r="AS162" s="212">
        <f>IFERROR((IF($F162="On",IF($H162=1,'Ir Requirement Tables'!$E$23,IF($H162=2,'Ir Requirement Tables'!$F$23,IF($H162=3,'Ir Requirement Tables'!$G$23,IF($H162=4,'Ir Requirement Tables'!$H$23,Err))))*'IM Recording Sheet'!$G162,0)),"-")</f>
        <v>0</v>
      </c>
      <c r="AT162" s="213">
        <f>IFERROR((IF($F162="On",IF($H162=1,'Ir Requirement Tables'!$E$42,IF($H162=2,'Ir Requirement Tables'!$F$42,IF($H162=3,'Ir Requirement Tables'!$G$42,IF($H162=4,'Ir Requirement Tables'!$H$42,Err))))*'IM Recording Sheet'!$G162,0)),"-")</f>
        <v>0</v>
      </c>
      <c r="AU162" s="128"/>
      <c r="AV162" s="103">
        <f t="shared" si="115"/>
        <v>0</v>
      </c>
      <c r="AW162" s="111">
        <f t="shared" si="116"/>
        <v>0</v>
      </c>
      <c r="AX162" s="214" t="str">
        <f t="shared" si="117"/>
        <v>-</v>
      </c>
      <c r="AY162" s="212">
        <f>IFERROR((IF($F162="On",IF($H162=1,'Ir Requirement Tables'!$E$24,IF($H162=2,'Ir Requirement Tables'!$F$24,IF($H162=3,'Ir Requirement Tables'!$G$24,IF($H162=4,'Ir Requirement Tables'!$H$24,Err))))*'IM Recording Sheet'!$G162,0)),"-")</f>
        <v>0</v>
      </c>
      <c r="AZ162" s="213">
        <f>IFERROR((IF($F162="On",IF($H162=1,'Ir Requirement Tables'!$E$43,IF($H162=2,'Ir Requirement Tables'!$F$43,IF($H162=3,'Ir Requirement Tables'!$G$43,IF($H162=4,'Ir Requirement Tables'!$H$43,Err))))*'IM Recording Sheet'!$G162,0)),"-")</f>
        <v>0</v>
      </c>
      <c r="BA162" s="128"/>
      <c r="BB162" s="103">
        <f t="shared" si="118"/>
        <v>0</v>
      </c>
      <c r="BC162" s="111">
        <f t="shared" si="119"/>
        <v>0</v>
      </c>
      <c r="BD162" s="214" t="str">
        <f t="shared" si="120"/>
        <v>-</v>
      </c>
      <c r="BE162" s="212">
        <f>IFERROR((IF($F162="On",IF($H162=1,'Ir Requirement Tables'!$E$25,IF($H162=2,'Ir Requirement Tables'!$F$25,IF($H162=3,'Ir Requirement Tables'!$G$25,IF($H162=4,'Ir Requirement Tables'!$H$25,Err))))*'IM Recording Sheet'!$G162,0)),"-")</f>
        <v>0</v>
      </c>
      <c r="BF162" s="213">
        <f>IFERROR((IF($F162="On",IF($H162=1,'Ir Requirement Tables'!$E$44,IF($H162=2,'Ir Requirement Tables'!$F$44,IF($H162=3,'Ir Requirement Tables'!$G$44,IF($H162=4,'Ir Requirement Tables'!$H$44,Err))))*'IM Recording Sheet'!$G162,0)),"-")</f>
        <v>0</v>
      </c>
      <c r="BG162" s="128"/>
      <c r="BH162" s="103">
        <f t="shared" si="121"/>
        <v>0</v>
      </c>
      <c r="BI162" s="111">
        <f t="shared" si="122"/>
        <v>0</v>
      </c>
      <c r="BJ162" s="214" t="str">
        <f t="shared" si="123"/>
        <v>-</v>
      </c>
      <c r="BK162" s="212">
        <f>IFERROR((IF($F162="On",IF($H162=1,'Ir Requirement Tables'!$E$26,IF($H162=2,'Ir Requirement Tables'!$F$26,IF($H162=3,'Ir Requirement Tables'!$G$26,IF($H162=4,'Ir Requirement Tables'!$H$26,Err))))*'IM Recording Sheet'!$G162,0)),"-")</f>
        <v>0</v>
      </c>
      <c r="BL162" s="213">
        <f>IFERROR((IF($F162="On",IF($H162=1,'Ir Requirement Tables'!$E$45,IF($H162=2,'Ir Requirement Tables'!$F$45,IF($H162=3,'Ir Requirement Tables'!$G$45,IF($H162=4,'Ir Requirement Tables'!$H$45,Err))))*'IM Recording Sheet'!$G162,0)),"-")</f>
        <v>0</v>
      </c>
      <c r="BM162" s="128"/>
      <c r="BN162" s="103">
        <f t="shared" si="124"/>
        <v>0</v>
      </c>
      <c r="BO162" s="111">
        <f t="shared" si="125"/>
        <v>0</v>
      </c>
      <c r="BP162" s="214" t="str">
        <f t="shared" si="126"/>
        <v>-</v>
      </c>
      <c r="BQ162" s="212">
        <f>IFERROR((IF($F162="On",IF($H162=1,'Ir Requirement Tables'!$E$27,IF($H162=2,'Ir Requirement Tables'!$F$27,IF($H162=3,'Ir Requirement Tables'!$G$27,IF($H162=4,'Ir Requirement Tables'!$H$27,Err))))*'IM Recording Sheet'!$G162,0)),"-")</f>
        <v>0</v>
      </c>
      <c r="BR162" s="108">
        <f>IFERROR((IF($F162="On",IF($H162=1,'Ir Requirement Tables'!$E$46,IF($H162=2,'Ir Requirement Tables'!$F$46,IF($H162=3,'Ir Requirement Tables'!$G$46,IF($H162=4,'Ir Requirement Tables'!$H$46,Err))))*'IM Recording Sheet'!$G162,0)),"-")</f>
        <v>0</v>
      </c>
      <c r="BS162" s="128"/>
      <c r="BT162" s="103">
        <f t="shared" si="127"/>
        <v>0</v>
      </c>
      <c r="BU162" s="215">
        <f t="shared" si="128"/>
        <v>0</v>
      </c>
      <c r="BV162" s="214" t="str">
        <f t="shared" si="129"/>
        <v>-</v>
      </c>
      <c r="BW162" s="212">
        <f>IFERROR((IF($F162="On",IF($H162=1,'Ir Requirement Tables'!$E$28,IF($H162=2,'Ir Requirement Tables'!$F$28,IF($H162=3,'Ir Requirement Tables'!$G$28,IF($H162=4,'Ir Requirement Tables'!$H$28,Err))))*'IM Recording Sheet'!$G162,0)),"-")</f>
        <v>0</v>
      </c>
      <c r="BX162" s="213">
        <f>IFERROR((IF($F162="On",IF($H162=1,'Ir Requirement Tables'!$E$47,IF($H162=2,'Ir Requirement Tables'!$F$47,IF($H162=3,'Ir Requirement Tables'!$G$47,IF($H162=4,'Ir Requirement Tables'!$H$47,Err))))*'IM Recording Sheet'!$G162,0)),"-")</f>
        <v>0</v>
      </c>
      <c r="BY162" s="128"/>
      <c r="BZ162" s="103">
        <f t="shared" si="130"/>
        <v>0</v>
      </c>
      <c r="CA162" s="111">
        <f t="shared" si="131"/>
        <v>0</v>
      </c>
      <c r="CB162" s="214" t="str">
        <f t="shared" si="132"/>
        <v>-</v>
      </c>
      <c r="CC162" s="216">
        <f>IFERROR((IF($F162="On",IF($H162=1,'Ir Requirement Tables'!$E$29,IF($H162=2,'Ir Requirement Tables'!$F$29,IF($H162=3,'Ir Requirement Tables'!$G$29,IF($H162=4,'Ir Requirement Tables'!$H$29,Err))))*'IM Recording Sheet'!$G162,0)),"-")</f>
        <v>0</v>
      </c>
      <c r="CD162" s="132">
        <f>IF(F162="On",IF(H162=1,'Ir Requirement Tables'!$E$48,IF(H162=2,'Ir Requirement Tables'!$F$48,IF(H162=3,'Ir Requirement Tables'!$G$48,IF(H162=4,'Ir Requirement Tables'!$H$48))))*'IM Recording Sheet'!G162,0)</f>
        <v>0</v>
      </c>
      <c r="CE162" s="131">
        <f t="shared" si="136"/>
        <v>0</v>
      </c>
      <c r="CF162" s="217">
        <f t="shared" si="133"/>
        <v>0</v>
      </c>
      <c r="CG162" s="218">
        <f t="shared" si="134"/>
        <v>0</v>
      </c>
      <c r="CH162" s="214" t="str">
        <f t="shared" si="135"/>
        <v>-</v>
      </c>
      <c r="CI162" s="156"/>
    </row>
    <row r="163" spans="1:87" s="158" customFormat="1" ht="15" customHeight="1" x14ac:dyDescent="0.2">
      <c r="A163" s="45"/>
      <c r="B163" s="143"/>
      <c r="C163" s="116"/>
      <c r="D163" s="117"/>
      <c r="E163" s="122"/>
      <c r="F163" s="211" t="s">
        <v>62</v>
      </c>
      <c r="G163" s="120"/>
      <c r="H163" s="123"/>
      <c r="I163" s="212">
        <f>IFERROR((IF($F163="On",IF($H163=1,'Ir Requirement Tables'!$E$17,IF($H163=2,'Ir Requirement Tables'!$F$17,IF($H163=3,'Ir Requirement Tables'!$G$17,IF($H163=4,'Ir Requirement Tables'!$H$17,Err))))*'IM Recording Sheet'!$G163,0)),"-")</f>
        <v>0</v>
      </c>
      <c r="J163" s="213">
        <f>IFERROR((IF($F163="On",IF($H163=1,'Ir Requirement Tables'!$E$36,IF($H163=2,'Ir Requirement Tables'!$F$36,IF($H163=3,'Ir Requirement Tables'!$G$36,IF($H163=4,'Ir Requirement Tables'!$H$36,Err))))*'IM Recording Sheet'!$G163,0)),"-")</f>
        <v>0</v>
      </c>
      <c r="K163" s="128"/>
      <c r="L163" s="103">
        <f t="shared" si="97"/>
        <v>0</v>
      </c>
      <c r="M163" s="111">
        <f t="shared" si="98"/>
        <v>0</v>
      </c>
      <c r="N163" s="214" t="str">
        <f t="shared" si="99"/>
        <v>-</v>
      </c>
      <c r="O163" s="212">
        <f>IFERROR((IF($F163="On",IF($H163=1,'Ir Requirement Tables'!$E$18,IF($H163=2,'Ir Requirement Tables'!$F$18,IF($H163=3,'Ir Requirement Tables'!$G$18,IF($H163=4,'Ir Requirement Tables'!$H$18,Err))))*'IM Recording Sheet'!$G163,0)),"-")</f>
        <v>0</v>
      </c>
      <c r="P163" s="213">
        <f>IFERROR((IF($F163="On",IF($H163=1,'Ir Requirement Tables'!$E$37,IF($H163=2,'Ir Requirement Tables'!$F$37,IF($H163=3,'Ir Requirement Tables'!$G$37,IF($H163=4,'Ir Requirement Tables'!$H$37,Err))))*'IM Recording Sheet'!$G163,0)),"-")</f>
        <v>0</v>
      </c>
      <c r="Q163" s="128"/>
      <c r="R163" s="103">
        <f t="shared" si="100"/>
        <v>0</v>
      </c>
      <c r="S163" s="111">
        <f t="shared" si="101"/>
        <v>0</v>
      </c>
      <c r="T163" s="214" t="str">
        <f t="shared" si="102"/>
        <v>-</v>
      </c>
      <c r="U163" s="212">
        <f>IFERROR((IF($F163="On",IF($H163=1,'Ir Requirement Tables'!$E$19,IF($H163=2,'Ir Requirement Tables'!$F$19,IF($H163=3,'Ir Requirement Tables'!$G$19,IF($H163=4,'Ir Requirement Tables'!$H$19,Err))))*'IM Recording Sheet'!$G163,0)),"-")</f>
        <v>0</v>
      </c>
      <c r="V163" s="213">
        <f>IFERROR((IF($F163="On",IF($H163=1,'Ir Requirement Tables'!$E$38,IF($H163=2,'Ir Requirement Tables'!$F$38,IF($H163=3,'Ir Requirement Tables'!$G$38,IF($H163=4,'Ir Requirement Tables'!$H$38,Err))))*'IM Recording Sheet'!$G163,0)),"-")</f>
        <v>0</v>
      </c>
      <c r="W163" s="128"/>
      <c r="X163" s="103">
        <f t="shared" si="103"/>
        <v>0</v>
      </c>
      <c r="Y163" s="111">
        <f t="shared" si="104"/>
        <v>0</v>
      </c>
      <c r="Z163" s="214" t="str">
        <f t="shared" si="105"/>
        <v>-</v>
      </c>
      <c r="AA163" s="212">
        <f>IFERROR((IF($F163="On",IF($H163=1,'Ir Requirement Tables'!$E$20,IF($H163=2,'Ir Requirement Tables'!$F$20,IF($H163=3,'Ir Requirement Tables'!$G$20,IF($H163=4,'Ir Requirement Tables'!$H$20,Err))))*'IM Recording Sheet'!$G163,0)),"-")</f>
        <v>0</v>
      </c>
      <c r="AB163" s="213">
        <f>IFERROR((IF($F163="On",IF($H163=1,'Ir Requirement Tables'!$E$39,IF($H163=2,'Ir Requirement Tables'!$F$39,IF($H163=3,'Ir Requirement Tables'!$G$39,IF($H163=4,'Ir Requirement Tables'!$H$39,Err))))*'IM Recording Sheet'!$G163,0)),"-")</f>
        <v>0</v>
      </c>
      <c r="AC163" s="128"/>
      <c r="AD163" s="103">
        <f t="shared" si="106"/>
        <v>0</v>
      </c>
      <c r="AE163" s="111">
        <f t="shared" si="107"/>
        <v>0</v>
      </c>
      <c r="AF163" s="214" t="str">
        <f t="shared" si="108"/>
        <v>-</v>
      </c>
      <c r="AG163" s="212">
        <f>IFERROR((IF($F163="On",IF($H163=1,'Ir Requirement Tables'!$E$21,IF($H163=2,'Ir Requirement Tables'!$F$21,IF($H163=3,'Ir Requirement Tables'!$G$21,IF($H163=4,'Ir Requirement Tables'!$H$21,Err))))*'IM Recording Sheet'!$G163,0)),"-")</f>
        <v>0</v>
      </c>
      <c r="AH163" s="213">
        <f>IFERROR((IF($F163="On",IF($H163=1,'Ir Requirement Tables'!$E$40,IF($H163=2,'Ir Requirement Tables'!$F$40,IF($H163=3,'Ir Requirement Tables'!$G$40,IF($H163=4,'Ir Requirement Tables'!$H$40,Err))))*'IM Recording Sheet'!$G163,0)),"-")</f>
        <v>0</v>
      </c>
      <c r="AI163" s="128"/>
      <c r="AJ163" s="103">
        <f t="shared" si="109"/>
        <v>0</v>
      </c>
      <c r="AK163" s="111">
        <f t="shared" si="110"/>
        <v>0</v>
      </c>
      <c r="AL163" s="214" t="str">
        <f t="shared" si="111"/>
        <v>-</v>
      </c>
      <c r="AM163" s="212">
        <f>IFERROR((IF($F163="On",IF($H163=1,'Ir Requirement Tables'!$E$22,IF($H163=2,'Ir Requirement Tables'!$F$22,IF($H163=3,'Ir Requirement Tables'!$G$22,IF($H163=4,'Ir Requirement Tables'!$H$22,Err))))*'IM Recording Sheet'!$G163,0)),"-")</f>
        <v>0</v>
      </c>
      <c r="AN163" s="213">
        <f>IFERROR((IF($F163="On",IF($H163=1,'Ir Requirement Tables'!$E$41,IF($H163=2,'Ir Requirement Tables'!$F$41,IF($H163=3,'Ir Requirement Tables'!$G$41,IF($H163=4,'Ir Requirement Tables'!$H$41,Err))))*'IM Recording Sheet'!$G163,0)),"-")</f>
        <v>0</v>
      </c>
      <c r="AO163" s="128"/>
      <c r="AP163" s="103">
        <f t="shared" si="112"/>
        <v>0</v>
      </c>
      <c r="AQ163" s="111">
        <f t="shared" si="113"/>
        <v>0</v>
      </c>
      <c r="AR163" s="214" t="str">
        <f t="shared" si="114"/>
        <v>-</v>
      </c>
      <c r="AS163" s="212">
        <f>IFERROR((IF($F163="On",IF($H163=1,'Ir Requirement Tables'!$E$23,IF($H163=2,'Ir Requirement Tables'!$F$23,IF($H163=3,'Ir Requirement Tables'!$G$23,IF($H163=4,'Ir Requirement Tables'!$H$23,Err))))*'IM Recording Sheet'!$G163,0)),"-")</f>
        <v>0</v>
      </c>
      <c r="AT163" s="213">
        <f>IFERROR((IF($F163="On",IF($H163=1,'Ir Requirement Tables'!$E$42,IF($H163=2,'Ir Requirement Tables'!$F$42,IF($H163=3,'Ir Requirement Tables'!$G$42,IF($H163=4,'Ir Requirement Tables'!$H$42,Err))))*'IM Recording Sheet'!$G163,0)),"-")</f>
        <v>0</v>
      </c>
      <c r="AU163" s="128"/>
      <c r="AV163" s="103">
        <f t="shared" si="115"/>
        <v>0</v>
      </c>
      <c r="AW163" s="111">
        <f t="shared" si="116"/>
        <v>0</v>
      </c>
      <c r="AX163" s="214" t="str">
        <f t="shared" si="117"/>
        <v>-</v>
      </c>
      <c r="AY163" s="212">
        <f>IFERROR((IF($F163="On",IF($H163=1,'Ir Requirement Tables'!$E$24,IF($H163=2,'Ir Requirement Tables'!$F$24,IF($H163=3,'Ir Requirement Tables'!$G$24,IF($H163=4,'Ir Requirement Tables'!$H$24,Err))))*'IM Recording Sheet'!$G163,0)),"-")</f>
        <v>0</v>
      </c>
      <c r="AZ163" s="213">
        <f>IFERROR((IF($F163="On",IF($H163=1,'Ir Requirement Tables'!$E$43,IF($H163=2,'Ir Requirement Tables'!$F$43,IF($H163=3,'Ir Requirement Tables'!$G$43,IF($H163=4,'Ir Requirement Tables'!$H$43,Err))))*'IM Recording Sheet'!$G163,0)),"-")</f>
        <v>0</v>
      </c>
      <c r="BA163" s="128"/>
      <c r="BB163" s="103">
        <f t="shared" si="118"/>
        <v>0</v>
      </c>
      <c r="BC163" s="111">
        <f t="shared" si="119"/>
        <v>0</v>
      </c>
      <c r="BD163" s="214" t="str">
        <f t="shared" si="120"/>
        <v>-</v>
      </c>
      <c r="BE163" s="212">
        <f>IFERROR((IF($F163="On",IF($H163=1,'Ir Requirement Tables'!$E$25,IF($H163=2,'Ir Requirement Tables'!$F$25,IF($H163=3,'Ir Requirement Tables'!$G$25,IF($H163=4,'Ir Requirement Tables'!$H$25,Err))))*'IM Recording Sheet'!$G163,0)),"-")</f>
        <v>0</v>
      </c>
      <c r="BF163" s="213">
        <f>IFERROR((IF($F163="On",IF($H163=1,'Ir Requirement Tables'!$E$44,IF($H163=2,'Ir Requirement Tables'!$F$44,IF($H163=3,'Ir Requirement Tables'!$G$44,IF($H163=4,'Ir Requirement Tables'!$H$44,Err))))*'IM Recording Sheet'!$G163,0)),"-")</f>
        <v>0</v>
      </c>
      <c r="BG163" s="128"/>
      <c r="BH163" s="103">
        <f t="shared" si="121"/>
        <v>0</v>
      </c>
      <c r="BI163" s="111">
        <f t="shared" si="122"/>
        <v>0</v>
      </c>
      <c r="BJ163" s="214" t="str">
        <f t="shared" si="123"/>
        <v>-</v>
      </c>
      <c r="BK163" s="212">
        <f>IFERROR((IF($F163="On",IF($H163=1,'Ir Requirement Tables'!$E$26,IF($H163=2,'Ir Requirement Tables'!$F$26,IF($H163=3,'Ir Requirement Tables'!$G$26,IF($H163=4,'Ir Requirement Tables'!$H$26,Err))))*'IM Recording Sheet'!$G163,0)),"-")</f>
        <v>0</v>
      </c>
      <c r="BL163" s="213">
        <f>IFERROR((IF($F163="On",IF($H163=1,'Ir Requirement Tables'!$E$45,IF($H163=2,'Ir Requirement Tables'!$F$45,IF($H163=3,'Ir Requirement Tables'!$G$45,IF($H163=4,'Ir Requirement Tables'!$H$45,Err))))*'IM Recording Sheet'!$G163,0)),"-")</f>
        <v>0</v>
      </c>
      <c r="BM163" s="128"/>
      <c r="BN163" s="103">
        <f t="shared" si="124"/>
        <v>0</v>
      </c>
      <c r="BO163" s="111">
        <f t="shared" si="125"/>
        <v>0</v>
      </c>
      <c r="BP163" s="214" t="str">
        <f t="shared" si="126"/>
        <v>-</v>
      </c>
      <c r="BQ163" s="212">
        <f>IFERROR((IF($F163="On",IF($H163=1,'Ir Requirement Tables'!$E$27,IF($H163=2,'Ir Requirement Tables'!$F$27,IF($H163=3,'Ir Requirement Tables'!$G$27,IF($H163=4,'Ir Requirement Tables'!$H$27,Err))))*'IM Recording Sheet'!$G163,0)),"-")</f>
        <v>0</v>
      </c>
      <c r="BR163" s="108">
        <f>IFERROR((IF($F163="On",IF($H163=1,'Ir Requirement Tables'!$E$46,IF($H163=2,'Ir Requirement Tables'!$F$46,IF($H163=3,'Ir Requirement Tables'!$G$46,IF($H163=4,'Ir Requirement Tables'!$H$46,Err))))*'IM Recording Sheet'!$G163,0)),"-")</f>
        <v>0</v>
      </c>
      <c r="BS163" s="128"/>
      <c r="BT163" s="103">
        <f t="shared" si="127"/>
        <v>0</v>
      </c>
      <c r="BU163" s="215">
        <f t="shared" si="128"/>
        <v>0</v>
      </c>
      <c r="BV163" s="214" t="str">
        <f t="shared" si="129"/>
        <v>-</v>
      </c>
      <c r="BW163" s="212">
        <f>IFERROR((IF($F163="On",IF($H163=1,'Ir Requirement Tables'!$E$28,IF($H163=2,'Ir Requirement Tables'!$F$28,IF($H163=3,'Ir Requirement Tables'!$G$28,IF($H163=4,'Ir Requirement Tables'!$H$28,Err))))*'IM Recording Sheet'!$G163,0)),"-")</f>
        <v>0</v>
      </c>
      <c r="BX163" s="213">
        <f>IFERROR((IF($F163="On",IF($H163=1,'Ir Requirement Tables'!$E$47,IF($H163=2,'Ir Requirement Tables'!$F$47,IF($H163=3,'Ir Requirement Tables'!$G$47,IF($H163=4,'Ir Requirement Tables'!$H$47,Err))))*'IM Recording Sheet'!$G163,0)),"-")</f>
        <v>0</v>
      </c>
      <c r="BY163" s="128"/>
      <c r="BZ163" s="103">
        <f t="shared" si="130"/>
        <v>0</v>
      </c>
      <c r="CA163" s="111">
        <f t="shared" si="131"/>
        <v>0</v>
      </c>
      <c r="CB163" s="214" t="str">
        <f t="shared" si="132"/>
        <v>-</v>
      </c>
      <c r="CC163" s="216">
        <f>IFERROR((IF($F163="On",IF($H163=1,'Ir Requirement Tables'!$E$29,IF($H163=2,'Ir Requirement Tables'!$F$29,IF($H163=3,'Ir Requirement Tables'!$G$29,IF($H163=4,'Ir Requirement Tables'!$H$29,Err))))*'IM Recording Sheet'!$G163,0)),"-")</f>
        <v>0</v>
      </c>
      <c r="CD163" s="132">
        <f>IF(F163="On",IF(H163=1,'Ir Requirement Tables'!$E$48,IF(H163=2,'Ir Requirement Tables'!$F$48,IF(H163=3,'Ir Requirement Tables'!$G$48,IF(H163=4,'Ir Requirement Tables'!$H$48))))*'IM Recording Sheet'!G163,0)</f>
        <v>0</v>
      </c>
      <c r="CE163" s="131">
        <f t="shared" si="136"/>
        <v>0</v>
      </c>
      <c r="CF163" s="217">
        <f t="shared" si="133"/>
        <v>0</v>
      </c>
      <c r="CG163" s="218">
        <f t="shared" si="134"/>
        <v>0</v>
      </c>
      <c r="CH163" s="214" t="str">
        <f t="shared" si="135"/>
        <v>-</v>
      </c>
      <c r="CI163" s="156"/>
    </row>
    <row r="164" spans="1:87" s="158" customFormat="1" ht="15" customHeight="1" x14ac:dyDescent="0.2">
      <c r="A164" s="45"/>
      <c r="B164" s="143"/>
      <c r="C164" s="116"/>
      <c r="D164" s="117"/>
      <c r="E164" s="122"/>
      <c r="F164" s="211" t="s">
        <v>62</v>
      </c>
      <c r="G164" s="120"/>
      <c r="H164" s="123"/>
      <c r="I164" s="212">
        <f>IFERROR((IF($F164="On",IF($H164=1,'Ir Requirement Tables'!$E$17,IF($H164=2,'Ir Requirement Tables'!$F$17,IF($H164=3,'Ir Requirement Tables'!$G$17,IF($H164=4,'Ir Requirement Tables'!$H$17,Err))))*'IM Recording Sheet'!$G164,0)),"-")</f>
        <v>0</v>
      </c>
      <c r="J164" s="213">
        <f>IFERROR((IF($F164="On",IF($H164=1,'Ir Requirement Tables'!$E$36,IF($H164=2,'Ir Requirement Tables'!$F$36,IF($H164=3,'Ir Requirement Tables'!$G$36,IF($H164=4,'Ir Requirement Tables'!$H$36,Err))))*'IM Recording Sheet'!$G164,0)),"-")</f>
        <v>0</v>
      </c>
      <c r="K164" s="128"/>
      <c r="L164" s="103">
        <f t="shared" si="97"/>
        <v>0</v>
      </c>
      <c r="M164" s="111">
        <f t="shared" si="98"/>
        <v>0</v>
      </c>
      <c r="N164" s="214" t="str">
        <f t="shared" si="99"/>
        <v>-</v>
      </c>
      <c r="O164" s="212">
        <f>IFERROR((IF($F164="On",IF($H164=1,'Ir Requirement Tables'!$E$18,IF($H164=2,'Ir Requirement Tables'!$F$18,IF($H164=3,'Ir Requirement Tables'!$G$18,IF($H164=4,'Ir Requirement Tables'!$H$18,Err))))*'IM Recording Sheet'!$G164,0)),"-")</f>
        <v>0</v>
      </c>
      <c r="P164" s="213">
        <f>IFERROR((IF($F164="On",IF($H164=1,'Ir Requirement Tables'!$E$37,IF($H164=2,'Ir Requirement Tables'!$F$37,IF($H164=3,'Ir Requirement Tables'!$G$37,IF($H164=4,'Ir Requirement Tables'!$H$37,Err))))*'IM Recording Sheet'!$G164,0)),"-")</f>
        <v>0</v>
      </c>
      <c r="Q164" s="128"/>
      <c r="R164" s="103">
        <f t="shared" si="100"/>
        <v>0</v>
      </c>
      <c r="S164" s="111">
        <f t="shared" si="101"/>
        <v>0</v>
      </c>
      <c r="T164" s="214" t="str">
        <f t="shared" si="102"/>
        <v>-</v>
      </c>
      <c r="U164" s="212">
        <f>IFERROR((IF($F164="On",IF($H164=1,'Ir Requirement Tables'!$E$19,IF($H164=2,'Ir Requirement Tables'!$F$19,IF($H164=3,'Ir Requirement Tables'!$G$19,IF($H164=4,'Ir Requirement Tables'!$H$19,Err))))*'IM Recording Sheet'!$G164,0)),"-")</f>
        <v>0</v>
      </c>
      <c r="V164" s="213">
        <f>IFERROR((IF($F164="On",IF($H164=1,'Ir Requirement Tables'!$E$38,IF($H164=2,'Ir Requirement Tables'!$F$38,IF($H164=3,'Ir Requirement Tables'!$G$38,IF($H164=4,'Ir Requirement Tables'!$H$38,Err))))*'IM Recording Sheet'!$G164,0)),"-")</f>
        <v>0</v>
      </c>
      <c r="W164" s="128"/>
      <c r="X164" s="103">
        <f t="shared" si="103"/>
        <v>0</v>
      </c>
      <c r="Y164" s="111">
        <f t="shared" si="104"/>
        <v>0</v>
      </c>
      <c r="Z164" s="214" t="str">
        <f t="shared" si="105"/>
        <v>-</v>
      </c>
      <c r="AA164" s="212">
        <f>IFERROR((IF($F164="On",IF($H164=1,'Ir Requirement Tables'!$E$20,IF($H164=2,'Ir Requirement Tables'!$F$20,IF($H164=3,'Ir Requirement Tables'!$G$20,IF($H164=4,'Ir Requirement Tables'!$H$20,Err))))*'IM Recording Sheet'!$G164,0)),"-")</f>
        <v>0</v>
      </c>
      <c r="AB164" s="213">
        <f>IFERROR((IF($F164="On",IF($H164=1,'Ir Requirement Tables'!$E$39,IF($H164=2,'Ir Requirement Tables'!$F$39,IF($H164=3,'Ir Requirement Tables'!$G$39,IF($H164=4,'Ir Requirement Tables'!$H$39,Err))))*'IM Recording Sheet'!$G164,0)),"-")</f>
        <v>0</v>
      </c>
      <c r="AC164" s="128"/>
      <c r="AD164" s="103">
        <f t="shared" si="106"/>
        <v>0</v>
      </c>
      <c r="AE164" s="111">
        <f t="shared" si="107"/>
        <v>0</v>
      </c>
      <c r="AF164" s="214" t="str">
        <f t="shared" si="108"/>
        <v>-</v>
      </c>
      <c r="AG164" s="212">
        <f>IFERROR((IF($F164="On",IF($H164=1,'Ir Requirement Tables'!$E$21,IF($H164=2,'Ir Requirement Tables'!$F$21,IF($H164=3,'Ir Requirement Tables'!$G$21,IF($H164=4,'Ir Requirement Tables'!$H$21,Err))))*'IM Recording Sheet'!$G164,0)),"-")</f>
        <v>0</v>
      </c>
      <c r="AH164" s="213">
        <f>IFERROR((IF($F164="On",IF($H164=1,'Ir Requirement Tables'!$E$40,IF($H164=2,'Ir Requirement Tables'!$F$40,IF($H164=3,'Ir Requirement Tables'!$G$40,IF($H164=4,'Ir Requirement Tables'!$H$40,Err))))*'IM Recording Sheet'!$G164,0)),"-")</f>
        <v>0</v>
      </c>
      <c r="AI164" s="128"/>
      <c r="AJ164" s="103">
        <f t="shared" si="109"/>
        <v>0</v>
      </c>
      <c r="AK164" s="111">
        <f t="shared" si="110"/>
        <v>0</v>
      </c>
      <c r="AL164" s="214" t="str">
        <f t="shared" si="111"/>
        <v>-</v>
      </c>
      <c r="AM164" s="212">
        <f>IFERROR((IF($F164="On",IF($H164=1,'Ir Requirement Tables'!$E$22,IF($H164=2,'Ir Requirement Tables'!$F$22,IF($H164=3,'Ir Requirement Tables'!$G$22,IF($H164=4,'Ir Requirement Tables'!$H$22,Err))))*'IM Recording Sheet'!$G164,0)),"-")</f>
        <v>0</v>
      </c>
      <c r="AN164" s="213">
        <f>IFERROR((IF($F164="On",IF($H164=1,'Ir Requirement Tables'!$E$41,IF($H164=2,'Ir Requirement Tables'!$F$41,IF($H164=3,'Ir Requirement Tables'!$G$41,IF($H164=4,'Ir Requirement Tables'!$H$41,Err))))*'IM Recording Sheet'!$G164,0)),"-")</f>
        <v>0</v>
      </c>
      <c r="AO164" s="128"/>
      <c r="AP164" s="103">
        <f t="shared" si="112"/>
        <v>0</v>
      </c>
      <c r="AQ164" s="111">
        <f t="shared" si="113"/>
        <v>0</v>
      </c>
      <c r="AR164" s="214" t="str">
        <f t="shared" si="114"/>
        <v>-</v>
      </c>
      <c r="AS164" s="212">
        <f>IFERROR((IF($F164="On",IF($H164=1,'Ir Requirement Tables'!$E$23,IF($H164=2,'Ir Requirement Tables'!$F$23,IF($H164=3,'Ir Requirement Tables'!$G$23,IF($H164=4,'Ir Requirement Tables'!$H$23,Err))))*'IM Recording Sheet'!$G164,0)),"-")</f>
        <v>0</v>
      </c>
      <c r="AT164" s="213">
        <f>IFERROR((IF($F164="On",IF($H164=1,'Ir Requirement Tables'!$E$42,IF($H164=2,'Ir Requirement Tables'!$F$42,IF($H164=3,'Ir Requirement Tables'!$G$42,IF($H164=4,'Ir Requirement Tables'!$H$42,Err))))*'IM Recording Sheet'!$G164,0)),"-")</f>
        <v>0</v>
      </c>
      <c r="AU164" s="128"/>
      <c r="AV164" s="103">
        <f t="shared" si="115"/>
        <v>0</v>
      </c>
      <c r="AW164" s="111">
        <f t="shared" si="116"/>
        <v>0</v>
      </c>
      <c r="AX164" s="214" t="str">
        <f t="shared" si="117"/>
        <v>-</v>
      </c>
      <c r="AY164" s="212">
        <f>IFERROR((IF($F164="On",IF($H164=1,'Ir Requirement Tables'!$E$24,IF($H164=2,'Ir Requirement Tables'!$F$24,IF($H164=3,'Ir Requirement Tables'!$G$24,IF($H164=4,'Ir Requirement Tables'!$H$24,Err))))*'IM Recording Sheet'!$G164,0)),"-")</f>
        <v>0</v>
      </c>
      <c r="AZ164" s="213">
        <f>IFERROR((IF($F164="On",IF($H164=1,'Ir Requirement Tables'!$E$43,IF($H164=2,'Ir Requirement Tables'!$F$43,IF($H164=3,'Ir Requirement Tables'!$G$43,IF($H164=4,'Ir Requirement Tables'!$H$43,Err))))*'IM Recording Sheet'!$G164,0)),"-")</f>
        <v>0</v>
      </c>
      <c r="BA164" s="128"/>
      <c r="BB164" s="103">
        <f t="shared" si="118"/>
        <v>0</v>
      </c>
      <c r="BC164" s="111">
        <f t="shared" si="119"/>
        <v>0</v>
      </c>
      <c r="BD164" s="214" t="str">
        <f t="shared" si="120"/>
        <v>-</v>
      </c>
      <c r="BE164" s="212">
        <f>IFERROR((IF($F164="On",IF($H164=1,'Ir Requirement Tables'!$E$25,IF($H164=2,'Ir Requirement Tables'!$F$25,IF($H164=3,'Ir Requirement Tables'!$G$25,IF($H164=4,'Ir Requirement Tables'!$H$25,Err))))*'IM Recording Sheet'!$G164,0)),"-")</f>
        <v>0</v>
      </c>
      <c r="BF164" s="213">
        <f>IFERROR((IF($F164="On",IF($H164=1,'Ir Requirement Tables'!$E$44,IF($H164=2,'Ir Requirement Tables'!$F$44,IF($H164=3,'Ir Requirement Tables'!$G$44,IF($H164=4,'Ir Requirement Tables'!$H$44,Err))))*'IM Recording Sheet'!$G164,0)),"-")</f>
        <v>0</v>
      </c>
      <c r="BG164" s="128"/>
      <c r="BH164" s="103">
        <f t="shared" si="121"/>
        <v>0</v>
      </c>
      <c r="BI164" s="111">
        <f t="shared" si="122"/>
        <v>0</v>
      </c>
      <c r="BJ164" s="214" t="str">
        <f t="shared" si="123"/>
        <v>-</v>
      </c>
      <c r="BK164" s="212">
        <f>IFERROR((IF($F164="On",IF($H164=1,'Ir Requirement Tables'!$E$26,IF($H164=2,'Ir Requirement Tables'!$F$26,IF($H164=3,'Ir Requirement Tables'!$G$26,IF($H164=4,'Ir Requirement Tables'!$H$26,Err))))*'IM Recording Sheet'!$G164,0)),"-")</f>
        <v>0</v>
      </c>
      <c r="BL164" s="213">
        <f>IFERROR((IF($F164="On",IF($H164=1,'Ir Requirement Tables'!$E$45,IF($H164=2,'Ir Requirement Tables'!$F$45,IF($H164=3,'Ir Requirement Tables'!$G$45,IF($H164=4,'Ir Requirement Tables'!$H$45,Err))))*'IM Recording Sheet'!$G164,0)),"-")</f>
        <v>0</v>
      </c>
      <c r="BM164" s="128"/>
      <c r="BN164" s="103">
        <f t="shared" si="124"/>
        <v>0</v>
      </c>
      <c r="BO164" s="111">
        <f t="shared" si="125"/>
        <v>0</v>
      </c>
      <c r="BP164" s="214" t="str">
        <f t="shared" si="126"/>
        <v>-</v>
      </c>
      <c r="BQ164" s="212">
        <f>IFERROR((IF($F164="On",IF($H164=1,'Ir Requirement Tables'!$E$27,IF($H164=2,'Ir Requirement Tables'!$F$27,IF($H164=3,'Ir Requirement Tables'!$G$27,IF($H164=4,'Ir Requirement Tables'!$H$27,Err))))*'IM Recording Sheet'!$G164,0)),"-")</f>
        <v>0</v>
      </c>
      <c r="BR164" s="108">
        <f>IFERROR((IF($F164="On",IF($H164=1,'Ir Requirement Tables'!$E$46,IF($H164=2,'Ir Requirement Tables'!$F$46,IF($H164=3,'Ir Requirement Tables'!$G$46,IF($H164=4,'Ir Requirement Tables'!$H$46,Err))))*'IM Recording Sheet'!$G164,0)),"-")</f>
        <v>0</v>
      </c>
      <c r="BS164" s="128"/>
      <c r="BT164" s="103">
        <f t="shared" si="127"/>
        <v>0</v>
      </c>
      <c r="BU164" s="215">
        <f t="shared" si="128"/>
        <v>0</v>
      </c>
      <c r="BV164" s="214" t="str">
        <f t="shared" si="129"/>
        <v>-</v>
      </c>
      <c r="BW164" s="212">
        <f>IFERROR((IF($F164="On",IF($H164=1,'Ir Requirement Tables'!$E$28,IF($H164=2,'Ir Requirement Tables'!$F$28,IF($H164=3,'Ir Requirement Tables'!$G$28,IF($H164=4,'Ir Requirement Tables'!$H$28,Err))))*'IM Recording Sheet'!$G164,0)),"-")</f>
        <v>0</v>
      </c>
      <c r="BX164" s="213">
        <f>IFERROR((IF($F164="On",IF($H164=1,'Ir Requirement Tables'!$E$47,IF($H164=2,'Ir Requirement Tables'!$F$47,IF($H164=3,'Ir Requirement Tables'!$G$47,IF($H164=4,'Ir Requirement Tables'!$H$47,Err))))*'IM Recording Sheet'!$G164,0)),"-")</f>
        <v>0</v>
      </c>
      <c r="BY164" s="128"/>
      <c r="BZ164" s="103">
        <f t="shared" si="130"/>
        <v>0</v>
      </c>
      <c r="CA164" s="111">
        <f t="shared" si="131"/>
        <v>0</v>
      </c>
      <c r="CB164" s="214" t="str">
        <f t="shared" si="132"/>
        <v>-</v>
      </c>
      <c r="CC164" s="216">
        <f>IFERROR((IF($F164="On",IF($H164=1,'Ir Requirement Tables'!$E$29,IF($H164=2,'Ir Requirement Tables'!$F$29,IF($H164=3,'Ir Requirement Tables'!$G$29,IF($H164=4,'Ir Requirement Tables'!$H$29,Err))))*'IM Recording Sheet'!$G164,0)),"-")</f>
        <v>0</v>
      </c>
      <c r="CD164" s="132">
        <f>IF(F164="On",IF(H164=1,'Ir Requirement Tables'!$E$48,IF(H164=2,'Ir Requirement Tables'!$F$48,IF(H164=3,'Ir Requirement Tables'!$G$48,IF(H164=4,'Ir Requirement Tables'!$H$48))))*'IM Recording Sheet'!G164,0)</f>
        <v>0</v>
      </c>
      <c r="CE164" s="131">
        <f t="shared" si="136"/>
        <v>0</v>
      </c>
      <c r="CF164" s="217">
        <f t="shared" si="133"/>
        <v>0</v>
      </c>
      <c r="CG164" s="218">
        <f t="shared" si="134"/>
        <v>0</v>
      </c>
      <c r="CH164" s="214" t="str">
        <f t="shared" si="135"/>
        <v>-</v>
      </c>
      <c r="CI164" s="156"/>
    </row>
    <row r="165" spans="1:87" s="158" customFormat="1" ht="15" customHeight="1" x14ac:dyDescent="0.2">
      <c r="A165" s="45"/>
      <c r="B165" s="143"/>
      <c r="C165" s="116"/>
      <c r="D165" s="117"/>
      <c r="E165" s="122"/>
      <c r="F165" s="211" t="s">
        <v>62</v>
      </c>
      <c r="G165" s="120"/>
      <c r="H165" s="123"/>
      <c r="I165" s="212">
        <f>IFERROR((IF($F165="On",IF($H165=1,'Ir Requirement Tables'!$E$17,IF($H165=2,'Ir Requirement Tables'!$F$17,IF($H165=3,'Ir Requirement Tables'!$G$17,IF($H165=4,'Ir Requirement Tables'!$H$17,Err))))*'IM Recording Sheet'!$G165,0)),"-")</f>
        <v>0</v>
      </c>
      <c r="J165" s="213">
        <f>IFERROR((IF($F165="On",IF($H165=1,'Ir Requirement Tables'!$E$36,IF($H165=2,'Ir Requirement Tables'!$F$36,IF($H165=3,'Ir Requirement Tables'!$G$36,IF($H165=4,'Ir Requirement Tables'!$H$36,Err))))*'IM Recording Sheet'!$G165,0)),"-")</f>
        <v>0</v>
      </c>
      <c r="K165" s="128"/>
      <c r="L165" s="103">
        <f t="shared" si="97"/>
        <v>0</v>
      </c>
      <c r="M165" s="111">
        <f t="shared" si="98"/>
        <v>0</v>
      </c>
      <c r="N165" s="214" t="str">
        <f t="shared" si="99"/>
        <v>-</v>
      </c>
      <c r="O165" s="212">
        <f>IFERROR((IF($F165="On",IF($H165=1,'Ir Requirement Tables'!$E$18,IF($H165=2,'Ir Requirement Tables'!$F$18,IF($H165=3,'Ir Requirement Tables'!$G$18,IF($H165=4,'Ir Requirement Tables'!$H$18,Err))))*'IM Recording Sheet'!$G165,0)),"-")</f>
        <v>0</v>
      </c>
      <c r="P165" s="213">
        <f>IFERROR((IF($F165="On",IF($H165=1,'Ir Requirement Tables'!$E$37,IF($H165=2,'Ir Requirement Tables'!$F$37,IF($H165=3,'Ir Requirement Tables'!$G$37,IF($H165=4,'Ir Requirement Tables'!$H$37,Err))))*'IM Recording Sheet'!$G165,0)),"-")</f>
        <v>0</v>
      </c>
      <c r="Q165" s="128"/>
      <c r="R165" s="103">
        <f t="shared" si="100"/>
        <v>0</v>
      </c>
      <c r="S165" s="111">
        <f t="shared" si="101"/>
        <v>0</v>
      </c>
      <c r="T165" s="214" t="str">
        <f t="shared" si="102"/>
        <v>-</v>
      </c>
      <c r="U165" s="212">
        <f>IFERROR((IF($F165="On",IF($H165=1,'Ir Requirement Tables'!$E$19,IF($H165=2,'Ir Requirement Tables'!$F$19,IF($H165=3,'Ir Requirement Tables'!$G$19,IF($H165=4,'Ir Requirement Tables'!$H$19,Err))))*'IM Recording Sheet'!$G165,0)),"-")</f>
        <v>0</v>
      </c>
      <c r="V165" s="213">
        <f>IFERROR((IF($F165="On",IF($H165=1,'Ir Requirement Tables'!$E$38,IF($H165=2,'Ir Requirement Tables'!$F$38,IF($H165=3,'Ir Requirement Tables'!$G$38,IF($H165=4,'Ir Requirement Tables'!$H$38,Err))))*'IM Recording Sheet'!$G165,0)),"-")</f>
        <v>0</v>
      </c>
      <c r="W165" s="128"/>
      <c r="X165" s="103">
        <f t="shared" si="103"/>
        <v>0</v>
      </c>
      <c r="Y165" s="111">
        <f t="shared" si="104"/>
        <v>0</v>
      </c>
      <c r="Z165" s="214" t="str">
        <f t="shared" si="105"/>
        <v>-</v>
      </c>
      <c r="AA165" s="212">
        <f>IFERROR((IF($F165="On",IF($H165=1,'Ir Requirement Tables'!$E$20,IF($H165=2,'Ir Requirement Tables'!$F$20,IF($H165=3,'Ir Requirement Tables'!$G$20,IF($H165=4,'Ir Requirement Tables'!$H$20,Err))))*'IM Recording Sheet'!$G165,0)),"-")</f>
        <v>0</v>
      </c>
      <c r="AB165" s="213">
        <f>IFERROR((IF($F165="On",IF($H165=1,'Ir Requirement Tables'!$E$39,IF($H165=2,'Ir Requirement Tables'!$F$39,IF($H165=3,'Ir Requirement Tables'!$G$39,IF($H165=4,'Ir Requirement Tables'!$H$39,Err))))*'IM Recording Sheet'!$G165,0)),"-")</f>
        <v>0</v>
      </c>
      <c r="AC165" s="128"/>
      <c r="AD165" s="103">
        <f t="shared" si="106"/>
        <v>0</v>
      </c>
      <c r="AE165" s="111">
        <f t="shared" si="107"/>
        <v>0</v>
      </c>
      <c r="AF165" s="214" t="str">
        <f t="shared" si="108"/>
        <v>-</v>
      </c>
      <c r="AG165" s="212">
        <f>IFERROR((IF($F165="On",IF($H165=1,'Ir Requirement Tables'!$E$21,IF($H165=2,'Ir Requirement Tables'!$F$21,IF($H165=3,'Ir Requirement Tables'!$G$21,IF($H165=4,'Ir Requirement Tables'!$H$21,Err))))*'IM Recording Sheet'!$G165,0)),"-")</f>
        <v>0</v>
      </c>
      <c r="AH165" s="213">
        <f>IFERROR((IF($F165="On",IF($H165=1,'Ir Requirement Tables'!$E$40,IF($H165=2,'Ir Requirement Tables'!$F$40,IF($H165=3,'Ir Requirement Tables'!$G$40,IF($H165=4,'Ir Requirement Tables'!$H$40,Err))))*'IM Recording Sheet'!$G165,0)),"-")</f>
        <v>0</v>
      </c>
      <c r="AI165" s="128"/>
      <c r="AJ165" s="103">
        <f t="shared" si="109"/>
        <v>0</v>
      </c>
      <c r="AK165" s="111">
        <f t="shared" si="110"/>
        <v>0</v>
      </c>
      <c r="AL165" s="214" t="str">
        <f t="shared" si="111"/>
        <v>-</v>
      </c>
      <c r="AM165" s="212">
        <f>IFERROR((IF($F165="On",IF($H165=1,'Ir Requirement Tables'!$E$22,IF($H165=2,'Ir Requirement Tables'!$F$22,IF($H165=3,'Ir Requirement Tables'!$G$22,IF($H165=4,'Ir Requirement Tables'!$H$22,Err))))*'IM Recording Sheet'!$G165,0)),"-")</f>
        <v>0</v>
      </c>
      <c r="AN165" s="213">
        <f>IFERROR((IF($F165="On",IF($H165=1,'Ir Requirement Tables'!$E$41,IF($H165=2,'Ir Requirement Tables'!$F$41,IF($H165=3,'Ir Requirement Tables'!$G$41,IF($H165=4,'Ir Requirement Tables'!$H$41,Err))))*'IM Recording Sheet'!$G165,0)),"-")</f>
        <v>0</v>
      </c>
      <c r="AO165" s="128"/>
      <c r="AP165" s="103">
        <f t="shared" si="112"/>
        <v>0</v>
      </c>
      <c r="AQ165" s="111">
        <f t="shared" si="113"/>
        <v>0</v>
      </c>
      <c r="AR165" s="214" t="str">
        <f t="shared" si="114"/>
        <v>-</v>
      </c>
      <c r="AS165" s="212">
        <f>IFERROR((IF($F165="On",IF($H165=1,'Ir Requirement Tables'!$E$23,IF($H165=2,'Ir Requirement Tables'!$F$23,IF($H165=3,'Ir Requirement Tables'!$G$23,IF($H165=4,'Ir Requirement Tables'!$H$23,Err))))*'IM Recording Sheet'!$G165,0)),"-")</f>
        <v>0</v>
      </c>
      <c r="AT165" s="213">
        <f>IFERROR((IF($F165="On",IF($H165=1,'Ir Requirement Tables'!$E$42,IF($H165=2,'Ir Requirement Tables'!$F$42,IF($H165=3,'Ir Requirement Tables'!$G$42,IF($H165=4,'Ir Requirement Tables'!$H$42,Err))))*'IM Recording Sheet'!$G165,0)),"-")</f>
        <v>0</v>
      </c>
      <c r="AU165" s="128"/>
      <c r="AV165" s="103">
        <f t="shared" si="115"/>
        <v>0</v>
      </c>
      <c r="AW165" s="111">
        <f t="shared" si="116"/>
        <v>0</v>
      </c>
      <c r="AX165" s="214" t="str">
        <f t="shared" si="117"/>
        <v>-</v>
      </c>
      <c r="AY165" s="212">
        <f>IFERROR((IF($F165="On",IF($H165=1,'Ir Requirement Tables'!$E$24,IF($H165=2,'Ir Requirement Tables'!$F$24,IF($H165=3,'Ir Requirement Tables'!$G$24,IF($H165=4,'Ir Requirement Tables'!$H$24,Err))))*'IM Recording Sheet'!$G165,0)),"-")</f>
        <v>0</v>
      </c>
      <c r="AZ165" s="213">
        <f>IFERROR((IF($F165="On",IF($H165=1,'Ir Requirement Tables'!$E$43,IF($H165=2,'Ir Requirement Tables'!$F$43,IF($H165=3,'Ir Requirement Tables'!$G$43,IF($H165=4,'Ir Requirement Tables'!$H$43,Err))))*'IM Recording Sheet'!$G165,0)),"-")</f>
        <v>0</v>
      </c>
      <c r="BA165" s="128"/>
      <c r="BB165" s="103">
        <f t="shared" si="118"/>
        <v>0</v>
      </c>
      <c r="BC165" s="111">
        <f t="shared" si="119"/>
        <v>0</v>
      </c>
      <c r="BD165" s="214" t="str">
        <f t="shared" si="120"/>
        <v>-</v>
      </c>
      <c r="BE165" s="212">
        <f>IFERROR((IF($F165="On",IF($H165=1,'Ir Requirement Tables'!$E$25,IF($H165=2,'Ir Requirement Tables'!$F$25,IF($H165=3,'Ir Requirement Tables'!$G$25,IF($H165=4,'Ir Requirement Tables'!$H$25,Err))))*'IM Recording Sheet'!$G165,0)),"-")</f>
        <v>0</v>
      </c>
      <c r="BF165" s="213">
        <f>IFERROR((IF($F165="On",IF($H165=1,'Ir Requirement Tables'!$E$44,IF($H165=2,'Ir Requirement Tables'!$F$44,IF($H165=3,'Ir Requirement Tables'!$G$44,IF($H165=4,'Ir Requirement Tables'!$H$44,Err))))*'IM Recording Sheet'!$G165,0)),"-")</f>
        <v>0</v>
      </c>
      <c r="BG165" s="128"/>
      <c r="BH165" s="103">
        <f t="shared" si="121"/>
        <v>0</v>
      </c>
      <c r="BI165" s="111">
        <f t="shared" si="122"/>
        <v>0</v>
      </c>
      <c r="BJ165" s="214" t="str">
        <f t="shared" si="123"/>
        <v>-</v>
      </c>
      <c r="BK165" s="212">
        <f>IFERROR((IF($F165="On",IF($H165=1,'Ir Requirement Tables'!$E$26,IF($H165=2,'Ir Requirement Tables'!$F$26,IF($H165=3,'Ir Requirement Tables'!$G$26,IF($H165=4,'Ir Requirement Tables'!$H$26,Err))))*'IM Recording Sheet'!$G165,0)),"-")</f>
        <v>0</v>
      </c>
      <c r="BL165" s="213">
        <f>IFERROR((IF($F165="On",IF($H165=1,'Ir Requirement Tables'!$E$45,IF($H165=2,'Ir Requirement Tables'!$F$45,IF($H165=3,'Ir Requirement Tables'!$G$45,IF($H165=4,'Ir Requirement Tables'!$H$45,Err))))*'IM Recording Sheet'!$G165,0)),"-")</f>
        <v>0</v>
      </c>
      <c r="BM165" s="128"/>
      <c r="BN165" s="103">
        <f t="shared" si="124"/>
        <v>0</v>
      </c>
      <c r="BO165" s="111">
        <f t="shared" si="125"/>
        <v>0</v>
      </c>
      <c r="BP165" s="214" t="str">
        <f t="shared" si="126"/>
        <v>-</v>
      </c>
      <c r="BQ165" s="212">
        <f>IFERROR((IF($F165="On",IF($H165=1,'Ir Requirement Tables'!$E$27,IF($H165=2,'Ir Requirement Tables'!$F$27,IF($H165=3,'Ir Requirement Tables'!$G$27,IF($H165=4,'Ir Requirement Tables'!$H$27,Err))))*'IM Recording Sheet'!$G165,0)),"-")</f>
        <v>0</v>
      </c>
      <c r="BR165" s="108">
        <f>IFERROR((IF($F165="On",IF($H165=1,'Ir Requirement Tables'!$E$46,IF($H165=2,'Ir Requirement Tables'!$F$46,IF($H165=3,'Ir Requirement Tables'!$G$46,IF($H165=4,'Ir Requirement Tables'!$H$46,Err))))*'IM Recording Sheet'!$G165,0)),"-")</f>
        <v>0</v>
      </c>
      <c r="BS165" s="128"/>
      <c r="BT165" s="103">
        <f t="shared" si="127"/>
        <v>0</v>
      </c>
      <c r="BU165" s="215">
        <f t="shared" si="128"/>
        <v>0</v>
      </c>
      <c r="BV165" s="214" t="str">
        <f t="shared" si="129"/>
        <v>-</v>
      </c>
      <c r="BW165" s="212">
        <f>IFERROR((IF($F165="On",IF($H165=1,'Ir Requirement Tables'!$E$28,IF($H165=2,'Ir Requirement Tables'!$F$28,IF($H165=3,'Ir Requirement Tables'!$G$28,IF($H165=4,'Ir Requirement Tables'!$H$28,Err))))*'IM Recording Sheet'!$G165,0)),"-")</f>
        <v>0</v>
      </c>
      <c r="BX165" s="213">
        <f>IFERROR((IF($F165="On",IF($H165=1,'Ir Requirement Tables'!$E$47,IF($H165=2,'Ir Requirement Tables'!$F$47,IF($H165=3,'Ir Requirement Tables'!$G$47,IF($H165=4,'Ir Requirement Tables'!$H$47,Err))))*'IM Recording Sheet'!$G165,0)),"-")</f>
        <v>0</v>
      </c>
      <c r="BY165" s="128"/>
      <c r="BZ165" s="103">
        <f t="shared" si="130"/>
        <v>0</v>
      </c>
      <c r="CA165" s="111">
        <f t="shared" si="131"/>
        <v>0</v>
      </c>
      <c r="CB165" s="214" t="str">
        <f t="shared" si="132"/>
        <v>-</v>
      </c>
      <c r="CC165" s="216">
        <f>IFERROR((IF($F165="On",IF($H165=1,'Ir Requirement Tables'!$E$29,IF($H165=2,'Ir Requirement Tables'!$F$29,IF($H165=3,'Ir Requirement Tables'!$G$29,IF($H165=4,'Ir Requirement Tables'!$H$29,Err))))*'IM Recording Sheet'!$G165,0)),"-")</f>
        <v>0</v>
      </c>
      <c r="CD165" s="132">
        <f>IF(F165="On",IF(H165=1,'Ir Requirement Tables'!$E$48,IF(H165=2,'Ir Requirement Tables'!$F$48,IF(H165=3,'Ir Requirement Tables'!$G$48,IF(H165=4,'Ir Requirement Tables'!$H$48))))*'IM Recording Sheet'!G165,0)</f>
        <v>0</v>
      </c>
      <c r="CE165" s="131">
        <f t="shared" si="136"/>
        <v>0</v>
      </c>
      <c r="CF165" s="217">
        <f t="shared" si="133"/>
        <v>0</v>
      </c>
      <c r="CG165" s="218">
        <f t="shared" si="134"/>
        <v>0</v>
      </c>
      <c r="CH165" s="214" t="str">
        <f t="shared" si="135"/>
        <v>-</v>
      </c>
      <c r="CI165" s="156"/>
    </row>
    <row r="166" spans="1:87" s="158" customFormat="1" ht="15" customHeight="1" x14ac:dyDescent="0.2">
      <c r="A166" s="45"/>
      <c r="B166" s="143"/>
      <c r="C166" s="116"/>
      <c r="D166" s="117"/>
      <c r="E166" s="122"/>
      <c r="F166" s="211" t="s">
        <v>62</v>
      </c>
      <c r="G166" s="120"/>
      <c r="H166" s="123"/>
      <c r="I166" s="212">
        <f>IFERROR((IF($F166="On",IF($H166=1,'Ir Requirement Tables'!$E$17,IF($H166=2,'Ir Requirement Tables'!$F$17,IF($H166=3,'Ir Requirement Tables'!$G$17,IF($H166=4,'Ir Requirement Tables'!$H$17,Err))))*'IM Recording Sheet'!$G166,0)),"-")</f>
        <v>0</v>
      </c>
      <c r="J166" s="213">
        <f>IFERROR((IF($F166="On",IF($H166=1,'Ir Requirement Tables'!$E$36,IF($H166=2,'Ir Requirement Tables'!$F$36,IF($H166=3,'Ir Requirement Tables'!$G$36,IF($H166=4,'Ir Requirement Tables'!$H$36,Err))))*'IM Recording Sheet'!$G166,0)),"-")</f>
        <v>0</v>
      </c>
      <c r="K166" s="128"/>
      <c r="L166" s="103">
        <f t="shared" si="97"/>
        <v>0</v>
      </c>
      <c r="M166" s="111">
        <f t="shared" si="98"/>
        <v>0</v>
      </c>
      <c r="N166" s="214" t="str">
        <f t="shared" si="99"/>
        <v>-</v>
      </c>
      <c r="O166" s="212">
        <f>IFERROR((IF($F166="On",IF($H166=1,'Ir Requirement Tables'!$E$18,IF($H166=2,'Ir Requirement Tables'!$F$18,IF($H166=3,'Ir Requirement Tables'!$G$18,IF($H166=4,'Ir Requirement Tables'!$H$18,Err))))*'IM Recording Sheet'!$G166,0)),"-")</f>
        <v>0</v>
      </c>
      <c r="P166" s="213">
        <f>IFERROR((IF($F166="On",IF($H166=1,'Ir Requirement Tables'!$E$37,IF($H166=2,'Ir Requirement Tables'!$F$37,IF($H166=3,'Ir Requirement Tables'!$G$37,IF($H166=4,'Ir Requirement Tables'!$H$37,Err))))*'IM Recording Sheet'!$G166,0)),"-")</f>
        <v>0</v>
      </c>
      <c r="Q166" s="128"/>
      <c r="R166" s="103">
        <f t="shared" si="100"/>
        <v>0</v>
      </c>
      <c r="S166" s="111">
        <f t="shared" si="101"/>
        <v>0</v>
      </c>
      <c r="T166" s="214" t="str">
        <f t="shared" si="102"/>
        <v>-</v>
      </c>
      <c r="U166" s="212">
        <f>IFERROR((IF($F166="On",IF($H166=1,'Ir Requirement Tables'!$E$19,IF($H166=2,'Ir Requirement Tables'!$F$19,IF($H166=3,'Ir Requirement Tables'!$G$19,IF($H166=4,'Ir Requirement Tables'!$H$19,Err))))*'IM Recording Sheet'!$G166,0)),"-")</f>
        <v>0</v>
      </c>
      <c r="V166" s="213">
        <f>IFERROR((IF($F166="On",IF($H166=1,'Ir Requirement Tables'!$E$38,IF($H166=2,'Ir Requirement Tables'!$F$38,IF($H166=3,'Ir Requirement Tables'!$G$38,IF($H166=4,'Ir Requirement Tables'!$H$38,Err))))*'IM Recording Sheet'!$G166,0)),"-")</f>
        <v>0</v>
      </c>
      <c r="W166" s="128"/>
      <c r="X166" s="103">
        <f t="shared" si="103"/>
        <v>0</v>
      </c>
      <c r="Y166" s="111">
        <f t="shared" si="104"/>
        <v>0</v>
      </c>
      <c r="Z166" s="214" t="str">
        <f t="shared" si="105"/>
        <v>-</v>
      </c>
      <c r="AA166" s="212">
        <f>IFERROR((IF($F166="On",IF($H166=1,'Ir Requirement Tables'!$E$20,IF($H166=2,'Ir Requirement Tables'!$F$20,IF($H166=3,'Ir Requirement Tables'!$G$20,IF($H166=4,'Ir Requirement Tables'!$H$20,Err))))*'IM Recording Sheet'!$G166,0)),"-")</f>
        <v>0</v>
      </c>
      <c r="AB166" s="213">
        <f>IFERROR((IF($F166="On",IF($H166=1,'Ir Requirement Tables'!$E$39,IF($H166=2,'Ir Requirement Tables'!$F$39,IF($H166=3,'Ir Requirement Tables'!$G$39,IF($H166=4,'Ir Requirement Tables'!$H$39,Err))))*'IM Recording Sheet'!$G166,0)),"-")</f>
        <v>0</v>
      </c>
      <c r="AC166" s="128"/>
      <c r="AD166" s="103">
        <f t="shared" si="106"/>
        <v>0</v>
      </c>
      <c r="AE166" s="111">
        <f t="shared" si="107"/>
        <v>0</v>
      </c>
      <c r="AF166" s="214" t="str">
        <f t="shared" si="108"/>
        <v>-</v>
      </c>
      <c r="AG166" s="212">
        <f>IFERROR((IF($F166="On",IF($H166=1,'Ir Requirement Tables'!$E$21,IF($H166=2,'Ir Requirement Tables'!$F$21,IF($H166=3,'Ir Requirement Tables'!$G$21,IF($H166=4,'Ir Requirement Tables'!$H$21,Err))))*'IM Recording Sheet'!$G166,0)),"-")</f>
        <v>0</v>
      </c>
      <c r="AH166" s="213">
        <f>IFERROR((IF($F166="On",IF($H166=1,'Ir Requirement Tables'!$E$40,IF($H166=2,'Ir Requirement Tables'!$F$40,IF($H166=3,'Ir Requirement Tables'!$G$40,IF($H166=4,'Ir Requirement Tables'!$H$40,Err))))*'IM Recording Sheet'!$G166,0)),"-")</f>
        <v>0</v>
      </c>
      <c r="AI166" s="128"/>
      <c r="AJ166" s="103">
        <f t="shared" si="109"/>
        <v>0</v>
      </c>
      <c r="AK166" s="111">
        <f t="shared" si="110"/>
        <v>0</v>
      </c>
      <c r="AL166" s="214" t="str">
        <f t="shared" si="111"/>
        <v>-</v>
      </c>
      <c r="AM166" s="212">
        <f>IFERROR((IF($F166="On",IF($H166=1,'Ir Requirement Tables'!$E$22,IF($H166=2,'Ir Requirement Tables'!$F$22,IF($H166=3,'Ir Requirement Tables'!$G$22,IF($H166=4,'Ir Requirement Tables'!$H$22,Err))))*'IM Recording Sheet'!$G166,0)),"-")</f>
        <v>0</v>
      </c>
      <c r="AN166" s="213">
        <f>IFERROR((IF($F166="On",IF($H166=1,'Ir Requirement Tables'!$E$41,IF($H166=2,'Ir Requirement Tables'!$F$41,IF($H166=3,'Ir Requirement Tables'!$G$41,IF($H166=4,'Ir Requirement Tables'!$H$41,Err))))*'IM Recording Sheet'!$G166,0)),"-")</f>
        <v>0</v>
      </c>
      <c r="AO166" s="128"/>
      <c r="AP166" s="103">
        <f t="shared" si="112"/>
        <v>0</v>
      </c>
      <c r="AQ166" s="111">
        <f t="shared" si="113"/>
        <v>0</v>
      </c>
      <c r="AR166" s="214" t="str">
        <f t="shared" si="114"/>
        <v>-</v>
      </c>
      <c r="AS166" s="212">
        <f>IFERROR((IF($F166="On",IF($H166=1,'Ir Requirement Tables'!$E$23,IF($H166=2,'Ir Requirement Tables'!$F$23,IF($H166=3,'Ir Requirement Tables'!$G$23,IF($H166=4,'Ir Requirement Tables'!$H$23,Err))))*'IM Recording Sheet'!$G166,0)),"-")</f>
        <v>0</v>
      </c>
      <c r="AT166" s="213">
        <f>IFERROR((IF($F166="On",IF($H166=1,'Ir Requirement Tables'!$E$42,IF($H166=2,'Ir Requirement Tables'!$F$42,IF($H166=3,'Ir Requirement Tables'!$G$42,IF($H166=4,'Ir Requirement Tables'!$H$42,Err))))*'IM Recording Sheet'!$G166,0)),"-")</f>
        <v>0</v>
      </c>
      <c r="AU166" s="128"/>
      <c r="AV166" s="103">
        <f t="shared" si="115"/>
        <v>0</v>
      </c>
      <c r="AW166" s="111">
        <f t="shared" si="116"/>
        <v>0</v>
      </c>
      <c r="AX166" s="214" t="str">
        <f t="shared" si="117"/>
        <v>-</v>
      </c>
      <c r="AY166" s="212">
        <f>IFERROR((IF($F166="On",IF($H166=1,'Ir Requirement Tables'!$E$24,IF($H166=2,'Ir Requirement Tables'!$F$24,IF($H166=3,'Ir Requirement Tables'!$G$24,IF($H166=4,'Ir Requirement Tables'!$H$24,Err))))*'IM Recording Sheet'!$G166,0)),"-")</f>
        <v>0</v>
      </c>
      <c r="AZ166" s="213">
        <f>IFERROR((IF($F166="On",IF($H166=1,'Ir Requirement Tables'!$E$43,IF($H166=2,'Ir Requirement Tables'!$F$43,IF($H166=3,'Ir Requirement Tables'!$G$43,IF($H166=4,'Ir Requirement Tables'!$H$43,Err))))*'IM Recording Sheet'!$G166,0)),"-")</f>
        <v>0</v>
      </c>
      <c r="BA166" s="128"/>
      <c r="BB166" s="103">
        <f t="shared" si="118"/>
        <v>0</v>
      </c>
      <c r="BC166" s="111">
        <f t="shared" si="119"/>
        <v>0</v>
      </c>
      <c r="BD166" s="214" t="str">
        <f t="shared" si="120"/>
        <v>-</v>
      </c>
      <c r="BE166" s="212">
        <f>IFERROR((IF($F166="On",IF($H166=1,'Ir Requirement Tables'!$E$25,IF($H166=2,'Ir Requirement Tables'!$F$25,IF($H166=3,'Ir Requirement Tables'!$G$25,IF($H166=4,'Ir Requirement Tables'!$H$25,Err))))*'IM Recording Sheet'!$G166,0)),"-")</f>
        <v>0</v>
      </c>
      <c r="BF166" s="213">
        <f>IFERROR((IF($F166="On",IF($H166=1,'Ir Requirement Tables'!$E$44,IF($H166=2,'Ir Requirement Tables'!$F$44,IF($H166=3,'Ir Requirement Tables'!$G$44,IF($H166=4,'Ir Requirement Tables'!$H$44,Err))))*'IM Recording Sheet'!$G166,0)),"-")</f>
        <v>0</v>
      </c>
      <c r="BG166" s="128"/>
      <c r="BH166" s="103">
        <f t="shared" si="121"/>
        <v>0</v>
      </c>
      <c r="BI166" s="111">
        <f t="shared" si="122"/>
        <v>0</v>
      </c>
      <c r="BJ166" s="214" t="str">
        <f t="shared" si="123"/>
        <v>-</v>
      </c>
      <c r="BK166" s="212">
        <f>IFERROR((IF($F166="On",IF($H166=1,'Ir Requirement Tables'!$E$26,IF($H166=2,'Ir Requirement Tables'!$F$26,IF($H166=3,'Ir Requirement Tables'!$G$26,IF($H166=4,'Ir Requirement Tables'!$H$26,Err))))*'IM Recording Sheet'!$G166,0)),"-")</f>
        <v>0</v>
      </c>
      <c r="BL166" s="213">
        <f>IFERROR((IF($F166="On",IF($H166=1,'Ir Requirement Tables'!$E$45,IF($H166=2,'Ir Requirement Tables'!$F$45,IF($H166=3,'Ir Requirement Tables'!$G$45,IF($H166=4,'Ir Requirement Tables'!$H$45,Err))))*'IM Recording Sheet'!$G166,0)),"-")</f>
        <v>0</v>
      </c>
      <c r="BM166" s="128"/>
      <c r="BN166" s="103">
        <f t="shared" si="124"/>
        <v>0</v>
      </c>
      <c r="BO166" s="111">
        <f t="shared" si="125"/>
        <v>0</v>
      </c>
      <c r="BP166" s="214" t="str">
        <f t="shared" si="126"/>
        <v>-</v>
      </c>
      <c r="BQ166" s="212">
        <f>IFERROR((IF($F166="On",IF($H166=1,'Ir Requirement Tables'!$E$27,IF($H166=2,'Ir Requirement Tables'!$F$27,IF($H166=3,'Ir Requirement Tables'!$G$27,IF($H166=4,'Ir Requirement Tables'!$H$27,Err))))*'IM Recording Sheet'!$G166,0)),"-")</f>
        <v>0</v>
      </c>
      <c r="BR166" s="108">
        <f>IFERROR((IF($F166="On",IF($H166=1,'Ir Requirement Tables'!$E$46,IF($H166=2,'Ir Requirement Tables'!$F$46,IF($H166=3,'Ir Requirement Tables'!$G$46,IF($H166=4,'Ir Requirement Tables'!$H$46,Err))))*'IM Recording Sheet'!$G166,0)),"-")</f>
        <v>0</v>
      </c>
      <c r="BS166" s="128"/>
      <c r="BT166" s="103">
        <f t="shared" si="127"/>
        <v>0</v>
      </c>
      <c r="BU166" s="215">
        <f t="shared" si="128"/>
        <v>0</v>
      </c>
      <c r="BV166" s="214" t="str">
        <f t="shared" si="129"/>
        <v>-</v>
      </c>
      <c r="BW166" s="212">
        <f>IFERROR((IF($F166="On",IF($H166=1,'Ir Requirement Tables'!$E$28,IF($H166=2,'Ir Requirement Tables'!$F$28,IF($H166=3,'Ir Requirement Tables'!$G$28,IF($H166=4,'Ir Requirement Tables'!$H$28,Err))))*'IM Recording Sheet'!$G166,0)),"-")</f>
        <v>0</v>
      </c>
      <c r="BX166" s="213">
        <f>IFERROR((IF($F166="On",IF($H166=1,'Ir Requirement Tables'!$E$47,IF($H166=2,'Ir Requirement Tables'!$F$47,IF($H166=3,'Ir Requirement Tables'!$G$47,IF($H166=4,'Ir Requirement Tables'!$H$47,Err))))*'IM Recording Sheet'!$G166,0)),"-")</f>
        <v>0</v>
      </c>
      <c r="BY166" s="128"/>
      <c r="BZ166" s="103">
        <f t="shared" si="130"/>
        <v>0</v>
      </c>
      <c r="CA166" s="111">
        <f t="shared" si="131"/>
        <v>0</v>
      </c>
      <c r="CB166" s="214" t="str">
        <f t="shared" si="132"/>
        <v>-</v>
      </c>
      <c r="CC166" s="216">
        <f>IFERROR((IF($F166="On",IF($H166=1,'Ir Requirement Tables'!$E$29,IF($H166=2,'Ir Requirement Tables'!$F$29,IF($H166=3,'Ir Requirement Tables'!$G$29,IF($H166=4,'Ir Requirement Tables'!$H$29,Err))))*'IM Recording Sheet'!$G166,0)),"-")</f>
        <v>0</v>
      </c>
      <c r="CD166" s="132">
        <f>IF(F166="On",IF(H166=1,'Ir Requirement Tables'!$E$48,IF(H166=2,'Ir Requirement Tables'!$F$48,IF(H166=3,'Ir Requirement Tables'!$G$48,IF(H166=4,'Ir Requirement Tables'!$H$48))))*'IM Recording Sheet'!G166,0)</f>
        <v>0</v>
      </c>
      <c r="CE166" s="131">
        <f t="shared" si="136"/>
        <v>0</v>
      </c>
      <c r="CF166" s="217">
        <f t="shared" si="133"/>
        <v>0</v>
      </c>
      <c r="CG166" s="218">
        <f t="shared" si="134"/>
        <v>0</v>
      </c>
      <c r="CH166" s="214" t="str">
        <f t="shared" si="135"/>
        <v>-</v>
      </c>
      <c r="CI166" s="156"/>
    </row>
    <row r="167" spans="1:87" s="158" customFormat="1" ht="15" customHeight="1" x14ac:dyDescent="0.2">
      <c r="A167" s="45"/>
      <c r="B167" s="143"/>
      <c r="C167" s="116"/>
      <c r="D167" s="117"/>
      <c r="E167" s="122"/>
      <c r="F167" s="211" t="s">
        <v>62</v>
      </c>
      <c r="G167" s="120"/>
      <c r="H167" s="123"/>
      <c r="I167" s="212">
        <f>IFERROR((IF($F167="On",IF($H167=1,'Ir Requirement Tables'!$E$17,IF($H167=2,'Ir Requirement Tables'!$F$17,IF($H167=3,'Ir Requirement Tables'!$G$17,IF($H167=4,'Ir Requirement Tables'!$H$17,Err))))*'IM Recording Sheet'!$G167,0)),"-")</f>
        <v>0</v>
      </c>
      <c r="J167" s="213">
        <f>IFERROR((IF($F167="On",IF($H167=1,'Ir Requirement Tables'!$E$36,IF($H167=2,'Ir Requirement Tables'!$F$36,IF($H167=3,'Ir Requirement Tables'!$G$36,IF($H167=4,'Ir Requirement Tables'!$H$36,Err))))*'IM Recording Sheet'!$G167,0)),"-")</f>
        <v>0</v>
      </c>
      <c r="K167" s="128"/>
      <c r="L167" s="103">
        <f t="shared" si="97"/>
        <v>0</v>
      </c>
      <c r="M167" s="111">
        <f t="shared" si="98"/>
        <v>0</v>
      </c>
      <c r="N167" s="214" t="str">
        <f t="shared" si="99"/>
        <v>-</v>
      </c>
      <c r="O167" s="212">
        <f>IFERROR((IF($F167="On",IF($H167=1,'Ir Requirement Tables'!$E$18,IF($H167=2,'Ir Requirement Tables'!$F$18,IF($H167=3,'Ir Requirement Tables'!$G$18,IF($H167=4,'Ir Requirement Tables'!$H$18,Err))))*'IM Recording Sheet'!$G167,0)),"-")</f>
        <v>0</v>
      </c>
      <c r="P167" s="213">
        <f>IFERROR((IF($F167="On",IF($H167=1,'Ir Requirement Tables'!$E$37,IF($H167=2,'Ir Requirement Tables'!$F$37,IF($H167=3,'Ir Requirement Tables'!$G$37,IF($H167=4,'Ir Requirement Tables'!$H$37,Err))))*'IM Recording Sheet'!$G167,0)),"-")</f>
        <v>0</v>
      </c>
      <c r="Q167" s="128"/>
      <c r="R167" s="103">
        <f t="shared" si="100"/>
        <v>0</v>
      </c>
      <c r="S167" s="111">
        <f t="shared" si="101"/>
        <v>0</v>
      </c>
      <c r="T167" s="214" t="str">
        <f t="shared" si="102"/>
        <v>-</v>
      </c>
      <c r="U167" s="212">
        <f>IFERROR((IF($F167="On",IF($H167=1,'Ir Requirement Tables'!$E$19,IF($H167=2,'Ir Requirement Tables'!$F$19,IF($H167=3,'Ir Requirement Tables'!$G$19,IF($H167=4,'Ir Requirement Tables'!$H$19,Err))))*'IM Recording Sheet'!$G167,0)),"-")</f>
        <v>0</v>
      </c>
      <c r="V167" s="213">
        <f>IFERROR((IF($F167="On",IF($H167=1,'Ir Requirement Tables'!$E$38,IF($H167=2,'Ir Requirement Tables'!$F$38,IF($H167=3,'Ir Requirement Tables'!$G$38,IF($H167=4,'Ir Requirement Tables'!$H$38,Err))))*'IM Recording Sheet'!$G167,0)),"-")</f>
        <v>0</v>
      </c>
      <c r="W167" s="128"/>
      <c r="X167" s="103">
        <f t="shared" si="103"/>
        <v>0</v>
      </c>
      <c r="Y167" s="111">
        <f t="shared" si="104"/>
        <v>0</v>
      </c>
      <c r="Z167" s="214" t="str">
        <f t="shared" si="105"/>
        <v>-</v>
      </c>
      <c r="AA167" s="212">
        <f>IFERROR((IF($F167="On",IF($H167=1,'Ir Requirement Tables'!$E$20,IF($H167=2,'Ir Requirement Tables'!$F$20,IF($H167=3,'Ir Requirement Tables'!$G$20,IF($H167=4,'Ir Requirement Tables'!$H$20,Err))))*'IM Recording Sheet'!$G167,0)),"-")</f>
        <v>0</v>
      </c>
      <c r="AB167" s="213">
        <f>IFERROR((IF($F167="On",IF($H167=1,'Ir Requirement Tables'!$E$39,IF($H167=2,'Ir Requirement Tables'!$F$39,IF($H167=3,'Ir Requirement Tables'!$G$39,IF($H167=4,'Ir Requirement Tables'!$H$39,Err))))*'IM Recording Sheet'!$G167,0)),"-")</f>
        <v>0</v>
      </c>
      <c r="AC167" s="128"/>
      <c r="AD167" s="103">
        <f t="shared" si="106"/>
        <v>0</v>
      </c>
      <c r="AE167" s="111">
        <f t="shared" si="107"/>
        <v>0</v>
      </c>
      <c r="AF167" s="214" t="str">
        <f t="shared" si="108"/>
        <v>-</v>
      </c>
      <c r="AG167" s="212">
        <f>IFERROR((IF($F167="On",IF($H167=1,'Ir Requirement Tables'!$E$21,IF($H167=2,'Ir Requirement Tables'!$F$21,IF($H167=3,'Ir Requirement Tables'!$G$21,IF($H167=4,'Ir Requirement Tables'!$H$21,Err))))*'IM Recording Sheet'!$G167,0)),"-")</f>
        <v>0</v>
      </c>
      <c r="AH167" s="213">
        <f>IFERROR((IF($F167="On",IF($H167=1,'Ir Requirement Tables'!$E$40,IF($H167=2,'Ir Requirement Tables'!$F$40,IF($H167=3,'Ir Requirement Tables'!$G$40,IF($H167=4,'Ir Requirement Tables'!$H$40,Err))))*'IM Recording Sheet'!$G167,0)),"-")</f>
        <v>0</v>
      </c>
      <c r="AI167" s="128"/>
      <c r="AJ167" s="103">
        <f t="shared" si="109"/>
        <v>0</v>
      </c>
      <c r="AK167" s="111">
        <f t="shared" si="110"/>
        <v>0</v>
      </c>
      <c r="AL167" s="214" t="str">
        <f t="shared" si="111"/>
        <v>-</v>
      </c>
      <c r="AM167" s="212">
        <f>IFERROR((IF($F167="On",IF($H167=1,'Ir Requirement Tables'!$E$22,IF($H167=2,'Ir Requirement Tables'!$F$22,IF($H167=3,'Ir Requirement Tables'!$G$22,IF($H167=4,'Ir Requirement Tables'!$H$22,Err))))*'IM Recording Sheet'!$G167,0)),"-")</f>
        <v>0</v>
      </c>
      <c r="AN167" s="213">
        <f>IFERROR((IF($F167="On",IF($H167=1,'Ir Requirement Tables'!$E$41,IF($H167=2,'Ir Requirement Tables'!$F$41,IF($H167=3,'Ir Requirement Tables'!$G$41,IF($H167=4,'Ir Requirement Tables'!$H$41,Err))))*'IM Recording Sheet'!$G167,0)),"-")</f>
        <v>0</v>
      </c>
      <c r="AO167" s="128"/>
      <c r="AP167" s="103">
        <f t="shared" si="112"/>
        <v>0</v>
      </c>
      <c r="AQ167" s="111">
        <f t="shared" si="113"/>
        <v>0</v>
      </c>
      <c r="AR167" s="214" t="str">
        <f t="shared" si="114"/>
        <v>-</v>
      </c>
      <c r="AS167" s="212">
        <f>IFERROR((IF($F167="On",IF($H167=1,'Ir Requirement Tables'!$E$23,IF($H167=2,'Ir Requirement Tables'!$F$23,IF($H167=3,'Ir Requirement Tables'!$G$23,IF($H167=4,'Ir Requirement Tables'!$H$23,Err))))*'IM Recording Sheet'!$G167,0)),"-")</f>
        <v>0</v>
      </c>
      <c r="AT167" s="213">
        <f>IFERROR((IF($F167="On",IF($H167=1,'Ir Requirement Tables'!$E$42,IF($H167=2,'Ir Requirement Tables'!$F$42,IF($H167=3,'Ir Requirement Tables'!$G$42,IF($H167=4,'Ir Requirement Tables'!$H$42,Err))))*'IM Recording Sheet'!$G167,0)),"-")</f>
        <v>0</v>
      </c>
      <c r="AU167" s="128"/>
      <c r="AV167" s="103">
        <f t="shared" si="115"/>
        <v>0</v>
      </c>
      <c r="AW167" s="111">
        <f t="shared" si="116"/>
        <v>0</v>
      </c>
      <c r="AX167" s="214" t="str">
        <f t="shared" si="117"/>
        <v>-</v>
      </c>
      <c r="AY167" s="212">
        <f>IFERROR((IF($F167="On",IF($H167=1,'Ir Requirement Tables'!$E$24,IF($H167=2,'Ir Requirement Tables'!$F$24,IF($H167=3,'Ir Requirement Tables'!$G$24,IF($H167=4,'Ir Requirement Tables'!$H$24,Err))))*'IM Recording Sheet'!$G167,0)),"-")</f>
        <v>0</v>
      </c>
      <c r="AZ167" s="213">
        <f>IFERROR((IF($F167="On",IF($H167=1,'Ir Requirement Tables'!$E$43,IF($H167=2,'Ir Requirement Tables'!$F$43,IF($H167=3,'Ir Requirement Tables'!$G$43,IF($H167=4,'Ir Requirement Tables'!$H$43,Err))))*'IM Recording Sheet'!$G167,0)),"-")</f>
        <v>0</v>
      </c>
      <c r="BA167" s="128"/>
      <c r="BB167" s="103">
        <f t="shared" si="118"/>
        <v>0</v>
      </c>
      <c r="BC167" s="111">
        <f t="shared" si="119"/>
        <v>0</v>
      </c>
      <c r="BD167" s="214" t="str">
        <f t="shared" si="120"/>
        <v>-</v>
      </c>
      <c r="BE167" s="212">
        <f>IFERROR((IF($F167="On",IF($H167=1,'Ir Requirement Tables'!$E$25,IF($H167=2,'Ir Requirement Tables'!$F$25,IF($H167=3,'Ir Requirement Tables'!$G$25,IF($H167=4,'Ir Requirement Tables'!$H$25,Err))))*'IM Recording Sheet'!$G167,0)),"-")</f>
        <v>0</v>
      </c>
      <c r="BF167" s="213">
        <f>IFERROR((IF($F167="On",IF($H167=1,'Ir Requirement Tables'!$E$44,IF($H167=2,'Ir Requirement Tables'!$F$44,IF($H167=3,'Ir Requirement Tables'!$G$44,IF($H167=4,'Ir Requirement Tables'!$H$44,Err))))*'IM Recording Sheet'!$G167,0)),"-")</f>
        <v>0</v>
      </c>
      <c r="BG167" s="128"/>
      <c r="BH167" s="103">
        <f t="shared" si="121"/>
        <v>0</v>
      </c>
      <c r="BI167" s="111">
        <f t="shared" si="122"/>
        <v>0</v>
      </c>
      <c r="BJ167" s="214" t="str">
        <f t="shared" si="123"/>
        <v>-</v>
      </c>
      <c r="BK167" s="212">
        <f>IFERROR((IF($F167="On",IF($H167=1,'Ir Requirement Tables'!$E$26,IF($H167=2,'Ir Requirement Tables'!$F$26,IF($H167=3,'Ir Requirement Tables'!$G$26,IF($H167=4,'Ir Requirement Tables'!$H$26,Err))))*'IM Recording Sheet'!$G167,0)),"-")</f>
        <v>0</v>
      </c>
      <c r="BL167" s="213">
        <f>IFERROR((IF($F167="On",IF($H167=1,'Ir Requirement Tables'!$E$45,IF($H167=2,'Ir Requirement Tables'!$F$45,IF($H167=3,'Ir Requirement Tables'!$G$45,IF($H167=4,'Ir Requirement Tables'!$H$45,Err))))*'IM Recording Sheet'!$G167,0)),"-")</f>
        <v>0</v>
      </c>
      <c r="BM167" s="128"/>
      <c r="BN167" s="103">
        <f t="shared" si="124"/>
        <v>0</v>
      </c>
      <c r="BO167" s="111">
        <f t="shared" si="125"/>
        <v>0</v>
      </c>
      <c r="BP167" s="214" t="str">
        <f t="shared" si="126"/>
        <v>-</v>
      </c>
      <c r="BQ167" s="212">
        <f>IFERROR((IF($F167="On",IF($H167=1,'Ir Requirement Tables'!$E$27,IF($H167=2,'Ir Requirement Tables'!$F$27,IF($H167=3,'Ir Requirement Tables'!$G$27,IF($H167=4,'Ir Requirement Tables'!$H$27,Err))))*'IM Recording Sheet'!$G167,0)),"-")</f>
        <v>0</v>
      </c>
      <c r="BR167" s="108">
        <f>IFERROR((IF($F167="On",IF($H167=1,'Ir Requirement Tables'!$E$46,IF($H167=2,'Ir Requirement Tables'!$F$46,IF($H167=3,'Ir Requirement Tables'!$G$46,IF($H167=4,'Ir Requirement Tables'!$H$46,Err))))*'IM Recording Sheet'!$G167,0)),"-")</f>
        <v>0</v>
      </c>
      <c r="BS167" s="128"/>
      <c r="BT167" s="103">
        <f t="shared" si="127"/>
        <v>0</v>
      </c>
      <c r="BU167" s="215">
        <f t="shared" si="128"/>
        <v>0</v>
      </c>
      <c r="BV167" s="214" t="str">
        <f t="shared" si="129"/>
        <v>-</v>
      </c>
      <c r="BW167" s="212">
        <f>IFERROR((IF($F167="On",IF($H167=1,'Ir Requirement Tables'!$E$28,IF($H167=2,'Ir Requirement Tables'!$F$28,IF($H167=3,'Ir Requirement Tables'!$G$28,IF($H167=4,'Ir Requirement Tables'!$H$28,Err))))*'IM Recording Sheet'!$G167,0)),"-")</f>
        <v>0</v>
      </c>
      <c r="BX167" s="213">
        <f>IFERROR((IF($F167="On",IF($H167=1,'Ir Requirement Tables'!$E$47,IF($H167=2,'Ir Requirement Tables'!$F$47,IF($H167=3,'Ir Requirement Tables'!$G$47,IF($H167=4,'Ir Requirement Tables'!$H$47,Err))))*'IM Recording Sheet'!$G167,0)),"-")</f>
        <v>0</v>
      </c>
      <c r="BY167" s="128"/>
      <c r="BZ167" s="103">
        <f t="shared" si="130"/>
        <v>0</v>
      </c>
      <c r="CA167" s="111">
        <f t="shared" si="131"/>
        <v>0</v>
      </c>
      <c r="CB167" s="214" t="str">
        <f t="shared" si="132"/>
        <v>-</v>
      </c>
      <c r="CC167" s="216">
        <f>IFERROR((IF($F167="On",IF($H167=1,'Ir Requirement Tables'!$E$29,IF($H167=2,'Ir Requirement Tables'!$F$29,IF($H167=3,'Ir Requirement Tables'!$G$29,IF($H167=4,'Ir Requirement Tables'!$H$29,Err))))*'IM Recording Sheet'!$G167,0)),"-")</f>
        <v>0</v>
      </c>
      <c r="CD167" s="132">
        <f>IF(F167="On",IF(H167=1,'Ir Requirement Tables'!$E$48,IF(H167=2,'Ir Requirement Tables'!$F$48,IF(H167=3,'Ir Requirement Tables'!$G$48,IF(H167=4,'Ir Requirement Tables'!$H$48))))*'IM Recording Sheet'!G167,0)</f>
        <v>0</v>
      </c>
      <c r="CE167" s="131">
        <f t="shared" si="136"/>
        <v>0</v>
      </c>
      <c r="CF167" s="217">
        <f t="shared" si="133"/>
        <v>0</v>
      </c>
      <c r="CG167" s="218">
        <f t="shared" si="134"/>
        <v>0</v>
      </c>
      <c r="CH167" s="214" t="str">
        <f t="shared" si="135"/>
        <v>-</v>
      </c>
      <c r="CI167" s="156"/>
    </row>
    <row r="168" spans="1:87" s="158" customFormat="1" ht="15" customHeight="1" x14ac:dyDescent="0.2">
      <c r="A168" s="45"/>
      <c r="B168" s="143"/>
      <c r="C168" s="116"/>
      <c r="D168" s="117"/>
      <c r="E168" s="122"/>
      <c r="F168" s="211" t="s">
        <v>62</v>
      </c>
      <c r="G168" s="120"/>
      <c r="H168" s="123"/>
      <c r="I168" s="212">
        <f>IFERROR((IF($F168="On",IF($H168=1,'Ir Requirement Tables'!$E$17,IF($H168=2,'Ir Requirement Tables'!$F$17,IF($H168=3,'Ir Requirement Tables'!$G$17,IF($H168=4,'Ir Requirement Tables'!$H$17,Err))))*'IM Recording Sheet'!$G168,0)),"-")</f>
        <v>0</v>
      </c>
      <c r="J168" s="213">
        <f>IFERROR((IF($F168="On",IF($H168=1,'Ir Requirement Tables'!$E$36,IF($H168=2,'Ir Requirement Tables'!$F$36,IF($H168=3,'Ir Requirement Tables'!$G$36,IF($H168=4,'Ir Requirement Tables'!$H$36,Err))))*'IM Recording Sheet'!$G168,0)),"-")</f>
        <v>0</v>
      </c>
      <c r="K168" s="128"/>
      <c r="L168" s="103">
        <f t="shared" si="97"/>
        <v>0</v>
      </c>
      <c r="M168" s="111">
        <f t="shared" si="98"/>
        <v>0</v>
      </c>
      <c r="N168" s="214" t="str">
        <f t="shared" si="99"/>
        <v>-</v>
      </c>
      <c r="O168" s="212">
        <f>IFERROR((IF($F168="On",IF($H168=1,'Ir Requirement Tables'!$E$18,IF($H168=2,'Ir Requirement Tables'!$F$18,IF($H168=3,'Ir Requirement Tables'!$G$18,IF($H168=4,'Ir Requirement Tables'!$H$18,Err))))*'IM Recording Sheet'!$G168,0)),"-")</f>
        <v>0</v>
      </c>
      <c r="P168" s="213">
        <f>IFERROR((IF($F168="On",IF($H168=1,'Ir Requirement Tables'!$E$37,IF($H168=2,'Ir Requirement Tables'!$F$37,IF($H168=3,'Ir Requirement Tables'!$G$37,IF($H168=4,'Ir Requirement Tables'!$H$37,Err))))*'IM Recording Sheet'!$G168,0)),"-")</f>
        <v>0</v>
      </c>
      <c r="Q168" s="128"/>
      <c r="R168" s="103">
        <f t="shared" si="100"/>
        <v>0</v>
      </c>
      <c r="S168" s="111">
        <f t="shared" si="101"/>
        <v>0</v>
      </c>
      <c r="T168" s="214" t="str">
        <f t="shared" si="102"/>
        <v>-</v>
      </c>
      <c r="U168" s="212">
        <f>IFERROR((IF($F168="On",IF($H168=1,'Ir Requirement Tables'!$E$19,IF($H168=2,'Ir Requirement Tables'!$F$19,IF($H168=3,'Ir Requirement Tables'!$G$19,IF($H168=4,'Ir Requirement Tables'!$H$19,Err))))*'IM Recording Sheet'!$G168,0)),"-")</f>
        <v>0</v>
      </c>
      <c r="V168" s="213">
        <f>IFERROR((IF($F168="On",IF($H168=1,'Ir Requirement Tables'!$E$38,IF($H168=2,'Ir Requirement Tables'!$F$38,IF($H168=3,'Ir Requirement Tables'!$G$38,IF($H168=4,'Ir Requirement Tables'!$H$38,Err))))*'IM Recording Sheet'!$G168,0)),"-")</f>
        <v>0</v>
      </c>
      <c r="W168" s="128"/>
      <c r="X168" s="103">
        <f t="shared" si="103"/>
        <v>0</v>
      </c>
      <c r="Y168" s="111">
        <f t="shared" si="104"/>
        <v>0</v>
      </c>
      <c r="Z168" s="214" t="str">
        <f t="shared" si="105"/>
        <v>-</v>
      </c>
      <c r="AA168" s="212">
        <f>IFERROR((IF($F168="On",IF($H168=1,'Ir Requirement Tables'!$E$20,IF($H168=2,'Ir Requirement Tables'!$F$20,IF($H168=3,'Ir Requirement Tables'!$G$20,IF($H168=4,'Ir Requirement Tables'!$H$20,Err))))*'IM Recording Sheet'!$G168,0)),"-")</f>
        <v>0</v>
      </c>
      <c r="AB168" s="213">
        <f>IFERROR((IF($F168="On",IF($H168=1,'Ir Requirement Tables'!$E$39,IF($H168=2,'Ir Requirement Tables'!$F$39,IF($H168=3,'Ir Requirement Tables'!$G$39,IF($H168=4,'Ir Requirement Tables'!$H$39,Err))))*'IM Recording Sheet'!$G168,0)),"-")</f>
        <v>0</v>
      </c>
      <c r="AC168" s="128"/>
      <c r="AD168" s="103">
        <f t="shared" si="106"/>
        <v>0</v>
      </c>
      <c r="AE168" s="111">
        <f t="shared" si="107"/>
        <v>0</v>
      </c>
      <c r="AF168" s="214" t="str">
        <f t="shared" si="108"/>
        <v>-</v>
      </c>
      <c r="AG168" s="212">
        <f>IFERROR((IF($F168="On",IF($H168=1,'Ir Requirement Tables'!$E$21,IF($H168=2,'Ir Requirement Tables'!$F$21,IF($H168=3,'Ir Requirement Tables'!$G$21,IF($H168=4,'Ir Requirement Tables'!$H$21,Err))))*'IM Recording Sheet'!$G168,0)),"-")</f>
        <v>0</v>
      </c>
      <c r="AH168" s="213">
        <f>IFERROR((IF($F168="On",IF($H168=1,'Ir Requirement Tables'!$E$40,IF($H168=2,'Ir Requirement Tables'!$F$40,IF($H168=3,'Ir Requirement Tables'!$G$40,IF($H168=4,'Ir Requirement Tables'!$H$40,Err))))*'IM Recording Sheet'!$G168,0)),"-")</f>
        <v>0</v>
      </c>
      <c r="AI168" s="128"/>
      <c r="AJ168" s="103">
        <f t="shared" si="109"/>
        <v>0</v>
      </c>
      <c r="AK168" s="111">
        <f t="shared" si="110"/>
        <v>0</v>
      </c>
      <c r="AL168" s="214" t="str">
        <f t="shared" si="111"/>
        <v>-</v>
      </c>
      <c r="AM168" s="212">
        <f>IFERROR((IF($F168="On",IF($H168=1,'Ir Requirement Tables'!$E$22,IF($H168=2,'Ir Requirement Tables'!$F$22,IF($H168=3,'Ir Requirement Tables'!$G$22,IF($H168=4,'Ir Requirement Tables'!$H$22,Err))))*'IM Recording Sheet'!$G168,0)),"-")</f>
        <v>0</v>
      </c>
      <c r="AN168" s="213">
        <f>IFERROR((IF($F168="On",IF($H168=1,'Ir Requirement Tables'!$E$41,IF($H168=2,'Ir Requirement Tables'!$F$41,IF($H168=3,'Ir Requirement Tables'!$G$41,IF($H168=4,'Ir Requirement Tables'!$H$41,Err))))*'IM Recording Sheet'!$G168,0)),"-")</f>
        <v>0</v>
      </c>
      <c r="AO168" s="128"/>
      <c r="AP168" s="103">
        <f t="shared" si="112"/>
        <v>0</v>
      </c>
      <c r="AQ168" s="111">
        <f t="shared" si="113"/>
        <v>0</v>
      </c>
      <c r="AR168" s="214" t="str">
        <f t="shared" si="114"/>
        <v>-</v>
      </c>
      <c r="AS168" s="212">
        <f>IFERROR((IF($F168="On",IF($H168=1,'Ir Requirement Tables'!$E$23,IF($H168=2,'Ir Requirement Tables'!$F$23,IF($H168=3,'Ir Requirement Tables'!$G$23,IF($H168=4,'Ir Requirement Tables'!$H$23,Err))))*'IM Recording Sheet'!$G168,0)),"-")</f>
        <v>0</v>
      </c>
      <c r="AT168" s="213">
        <f>IFERROR((IF($F168="On",IF($H168=1,'Ir Requirement Tables'!$E$42,IF($H168=2,'Ir Requirement Tables'!$F$42,IF($H168=3,'Ir Requirement Tables'!$G$42,IF($H168=4,'Ir Requirement Tables'!$H$42,Err))))*'IM Recording Sheet'!$G168,0)),"-")</f>
        <v>0</v>
      </c>
      <c r="AU168" s="128"/>
      <c r="AV168" s="103">
        <f t="shared" si="115"/>
        <v>0</v>
      </c>
      <c r="AW168" s="111">
        <f t="shared" si="116"/>
        <v>0</v>
      </c>
      <c r="AX168" s="214" t="str">
        <f t="shared" si="117"/>
        <v>-</v>
      </c>
      <c r="AY168" s="212">
        <f>IFERROR((IF($F168="On",IF($H168=1,'Ir Requirement Tables'!$E$24,IF($H168=2,'Ir Requirement Tables'!$F$24,IF($H168=3,'Ir Requirement Tables'!$G$24,IF($H168=4,'Ir Requirement Tables'!$H$24,Err))))*'IM Recording Sheet'!$G168,0)),"-")</f>
        <v>0</v>
      </c>
      <c r="AZ168" s="213">
        <f>IFERROR((IF($F168="On",IF($H168=1,'Ir Requirement Tables'!$E$43,IF($H168=2,'Ir Requirement Tables'!$F$43,IF($H168=3,'Ir Requirement Tables'!$G$43,IF($H168=4,'Ir Requirement Tables'!$H$43,Err))))*'IM Recording Sheet'!$G168,0)),"-")</f>
        <v>0</v>
      </c>
      <c r="BA168" s="128"/>
      <c r="BB168" s="103">
        <f t="shared" si="118"/>
        <v>0</v>
      </c>
      <c r="BC168" s="111">
        <f t="shared" si="119"/>
        <v>0</v>
      </c>
      <c r="BD168" s="214" t="str">
        <f t="shared" si="120"/>
        <v>-</v>
      </c>
      <c r="BE168" s="212">
        <f>IFERROR((IF($F168="On",IF($H168=1,'Ir Requirement Tables'!$E$25,IF($H168=2,'Ir Requirement Tables'!$F$25,IF($H168=3,'Ir Requirement Tables'!$G$25,IF($H168=4,'Ir Requirement Tables'!$H$25,Err))))*'IM Recording Sheet'!$G168,0)),"-")</f>
        <v>0</v>
      </c>
      <c r="BF168" s="213">
        <f>IFERROR((IF($F168="On",IF($H168=1,'Ir Requirement Tables'!$E$44,IF($H168=2,'Ir Requirement Tables'!$F$44,IF($H168=3,'Ir Requirement Tables'!$G$44,IF($H168=4,'Ir Requirement Tables'!$H$44,Err))))*'IM Recording Sheet'!$G168,0)),"-")</f>
        <v>0</v>
      </c>
      <c r="BG168" s="128"/>
      <c r="BH168" s="103">
        <f t="shared" si="121"/>
        <v>0</v>
      </c>
      <c r="BI168" s="111">
        <f t="shared" si="122"/>
        <v>0</v>
      </c>
      <c r="BJ168" s="214" t="str">
        <f t="shared" si="123"/>
        <v>-</v>
      </c>
      <c r="BK168" s="212">
        <f>IFERROR((IF($F168="On",IF($H168=1,'Ir Requirement Tables'!$E$26,IF($H168=2,'Ir Requirement Tables'!$F$26,IF($H168=3,'Ir Requirement Tables'!$G$26,IF($H168=4,'Ir Requirement Tables'!$H$26,Err))))*'IM Recording Sheet'!$G168,0)),"-")</f>
        <v>0</v>
      </c>
      <c r="BL168" s="213">
        <f>IFERROR((IF($F168="On",IF($H168=1,'Ir Requirement Tables'!$E$45,IF($H168=2,'Ir Requirement Tables'!$F$45,IF($H168=3,'Ir Requirement Tables'!$G$45,IF($H168=4,'Ir Requirement Tables'!$H$45,Err))))*'IM Recording Sheet'!$G168,0)),"-")</f>
        <v>0</v>
      </c>
      <c r="BM168" s="128"/>
      <c r="BN168" s="103">
        <f t="shared" si="124"/>
        <v>0</v>
      </c>
      <c r="BO168" s="111">
        <f t="shared" si="125"/>
        <v>0</v>
      </c>
      <c r="BP168" s="214" t="str">
        <f t="shared" si="126"/>
        <v>-</v>
      </c>
      <c r="BQ168" s="212">
        <f>IFERROR((IF($F168="On",IF($H168=1,'Ir Requirement Tables'!$E$27,IF($H168=2,'Ir Requirement Tables'!$F$27,IF($H168=3,'Ir Requirement Tables'!$G$27,IF($H168=4,'Ir Requirement Tables'!$H$27,Err))))*'IM Recording Sheet'!$G168,0)),"-")</f>
        <v>0</v>
      </c>
      <c r="BR168" s="108">
        <f>IFERROR((IF($F168="On",IF($H168=1,'Ir Requirement Tables'!$E$46,IF($H168=2,'Ir Requirement Tables'!$F$46,IF($H168=3,'Ir Requirement Tables'!$G$46,IF($H168=4,'Ir Requirement Tables'!$H$46,Err))))*'IM Recording Sheet'!$G168,0)),"-")</f>
        <v>0</v>
      </c>
      <c r="BS168" s="128"/>
      <c r="BT168" s="103">
        <f t="shared" si="127"/>
        <v>0</v>
      </c>
      <c r="BU168" s="215">
        <f t="shared" si="128"/>
        <v>0</v>
      </c>
      <c r="BV168" s="214" t="str">
        <f t="shared" si="129"/>
        <v>-</v>
      </c>
      <c r="BW168" s="212">
        <f>IFERROR((IF($F168="On",IF($H168=1,'Ir Requirement Tables'!$E$28,IF($H168=2,'Ir Requirement Tables'!$F$28,IF($H168=3,'Ir Requirement Tables'!$G$28,IF($H168=4,'Ir Requirement Tables'!$H$28,Err))))*'IM Recording Sheet'!$G168,0)),"-")</f>
        <v>0</v>
      </c>
      <c r="BX168" s="213">
        <f>IFERROR((IF($F168="On",IF($H168=1,'Ir Requirement Tables'!$E$47,IF($H168=2,'Ir Requirement Tables'!$F$47,IF($H168=3,'Ir Requirement Tables'!$G$47,IF($H168=4,'Ir Requirement Tables'!$H$47,Err))))*'IM Recording Sheet'!$G168,0)),"-")</f>
        <v>0</v>
      </c>
      <c r="BY168" s="128"/>
      <c r="BZ168" s="103">
        <f t="shared" si="130"/>
        <v>0</v>
      </c>
      <c r="CA168" s="111">
        <f t="shared" si="131"/>
        <v>0</v>
      </c>
      <c r="CB168" s="214" t="str">
        <f t="shared" si="132"/>
        <v>-</v>
      </c>
      <c r="CC168" s="216">
        <f>IFERROR((IF($F168="On",IF($H168=1,'Ir Requirement Tables'!$E$29,IF($H168=2,'Ir Requirement Tables'!$F$29,IF($H168=3,'Ir Requirement Tables'!$G$29,IF($H168=4,'Ir Requirement Tables'!$H$29,Err))))*'IM Recording Sheet'!$G168,0)),"-")</f>
        <v>0</v>
      </c>
      <c r="CD168" s="132">
        <f>IF(F168="On",IF(H168=1,'Ir Requirement Tables'!$E$48,IF(H168=2,'Ir Requirement Tables'!$F$48,IF(H168=3,'Ir Requirement Tables'!$G$48,IF(H168=4,'Ir Requirement Tables'!$H$48))))*'IM Recording Sheet'!G168,0)</f>
        <v>0</v>
      </c>
      <c r="CE168" s="131">
        <f t="shared" si="136"/>
        <v>0</v>
      </c>
      <c r="CF168" s="217">
        <f t="shared" si="133"/>
        <v>0</v>
      </c>
      <c r="CG168" s="218">
        <f t="shared" si="134"/>
        <v>0</v>
      </c>
      <c r="CH168" s="214" t="str">
        <f t="shared" si="135"/>
        <v>-</v>
      </c>
      <c r="CI168" s="156"/>
    </row>
    <row r="169" spans="1:87" s="158" customFormat="1" ht="15" customHeight="1" x14ac:dyDescent="0.2">
      <c r="A169" s="45"/>
      <c r="B169" s="143"/>
      <c r="C169" s="116"/>
      <c r="D169" s="117"/>
      <c r="E169" s="122"/>
      <c r="F169" s="211" t="s">
        <v>62</v>
      </c>
      <c r="G169" s="120"/>
      <c r="H169" s="123"/>
      <c r="I169" s="212">
        <f>IFERROR((IF($F169="On",IF($H169=1,'Ir Requirement Tables'!$E$17,IF($H169=2,'Ir Requirement Tables'!$F$17,IF($H169=3,'Ir Requirement Tables'!$G$17,IF($H169=4,'Ir Requirement Tables'!$H$17,Err))))*'IM Recording Sheet'!$G169,0)),"-")</f>
        <v>0</v>
      </c>
      <c r="J169" s="213">
        <f>IFERROR((IF($F169="On",IF($H169=1,'Ir Requirement Tables'!$E$36,IF($H169=2,'Ir Requirement Tables'!$F$36,IF($H169=3,'Ir Requirement Tables'!$G$36,IF($H169=4,'Ir Requirement Tables'!$H$36,Err))))*'IM Recording Sheet'!$G169,0)),"-")</f>
        <v>0</v>
      </c>
      <c r="K169" s="128"/>
      <c r="L169" s="103">
        <f t="shared" si="97"/>
        <v>0</v>
      </c>
      <c r="M169" s="111">
        <f t="shared" si="98"/>
        <v>0</v>
      </c>
      <c r="N169" s="214" t="str">
        <f t="shared" si="99"/>
        <v>-</v>
      </c>
      <c r="O169" s="212">
        <f>IFERROR((IF($F169="On",IF($H169=1,'Ir Requirement Tables'!$E$18,IF($H169=2,'Ir Requirement Tables'!$F$18,IF($H169=3,'Ir Requirement Tables'!$G$18,IF($H169=4,'Ir Requirement Tables'!$H$18,Err))))*'IM Recording Sheet'!$G169,0)),"-")</f>
        <v>0</v>
      </c>
      <c r="P169" s="213">
        <f>IFERROR((IF($F169="On",IF($H169=1,'Ir Requirement Tables'!$E$37,IF($H169=2,'Ir Requirement Tables'!$F$37,IF($H169=3,'Ir Requirement Tables'!$G$37,IF($H169=4,'Ir Requirement Tables'!$H$37,Err))))*'IM Recording Sheet'!$G169,0)),"-")</f>
        <v>0</v>
      </c>
      <c r="Q169" s="128"/>
      <c r="R169" s="103">
        <f t="shared" si="100"/>
        <v>0</v>
      </c>
      <c r="S169" s="111">
        <f t="shared" si="101"/>
        <v>0</v>
      </c>
      <c r="T169" s="214" t="str">
        <f t="shared" si="102"/>
        <v>-</v>
      </c>
      <c r="U169" s="212">
        <f>IFERROR((IF($F169="On",IF($H169=1,'Ir Requirement Tables'!$E$19,IF($H169=2,'Ir Requirement Tables'!$F$19,IF($H169=3,'Ir Requirement Tables'!$G$19,IF($H169=4,'Ir Requirement Tables'!$H$19,Err))))*'IM Recording Sheet'!$G169,0)),"-")</f>
        <v>0</v>
      </c>
      <c r="V169" s="213">
        <f>IFERROR((IF($F169="On",IF($H169=1,'Ir Requirement Tables'!$E$38,IF($H169=2,'Ir Requirement Tables'!$F$38,IF($H169=3,'Ir Requirement Tables'!$G$38,IF($H169=4,'Ir Requirement Tables'!$H$38,Err))))*'IM Recording Sheet'!$G169,0)),"-")</f>
        <v>0</v>
      </c>
      <c r="W169" s="128"/>
      <c r="X169" s="103">
        <f t="shared" si="103"/>
        <v>0</v>
      </c>
      <c r="Y169" s="111">
        <f t="shared" si="104"/>
        <v>0</v>
      </c>
      <c r="Z169" s="214" t="str">
        <f t="shared" si="105"/>
        <v>-</v>
      </c>
      <c r="AA169" s="212">
        <f>IFERROR((IF($F169="On",IF($H169=1,'Ir Requirement Tables'!$E$20,IF($H169=2,'Ir Requirement Tables'!$F$20,IF($H169=3,'Ir Requirement Tables'!$G$20,IF($H169=4,'Ir Requirement Tables'!$H$20,Err))))*'IM Recording Sheet'!$G169,0)),"-")</f>
        <v>0</v>
      </c>
      <c r="AB169" s="213">
        <f>IFERROR((IF($F169="On",IF($H169=1,'Ir Requirement Tables'!$E$39,IF($H169=2,'Ir Requirement Tables'!$F$39,IF($H169=3,'Ir Requirement Tables'!$G$39,IF($H169=4,'Ir Requirement Tables'!$H$39,Err))))*'IM Recording Sheet'!$G169,0)),"-")</f>
        <v>0</v>
      </c>
      <c r="AC169" s="128"/>
      <c r="AD169" s="103">
        <f t="shared" si="106"/>
        <v>0</v>
      </c>
      <c r="AE169" s="111">
        <f t="shared" si="107"/>
        <v>0</v>
      </c>
      <c r="AF169" s="214" t="str">
        <f t="shared" si="108"/>
        <v>-</v>
      </c>
      <c r="AG169" s="212">
        <f>IFERROR((IF($F169="On",IF($H169=1,'Ir Requirement Tables'!$E$21,IF($H169=2,'Ir Requirement Tables'!$F$21,IF($H169=3,'Ir Requirement Tables'!$G$21,IF($H169=4,'Ir Requirement Tables'!$H$21,Err))))*'IM Recording Sheet'!$G169,0)),"-")</f>
        <v>0</v>
      </c>
      <c r="AH169" s="213">
        <f>IFERROR((IF($F169="On",IF($H169=1,'Ir Requirement Tables'!$E$40,IF($H169=2,'Ir Requirement Tables'!$F$40,IF($H169=3,'Ir Requirement Tables'!$G$40,IF($H169=4,'Ir Requirement Tables'!$H$40,Err))))*'IM Recording Sheet'!$G169,0)),"-")</f>
        <v>0</v>
      </c>
      <c r="AI169" s="128"/>
      <c r="AJ169" s="103">
        <f t="shared" si="109"/>
        <v>0</v>
      </c>
      <c r="AK169" s="111">
        <f t="shared" si="110"/>
        <v>0</v>
      </c>
      <c r="AL169" s="214" t="str">
        <f t="shared" si="111"/>
        <v>-</v>
      </c>
      <c r="AM169" s="212">
        <f>IFERROR((IF($F169="On",IF($H169=1,'Ir Requirement Tables'!$E$22,IF($H169=2,'Ir Requirement Tables'!$F$22,IF($H169=3,'Ir Requirement Tables'!$G$22,IF($H169=4,'Ir Requirement Tables'!$H$22,Err))))*'IM Recording Sheet'!$G169,0)),"-")</f>
        <v>0</v>
      </c>
      <c r="AN169" s="213">
        <f>IFERROR((IF($F169="On",IF($H169=1,'Ir Requirement Tables'!$E$41,IF($H169=2,'Ir Requirement Tables'!$F$41,IF($H169=3,'Ir Requirement Tables'!$G$41,IF($H169=4,'Ir Requirement Tables'!$H$41,Err))))*'IM Recording Sheet'!$G169,0)),"-")</f>
        <v>0</v>
      </c>
      <c r="AO169" s="128"/>
      <c r="AP169" s="103">
        <f t="shared" si="112"/>
        <v>0</v>
      </c>
      <c r="AQ169" s="111">
        <f t="shared" si="113"/>
        <v>0</v>
      </c>
      <c r="AR169" s="214" t="str">
        <f t="shared" si="114"/>
        <v>-</v>
      </c>
      <c r="AS169" s="212">
        <f>IFERROR((IF($F169="On",IF($H169=1,'Ir Requirement Tables'!$E$23,IF($H169=2,'Ir Requirement Tables'!$F$23,IF($H169=3,'Ir Requirement Tables'!$G$23,IF($H169=4,'Ir Requirement Tables'!$H$23,Err))))*'IM Recording Sheet'!$G169,0)),"-")</f>
        <v>0</v>
      </c>
      <c r="AT169" s="213">
        <f>IFERROR((IF($F169="On",IF($H169=1,'Ir Requirement Tables'!$E$42,IF($H169=2,'Ir Requirement Tables'!$F$42,IF($H169=3,'Ir Requirement Tables'!$G$42,IF($H169=4,'Ir Requirement Tables'!$H$42,Err))))*'IM Recording Sheet'!$G169,0)),"-")</f>
        <v>0</v>
      </c>
      <c r="AU169" s="128"/>
      <c r="AV169" s="103">
        <f t="shared" si="115"/>
        <v>0</v>
      </c>
      <c r="AW169" s="111">
        <f t="shared" si="116"/>
        <v>0</v>
      </c>
      <c r="AX169" s="214" t="str">
        <f t="shared" si="117"/>
        <v>-</v>
      </c>
      <c r="AY169" s="212">
        <f>IFERROR((IF($F169="On",IF($H169=1,'Ir Requirement Tables'!$E$24,IF($H169=2,'Ir Requirement Tables'!$F$24,IF($H169=3,'Ir Requirement Tables'!$G$24,IF($H169=4,'Ir Requirement Tables'!$H$24,Err))))*'IM Recording Sheet'!$G169,0)),"-")</f>
        <v>0</v>
      </c>
      <c r="AZ169" s="213">
        <f>IFERROR((IF($F169="On",IF($H169=1,'Ir Requirement Tables'!$E$43,IF($H169=2,'Ir Requirement Tables'!$F$43,IF($H169=3,'Ir Requirement Tables'!$G$43,IF($H169=4,'Ir Requirement Tables'!$H$43,Err))))*'IM Recording Sheet'!$G169,0)),"-")</f>
        <v>0</v>
      </c>
      <c r="BA169" s="128"/>
      <c r="BB169" s="103">
        <f t="shared" si="118"/>
        <v>0</v>
      </c>
      <c r="BC169" s="111">
        <f t="shared" si="119"/>
        <v>0</v>
      </c>
      <c r="BD169" s="214" t="str">
        <f t="shared" si="120"/>
        <v>-</v>
      </c>
      <c r="BE169" s="212">
        <f>IFERROR((IF($F169="On",IF($H169=1,'Ir Requirement Tables'!$E$25,IF($H169=2,'Ir Requirement Tables'!$F$25,IF($H169=3,'Ir Requirement Tables'!$G$25,IF($H169=4,'Ir Requirement Tables'!$H$25,Err))))*'IM Recording Sheet'!$G169,0)),"-")</f>
        <v>0</v>
      </c>
      <c r="BF169" s="213">
        <f>IFERROR((IF($F169="On",IF($H169=1,'Ir Requirement Tables'!$E$44,IF($H169=2,'Ir Requirement Tables'!$F$44,IF($H169=3,'Ir Requirement Tables'!$G$44,IF($H169=4,'Ir Requirement Tables'!$H$44,Err))))*'IM Recording Sheet'!$G169,0)),"-")</f>
        <v>0</v>
      </c>
      <c r="BG169" s="128"/>
      <c r="BH169" s="103">
        <f t="shared" si="121"/>
        <v>0</v>
      </c>
      <c r="BI169" s="111">
        <f t="shared" si="122"/>
        <v>0</v>
      </c>
      <c r="BJ169" s="214" t="str">
        <f t="shared" si="123"/>
        <v>-</v>
      </c>
      <c r="BK169" s="212">
        <f>IFERROR((IF($F169="On",IF($H169=1,'Ir Requirement Tables'!$E$26,IF($H169=2,'Ir Requirement Tables'!$F$26,IF($H169=3,'Ir Requirement Tables'!$G$26,IF($H169=4,'Ir Requirement Tables'!$H$26,Err))))*'IM Recording Sheet'!$G169,0)),"-")</f>
        <v>0</v>
      </c>
      <c r="BL169" s="213">
        <f>IFERROR((IF($F169="On",IF($H169=1,'Ir Requirement Tables'!$E$45,IF($H169=2,'Ir Requirement Tables'!$F$45,IF($H169=3,'Ir Requirement Tables'!$G$45,IF($H169=4,'Ir Requirement Tables'!$H$45,Err))))*'IM Recording Sheet'!$G169,0)),"-")</f>
        <v>0</v>
      </c>
      <c r="BM169" s="128"/>
      <c r="BN169" s="103">
        <f t="shared" si="124"/>
        <v>0</v>
      </c>
      <c r="BO169" s="111">
        <f t="shared" si="125"/>
        <v>0</v>
      </c>
      <c r="BP169" s="214" t="str">
        <f t="shared" si="126"/>
        <v>-</v>
      </c>
      <c r="BQ169" s="212">
        <f>IFERROR((IF($F169="On",IF($H169=1,'Ir Requirement Tables'!$E$27,IF($H169=2,'Ir Requirement Tables'!$F$27,IF($H169=3,'Ir Requirement Tables'!$G$27,IF($H169=4,'Ir Requirement Tables'!$H$27,Err))))*'IM Recording Sheet'!$G169,0)),"-")</f>
        <v>0</v>
      </c>
      <c r="BR169" s="108">
        <f>IFERROR((IF($F169="On",IF($H169=1,'Ir Requirement Tables'!$E$46,IF($H169=2,'Ir Requirement Tables'!$F$46,IF($H169=3,'Ir Requirement Tables'!$G$46,IF($H169=4,'Ir Requirement Tables'!$H$46,Err))))*'IM Recording Sheet'!$G169,0)),"-")</f>
        <v>0</v>
      </c>
      <c r="BS169" s="128"/>
      <c r="BT169" s="103">
        <f t="shared" si="127"/>
        <v>0</v>
      </c>
      <c r="BU169" s="215">
        <f t="shared" si="128"/>
        <v>0</v>
      </c>
      <c r="BV169" s="214" t="str">
        <f t="shared" si="129"/>
        <v>-</v>
      </c>
      <c r="BW169" s="212">
        <f>IFERROR((IF($F169="On",IF($H169=1,'Ir Requirement Tables'!$E$28,IF($H169=2,'Ir Requirement Tables'!$F$28,IF($H169=3,'Ir Requirement Tables'!$G$28,IF($H169=4,'Ir Requirement Tables'!$H$28,Err))))*'IM Recording Sheet'!$G169,0)),"-")</f>
        <v>0</v>
      </c>
      <c r="BX169" s="213">
        <f>IFERROR((IF($F169="On",IF($H169=1,'Ir Requirement Tables'!$E$47,IF($H169=2,'Ir Requirement Tables'!$F$47,IF($H169=3,'Ir Requirement Tables'!$G$47,IF($H169=4,'Ir Requirement Tables'!$H$47,Err))))*'IM Recording Sheet'!$G169,0)),"-")</f>
        <v>0</v>
      </c>
      <c r="BY169" s="128"/>
      <c r="BZ169" s="103">
        <f t="shared" si="130"/>
        <v>0</v>
      </c>
      <c r="CA169" s="111">
        <f t="shared" si="131"/>
        <v>0</v>
      </c>
      <c r="CB169" s="214" t="str">
        <f t="shared" si="132"/>
        <v>-</v>
      </c>
      <c r="CC169" s="216">
        <f>IFERROR((IF($F169="On",IF($H169=1,'Ir Requirement Tables'!$E$29,IF($H169=2,'Ir Requirement Tables'!$F$29,IF($H169=3,'Ir Requirement Tables'!$G$29,IF($H169=4,'Ir Requirement Tables'!$H$29,Err))))*'IM Recording Sheet'!$G169,0)),"-")</f>
        <v>0</v>
      </c>
      <c r="CD169" s="132">
        <f>IF(F169="On",IF(H169=1,'Ir Requirement Tables'!$E$48,IF(H169=2,'Ir Requirement Tables'!$F$48,IF(H169=3,'Ir Requirement Tables'!$G$48,IF(H169=4,'Ir Requirement Tables'!$H$48))))*'IM Recording Sheet'!G169,0)</f>
        <v>0</v>
      </c>
      <c r="CE169" s="131">
        <f t="shared" si="136"/>
        <v>0</v>
      </c>
      <c r="CF169" s="217">
        <f t="shared" si="133"/>
        <v>0</v>
      </c>
      <c r="CG169" s="218">
        <f t="shared" si="134"/>
        <v>0</v>
      </c>
      <c r="CH169" s="214" t="str">
        <f t="shared" si="135"/>
        <v>-</v>
      </c>
      <c r="CI169" s="156"/>
    </row>
    <row r="170" spans="1:87" s="158" customFormat="1" ht="15" customHeight="1" x14ac:dyDescent="0.2">
      <c r="A170" s="45"/>
      <c r="B170" s="143"/>
      <c r="C170" s="116"/>
      <c r="D170" s="117"/>
      <c r="E170" s="122"/>
      <c r="F170" s="211" t="s">
        <v>62</v>
      </c>
      <c r="G170" s="120"/>
      <c r="H170" s="123"/>
      <c r="I170" s="212">
        <f>IFERROR((IF($F170="On",IF($H170=1,'Ir Requirement Tables'!$E$17,IF($H170=2,'Ir Requirement Tables'!$F$17,IF($H170=3,'Ir Requirement Tables'!$G$17,IF($H170=4,'Ir Requirement Tables'!$H$17,Err))))*'IM Recording Sheet'!$G170,0)),"-")</f>
        <v>0</v>
      </c>
      <c r="J170" s="213">
        <f>IFERROR((IF($F170="On",IF($H170=1,'Ir Requirement Tables'!$E$36,IF($H170=2,'Ir Requirement Tables'!$F$36,IF($H170=3,'Ir Requirement Tables'!$G$36,IF($H170=4,'Ir Requirement Tables'!$H$36,Err))))*'IM Recording Sheet'!$G170,0)),"-")</f>
        <v>0</v>
      </c>
      <c r="K170" s="128"/>
      <c r="L170" s="103">
        <f t="shared" si="97"/>
        <v>0</v>
      </c>
      <c r="M170" s="111">
        <f t="shared" si="98"/>
        <v>0</v>
      </c>
      <c r="N170" s="214" t="str">
        <f t="shared" si="99"/>
        <v>-</v>
      </c>
      <c r="O170" s="212">
        <f>IFERROR((IF($F170="On",IF($H170=1,'Ir Requirement Tables'!$E$18,IF($H170=2,'Ir Requirement Tables'!$F$18,IF($H170=3,'Ir Requirement Tables'!$G$18,IF($H170=4,'Ir Requirement Tables'!$H$18,Err))))*'IM Recording Sheet'!$G170,0)),"-")</f>
        <v>0</v>
      </c>
      <c r="P170" s="213">
        <f>IFERROR((IF($F170="On",IF($H170=1,'Ir Requirement Tables'!$E$37,IF($H170=2,'Ir Requirement Tables'!$F$37,IF($H170=3,'Ir Requirement Tables'!$G$37,IF($H170=4,'Ir Requirement Tables'!$H$37,Err))))*'IM Recording Sheet'!$G170,0)),"-")</f>
        <v>0</v>
      </c>
      <c r="Q170" s="128"/>
      <c r="R170" s="103">
        <f t="shared" si="100"/>
        <v>0</v>
      </c>
      <c r="S170" s="111">
        <f t="shared" si="101"/>
        <v>0</v>
      </c>
      <c r="T170" s="214" t="str">
        <f t="shared" si="102"/>
        <v>-</v>
      </c>
      <c r="U170" s="212">
        <f>IFERROR((IF($F170="On",IF($H170=1,'Ir Requirement Tables'!$E$19,IF($H170=2,'Ir Requirement Tables'!$F$19,IF($H170=3,'Ir Requirement Tables'!$G$19,IF($H170=4,'Ir Requirement Tables'!$H$19,Err))))*'IM Recording Sheet'!$G170,0)),"-")</f>
        <v>0</v>
      </c>
      <c r="V170" s="213">
        <f>IFERROR((IF($F170="On",IF($H170=1,'Ir Requirement Tables'!$E$38,IF($H170=2,'Ir Requirement Tables'!$F$38,IF($H170=3,'Ir Requirement Tables'!$G$38,IF($H170=4,'Ir Requirement Tables'!$H$38,Err))))*'IM Recording Sheet'!$G170,0)),"-")</f>
        <v>0</v>
      </c>
      <c r="W170" s="128"/>
      <c r="X170" s="103">
        <f t="shared" si="103"/>
        <v>0</v>
      </c>
      <c r="Y170" s="111">
        <f t="shared" si="104"/>
        <v>0</v>
      </c>
      <c r="Z170" s="214" t="str">
        <f t="shared" si="105"/>
        <v>-</v>
      </c>
      <c r="AA170" s="212">
        <f>IFERROR((IF($F170="On",IF($H170=1,'Ir Requirement Tables'!$E$20,IF($H170=2,'Ir Requirement Tables'!$F$20,IF($H170=3,'Ir Requirement Tables'!$G$20,IF($H170=4,'Ir Requirement Tables'!$H$20,Err))))*'IM Recording Sheet'!$G170,0)),"-")</f>
        <v>0</v>
      </c>
      <c r="AB170" s="213">
        <f>IFERROR((IF($F170="On",IF($H170=1,'Ir Requirement Tables'!$E$39,IF($H170=2,'Ir Requirement Tables'!$F$39,IF($H170=3,'Ir Requirement Tables'!$G$39,IF($H170=4,'Ir Requirement Tables'!$H$39,Err))))*'IM Recording Sheet'!$G170,0)),"-")</f>
        <v>0</v>
      </c>
      <c r="AC170" s="128"/>
      <c r="AD170" s="103">
        <f t="shared" si="106"/>
        <v>0</v>
      </c>
      <c r="AE170" s="111">
        <f t="shared" si="107"/>
        <v>0</v>
      </c>
      <c r="AF170" s="214" t="str">
        <f t="shared" si="108"/>
        <v>-</v>
      </c>
      <c r="AG170" s="212">
        <f>IFERROR((IF($F170="On",IF($H170=1,'Ir Requirement Tables'!$E$21,IF($H170=2,'Ir Requirement Tables'!$F$21,IF($H170=3,'Ir Requirement Tables'!$G$21,IF($H170=4,'Ir Requirement Tables'!$H$21,Err))))*'IM Recording Sheet'!$G170,0)),"-")</f>
        <v>0</v>
      </c>
      <c r="AH170" s="213">
        <f>IFERROR((IF($F170="On",IF($H170=1,'Ir Requirement Tables'!$E$40,IF($H170=2,'Ir Requirement Tables'!$F$40,IF($H170=3,'Ir Requirement Tables'!$G$40,IF($H170=4,'Ir Requirement Tables'!$H$40,Err))))*'IM Recording Sheet'!$G170,0)),"-")</f>
        <v>0</v>
      </c>
      <c r="AI170" s="128"/>
      <c r="AJ170" s="103">
        <f t="shared" si="109"/>
        <v>0</v>
      </c>
      <c r="AK170" s="111">
        <f t="shared" si="110"/>
        <v>0</v>
      </c>
      <c r="AL170" s="214" t="str">
        <f t="shared" si="111"/>
        <v>-</v>
      </c>
      <c r="AM170" s="212">
        <f>IFERROR((IF($F170="On",IF($H170=1,'Ir Requirement Tables'!$E$22,IF($H170=2,'Ir Requirement Tables'!$F$22,IF($H170=3,'Ir Requirement Tables'!$G$22,IF($H170=4,'Ir Requirement Tables'!$H$22,Err))))*'IM Recording Sheet'!$G170,0)),"-")</f>
        <v>0</v>
      </c>
      <c r="AN170" s="213">
        <f>IFERROR((IF($F170="On",IF($H170=1,'Ir Requirement Tables'!$E$41,IF($H170=2,'Ir Requirement Tables'!$F$41,IF($H170=3,'Ir Requirement Tables'!$G$41,IF($H170=4,'Ir Requirement Tables'!$H$41,Err))))*'IM Recording Sheet'!$G170,0)),"-")</f>
        <v>0</v>
      </c>
      <c r="AO170" s="128"/>
      <c r="AP170" s="103">
        <f t="shared" si="112"/>
        <v>0</v>
      </c>
      <c r="AQ170" s="111">
        <f t="shared" si="113"/>
        <v>0</v>
      </c>
      <c r="AR170" s="214" t="str">
        <f t="shared" si="114"/>
        <v>-</v>
      </c>
      <c r="AS170" s="212">
        <f>IFERROR((IF($F170="On",IF($H170=1,'Ir Requirement Tables'!$E$23,IF($H170=2,'Ir Requirement Tables'!$F$23,IF($H170=3,'Ir Requirement Tables'!$G$23,IF($H170=4,'Ir Requirement Tables'!$H$23,Err))))*'IM Recording Sheet'!$G170,0)),"-")</f>
        <v>0</v>
      </c>
      <c r="AT170" s="213">
        <f>IFERROR((IF($F170="On",IF($H170=1,'Ir Requirement Tables'!$E$42,IF($H170=2,'Ir Requirement Tables'!$F$42,IF($H170=3,'Ir Requirement Tables'!$G$42,IF($H170=4,'Ir Requirement Tables'!$H$42,Err))))*'IM Recording Sheet'!$G170,0)),"-")</f>
        <v>0</v>
      </c>
      <c r="AU170" s="128"/>
      <c r="AV170" s="103">
        <f t="shared" si="115"/>
        <v>0</v>
      </c>
      <c r="AW170" s="111">
        <f t="shared" si="116"/>
        <v>0</v>
      </c>
      <c r="AX170" s="214" t="str">
        <f t="shared" si="117"/>
        <v>-</v>
      </c>
      <c r="AY170" s="212">
        <f>IFERROR((IF($F170="On",IF($H170=1,'Ir Requirement Tables'!$E$24,IF($H170=2,'Ir Requirement Tables'!$F$24,IF($H170=3,'Ir Requirement Tables'!$G$24,IF($H170=4,'Ir Requirement Tables'!$H$24,Err))))*'IM Recording Sheet'!$G170,0)),"-")</f>
        <v>0</v>
      </c>
      <c r="AZ170" s="213">
        <f>IFERROR((IF($F170="On",IF($H170=1,'Ir Requirement Tables'!$E$43,IF($H170=2,'Ir Requirement Tables'!$F$43,IF($H170=3,'Ir Requirement Tables'!$G$43,IF($H170=4,'Ir Requirement Tables'!$H$43,Err))))*'IM Recording Sheet'!$G170,0)),"-")</f>
        <v>0</v>
      </c>
      <c r="BA170" s="128"/>
      <c r="BB170" s="103">
        <f t="shared" si="118"/>
        <v>0</v>
      </c>
      <c r="BC170" s="111">
        <f t="shared" si="119"/>
        <v>0</v>
      </c>
      <c r="BD170" s="214" t="str">
        <f t="shared" si="120"/>
        <v>-</v>
      </c>
      <c r="BE170" s="212">
        <f>IFERROR((IF($F170="On",IF($H170=1,'Ir Requirement Tables'!$E$25,IF($H170=2,'Ir Requirement Tables'!$F$25,IF($H170=3,'Ir Requirement Tables'!$G$25,IF($H170=4,'Ir Requirement Tables'!$H$25,Err))))*'IM Recording Sheet'!$G170,0)),"-")</f>
        <v>0</v>
      </c>
      <c r="BF170" s="213">
        <f>IFERROR((IF($F170="On",IF($H170=1,'Ir Requirement Tables'!$E$44,IF($H170=2,'Ir Requirement Tables'!$F$44,IF($H170=3,'Ir Requirement Tables'!$G$44,IF($H170=4,'Ir Requirement Tables'!$H$44,Err))))*'IM Recording Sheet'!$G170,0)),"-")</f>
        <v>0</v>
      </c>
      <c r="BG170" s="128"/>
      <c r="BH170" s="103">
        <f t="shared" si="121"/>
        <v>0</v>
      </c>
      <c r="BI170" s="111">
        <f t="shared" si="122"/>
        <v>0</v>
      </c>
      <c r="BJ170" s="214" t="str">
        <f t="shared" si="123"/>
        <v>-</v>
      </c>
      <c r="BK170" s="212">
        <f>IFERROR((IF($F170="On",IF($H170=1,'Ir Requirement Tables'!$E$26,IF($H170=2,'Ir Requirement Tables'!$F$26,IF($H170=3,'Ir Requirement Tables'!$G$26,IF($H170=4,'Ir Requirement Tables'!$H$26,Err))))*'IM Recording Sheet'!$G170,0)),"-")</f>
        <v>0</v>
      </c>
      <c r="BL170" s="213">
        <f>IFERROR((IF($F170="On",IF($H170=1,'Ir Requirement Tables'!$E$45,IF($H170=2,'Ir Requirement Tables'!$F$45,IF($H170=3,'Ir Requirement Tables'!$G$45,IF($H170=4,'Ir Requirement Tables'!$H$45,Err))))*'IM Recording Sheet'!$G170,0)),"-")</f>
        <v>0</v>
      </c>
      <c r="BM170" s="128"/>
      <c r="BN170" s="103">
        <f t="shared" si="124"/>
        <v>0</v>
      </c>
      <c r="BO170" s="111">
        <f t="shared" si="125"/>
        <v>0</v>
      </c>
      <c r="BP170" s="214" t="str">
        <f t="shared" si="126"/>
        <v>-</v>
      </c>
      <c r="BQ170" s="212">
        <f>IFERROR((IF($F170="On",IF($H170=1,'Ir Requirement Tables'!$E$27,IF($H170=2,'Ir Requirement Tables'!$F$27,IF($H170=3,'Ir Requirement Tables'!$G$27,IF($H170=4,'Ir Requirement Tables'!$H$27,Err))))*'IM Recording Sheet'!$G170,0)),"-")</f>
        <v>0</v>
      </c>
      <c r="BR170" s="108">
        <f>IFERROR((IF($F170="On",IF($H170=1,'Ir Requirement Tables'!$E$46,IF($H170=2,'Ir Requirement Tables'!$F$46,IF($H170=3,'Ir Requirement Tables'!$G$46,IF($H170=4,'Ir Requirement Tables'!$H$46,Err))))*'IM Recording Sheet'!$G170,0)),"-")</f>
        <v>0</v>
      </c>
      <c r="BS170" s="128"/>
      <c r="BT170" s="103">
        <f t="shared" si="127"/>
        <v>0</v>
      </c>
      <c r="BU170" s="215">
        <f t="shared" si="128"/>
        <v>0</v>
      </c>
      <c r="BV170" s="214" t="str">
        <f t="shared" si="129"/>
        <v>-</v>
      </c>
      <c r="BW170" s="212">
        <f>IFERROR((IF($F170="On",IF($H170=1,'Ir Requirement Tables'!$E$28,IF($H170=2,'Ir Requirement Tables'!$F$28,IF($H170=3,'Ir Requirement Tables'!$G$28,IF($H170=4,'Ir Requirement Tables'!$H$28,Err))))*'IM Recording Sheet'!$G170,0)),"-")</f>
        <v>0</v>
      </c>
      <c r="BX170" s="213">
        <f>IFERROR((IF($F170="On",IF($H170=1,'Ir Requirement Tables'!$E$47,IF($H170=2,'Ir Requirement Tables'!$F$47,IF($H170=3,'Ir Requirement Tables'!$G$47,IF($H170=4,'Ir Requirement Tables'!$H$47,Err))))*'IM Recording Sheet'!$G170,0)),"-")</f>
        <v>0</v>
      </c>
      <c r="BY170" s="128"/>
      <c r="BZ170" s="103">
        <f t="shared" si="130"/>
        <v>0</v>
      </c>
      <c r="CA170" s="111">
        <f t="shared" si="131"/>
        <v>0</v>
      </c>
      <c r="CB170" s="214" t="str">
        <f t="shared" si="132"/>
        <v>-</v>
      </c>
      <c r="CC170" s="216">
        <f>IFERROR((IF($F170="On",IF($H170=1,'Ir Requirement Tables'!$E$29,IF($H170=2,'Ir Requirement Tables'!$F$29,IF($H170=3,'Ir Requirement Tables'!$G$29,IF($H170=4,'Ir Requirement Tables'!$H$29,Err))))*'IM Recording Sheet'!$G170,0)),"-")</f>
        <v>0</v>
      </c>
      <c r="CD170" s="132">
        <f>IF(F170="On",IF(H170=1,'Ir Requirement Tables'!$E$48,IF(H170=2,'Ir Requirement Tables'!$F$48,IF(H170=3,'Ir Requirement Tables'!$G$48,IF(H170=4,'Ir Requirement Tables'!$H$48))))*'IM Recording Sheet'!G170,0)</f>
        <v>0</v>
      </c>
      <c r="CE170" s="131">
        <f t="shared" si="136"/>
        <v>0</v>
      </c>
      <c r="CF170" s="217">
        <f t="shared" si="133"/>
        <v>0</v>
      </c>
      <c r="CG170" s="218">
        <f t="shared" si="134"/>
        <v>0</v>
      </c>
      <c r="CH170" s="214" t="str">
        <f t="shared" si="135"/>
        <v>-</v>
      </c>
      <c r="CI170" s="156"/>
    </row>
    <row r="171" spans="1:87" s="158" customFormat="1" ht="15" customHeight="1" x14ac:dyDescent="0.2">
      <c r="A171" s="45"/>
      <c r="B171" s="143"/>
      <c r="C171" s="116"/>
      <c r="D171" s="117"/>
      <c r="E171" s="122"/>
      <c r="F171" s="211" t="s">
        <v>62</v>
      </c>
      <c r="G171" s="120"/>
      <c r="H171" s="123"/>
      <c r="I171" s="212">
        <f>IFERROR((IF($F171="On",IF($H171=1,'Ir Requirement Tables'!$E$17,IF($H171=2,'Ir Requirement Tables'!$F$17,IF($H171=3,'Ir Requirement Tables'!$G$17,IF($H171=4,'Ir Requirement Tables'!$H$17,Err))))*'IM Recording Sheet'!$G171,0)),"-")</f>
        <v>0</v>
      </c>
      <c r="J171" s="213">
        <f>IFERROR((IF($F171="On",IF($H171=1,'Ir Requirement Tables'!$E$36,IF($H171=2,'Ir Requirement Tables'!$F$36,IF($H171=3,'Ir Requirement Tables'!$G$36,IF($H171=4,'Ir Requirement Tables'!$H$36,Err))))*'IM Recording Sheet'!$G171,0)),"-")</f>
        <v>0</v>
      </c>
      <c r="K171" s="128"/>
      <c r="L171" s="103">
        <f t="shared" si="97"/>
        <v>0</v>
      </c>
      <c r="M171" s="111">
        <f t="shared" si="98"/>
        <v>0</v>
      </c>
      <c r="N171" s="214" t="str">
        <f t="shared" si="99"/>
        <v>-</v>
      </c>
      <c r="O171" s="212">
        <f>IFERROR((IF($F171="On",IF($H171=1,'Ir Requirement Tables'!$E$18,IF($H171=2,'Ir Requirement Tables'!$F$18,IF($H171=3,'Ir Requirement Tables'!$G$18,IF($H171=4,'Ir Requirement Tables'!$H$18,Err))))*'IM Recording Sheet'!$G171,0)),"-")</f>
        <v>0</v>
      </c>
      <c r="P171" s="213">
        <f>IFERROR((IF($F171="On",IF($H171=1,'Ir Requirement Tables'!$E$37,IF($H171=2,'Ir Requirement Tables'!$F$37,IF($H171=3,'Ir Requirement Tables'!$G$37,IF($H171=4,'Ir Requirement Tables'!$H$37,Err))))*'IM Recording Sheet'!$G171,0)),"-")</f>
        <v>0</v>
      </c>
      <c r="Q171" s="128"/>
      <c r="R171" s="103">
        <f t="shared" si="100"/>
        <v>0</v>
      </c>
      <c r="S171" s="111">
        <f t="shared" si="101"/>
        <v>0</v>
      </c>
      <c r="T171" s="214" t="str">
        <f t="shared" si="102"/>
        <v>-</v>
      </c>
      <c r="U171" s="212">
        <f>IFERROR((IF($F171="On",IF($H171=1,'Ir Requirement Tables'!$E$19,IF($H171=2,'Ir Requirement Tables'!$F$19,IF($H171=3,'Ir Requirement Tables'!$G$19,IF($H171=4,'Ir Requirement Tables'!$H$19,Err))))*'IM Recording Sheet'!$G171,0)),"-")</f>
        <v>0</v>
      </c>
      <c r="V171" s="213">
        <f>IFERROR((IF($F171="On",IF($H171=1,'Ir Requirement Tables'!$E$38,IF($H171=2,'Ir Requirement Tables'!$F$38,IF($H171=3,'Ir Requirement Tables'!$G$38,IF($H171=4,'Ir Requirement Tables'!$H$38,Err))))*'IM Recording Sheet'!$G171,0)),"-")</f>
        <v>0</v>
      </c>
      <c r="W171" s="128"/>
      <c r="X171" s="103">
        <f t="shared" si="103"/>
        <v>0</v>
      </c>
      <c r="Y171" s="111">
        <f t="shared" si="104"/>
        <v>0</v>
      </c>
      <c r="Z171" s="214" t="str">
        <f t="shared" si="105"/>
        <v>-</v>
      </c>
      <c r="AA171" s="212">
        <f>IFERROR((IF($F171="On",IF($H171=1,'Ir Requirement Tables'!$E$20,IF($H171=2,'Ir Requirement Tables'!$F$20,IF($H171=3,'Ir Requirement Tables'!$G$20,IF($H171=4,'Ir Requirement Tables'!$H$20,Err))))*'IM Recording Sheet'!$G171,0)),"-")</f>
        <v>0</v>
      </c>
      <c r="AB171" s="213">
        <f>IFERROR((IF($F171="On",IF($H171=1,'Ir Requirement Tables'!$E$39,IF($H171=2,'Ir Requirement Tables'!$F$39,IF($H171=3,'Ir Requirement Tables'!$G$39,IF($H171=4,'Ir Requirement Tables'!$H$39,Err))))*'IM Recording Sheet'!$G171,0)),"-")</f>
        <v>0</v>
      </c>
      <c r="AC171" s="128"/>
      <c r="AD171" s="103">
        <f t="shared" si="106"/>
        <v>0</v>
      </c>
      <c r="AE171" s="111">
        <f t="shared" si="107"/>
        <v>0</v>
      </c>
      <c r="AF171" s="214" t="str">
        <f t="shared" si="108"/>
        <v>-</v>
      </c>
      <c r="AG171" s="212">
        <f>IFERROR((IF($F171="On",IF($H171=1,'Ir Requirement Tables'!$E$21,IF($H171=2,'Ir Requirement Tables'!$F$21,IF($H171=3,'Ir Requirement Tables'!$G$21,IF($H171=4,'Ir Requirement Tables'!$H$21,Err))))*'IM Recording Sheet'!$G171,0)),"-")</f>
        <v>0</v>
      </c>
      <c r="AH171" s="213">
        <f>IFERROR((IF($F171="On",IF($H171=1,'Ir Requirement Tables'!$E$40,IF($H171=2,'Ir Requirement Tables'!$F$40,IF($H171=3,'Ir Requirement Tables'!$G$40,IF($H171=4,'Ir Requirement Tables'!$H$40,Err))))*'IM Recording Sheet'!$G171,0)),"-")</f>
        <v>0</v>
      </c>
      <c r="AI171" s="128"/>
      <c r="AJ171" s="103">
        <f t="shared" si="109"/>
        <v>0</v>
      </c>
      <c r="AK171" s="111">
        <f t="shared" si="110"/>
        <v>0</v>
      </c>
      <c r="AL171" s="214" t="str">
        <f t="shared" si="111"/>
        <v>-</v>
      </c>
      <c r="AM171" s="212">
        <f>IFERROR((IF($F171="On",IF($H171=1,'Ir Requirement Tables'!$E$22,IF($H171=2,'Ir Requirement Tables'!$F$22,IF($H171=3,'Ir Requirement Tables'!$G$22,IF($H171=4,'Ir Requirement Tables'!$H$22,Err))))*'IM Recording Sheet'!$G171,0)),"-")</f>
        <v>0</v>
      </c>
      <c r="AN171" s="213">
        <f>IFERROR((IF($F171="On",IF($H171=1,'Ir Requirement Tables'!$E$41,IF($H171=2,'Ir Requirement Tables'!$F$41,IF($H171=3,'Ir Requirement Tables'!$G$41,IF($H171=4,'Ir Requirement Tables'!$H$41,Err))))*'IM Recording Sheet'!$G171,0)),"-")</f>
        <v>0</v>
      </c>
      <c r="AO171" s="128"/>
      <c r="AP171" s="103">
        <f t="shared" si="112"/>
        <v>0</v>
      </c>
      <c r="AQ171" s="111">
        <f t="shared" si="113"/>
        <v>0</v>
      </c>
      <c r="AR171" s="214" t="str">
        <f t="shared" si="114"/>
        <v>-</v>
      </c>
      <c r="AS171" s="212">
        <f>IFERROR((IF($F171="On",IF($H171=1,'Ir Requirement Tables'!$E$23,IF($H171=2,'Ir Requirement Tables'!$F$23,IF($H171=3,'Ir Requirement Tables'!$G$23,IF($H171=4,'Ir Requirement Tables'!$H$23,Err))))*'IM Recording Sheet'!$G171,0)),"-")</f>
        <v>0</v>
      </c>
      <c r="AT171" s="213">
        <f>IFERROR((IF($F171="On",IF($H171=1,'Ir Requirement Tables'!$E$42,IF($H171=2,'Ir Requirement Tables'!$F$42,IF($H171=3,'Ir Requirement Tables'!$G$42,IF($H171=4,'Ir Requirement Tables'!$H$42,Err))))*'IM Recording Sheet'!$G171,0)),"-")</f>
        <v>0</v>
      </c>
      <c r="AU171" s="128"/>
      <c r="AV171" s="103">
        <f t="shared" si="115"/>
        <v>0</v>
      </c>
      <c r="AW171" s="111">
        <f t="shared" si="116"/>
        <v>0</v>
      </c>
      <c r="AX171" s="214" t="str">
        <f t="shared" si="117"/>
        <v>-</v>
      </c>
      <c r="AY171" s="212">
        <f>IFERROR((IF($F171="On",IF($H171=1,'Ir Requirement Tables'!$E$24,IF($H171=2,'Ir Requirement Tables'!$F$24,IF($H171=3,'Ir Requirement Tables'!$G$24,IF($H171=4,'Ir Requirement Tables'!$H$24,Err))))*'IM Recording Sheet'!$G171,0)),"-")</f>
        <v>0</v>
      </c>
      <c r="AZ171" s="213">
        <f>IFERROR((IF($F171="On",IF($H171=1,'Ir Requirement Tables'!$E$43,IF($H171=2,'Ir Requirement Tables'!$F$43,IF($H171=3,'Ir Requirement Tables'!$G$43,IF($H171=4,'Ir Requirement Tables'!$H$43,Err))))*'IM Recording Sheet'!$G171,0)),"-")</f>
        <v>0</v>
      </c>
      <c r="BA171" s="128"/>
      <c r="BB171" s="103">
        <f t="shared" si="118"/>
        <v>0</v>
      </c>
      <c r="BC171" s="111">
        <f t="shared" si="119"/>
        <v>0</v>
      </c>
      <c r="BD171" s="214" t="str">
        <f t="shared" si="120"/>
        <v>-</v>
      </c>
      <c r="BE171" s="212">
        <f>IFERROR((IF($F171="On",IF($H171=1,'Ir Requirement Tables'!$E$25,IF($H171=2,'Ir Requirement Tables'!$F$25,IF($H171=3,'Ir Requirement Tables'!$G$25,IF($H171=4,'Ir Requirement Tables'!$H$25,Err))))*'IM Recording Sheet'!$G171,0)),"-")</f>
        <v>0</v>
      </c>
      <c r="BF171" s="213">
        <f>IFERROR((IF($F171="On",IF($H171=1,'Ir Requirement Tables'!$E$44,IF($H171=2,'Ir Requirement Tables'!$F$44,IF($H171=3,'Ir Requirement Tables'!$G$44,IF($H171=4,'Ir Requirement Tables'!$H$44,Err))))*'IM Recording Sheet'!$G171,0)),"-")</f>
        <v>0</v>
      </c>
      <c r="BG171" s="128"/>
      <c r="BH171" s="103">
        <f t="shared" si="121"/>
        <v>0</v>
      </c>
      <c r="BI171" s="111">
        <f t="shared" si="122"/>
        <v>0</v>
      </c>
      <c r="BJ171" s="214" t="str">
        <f t="shared" si="123"/>
        <v>-</v>
      </c>
      <c r="BK171" s="212">
        <f>IFERROR((IF($F171="On",IF($H171=1,'Ir Requirement Tables'!$E$26,IF($H171=2,'Ir Requirement Tables'!$F$26,IF($H171=3,'Ir Requirement Tables'!$G$26,IF($H171=4,'Ir Requirement Tables'!$H$26,Err))))*'IM Recording Sheet'!$G171,0)),"-")</f>
        <v>0</v>
      </c>
      <c r="BL171" s="213">
        <f>IFERROR((IF($F171="On",IF($H171=1,'Ir Requirement Tables'!$E$45,IF($H171=2,'Ir Requirement Tables'!$F$45,IF($H171=3,'Ir Requirement Tables'!$G$45,IF($H171=4,'Ir Requirement Tables'!$H$45,Err))))*'IM Recording Sheet'!$G171,0)),"-")</f>
        <v>0</v>
      </c>
      <c r="BM171" s="128"/>
      <c r="BN171" s="103">
        <f t="shared" si="124"/>
        <v>0</v>
      </c>
      <c r="BO171" s="111">
        <f t="shared" si="125"/>
        <v>0</v>
      </c>
      <c r="BP171" s="214" t="str">
        <f t="shared" si="126"/>
        <v>-</v>
      </c>
      <c r="BQ171" s="212">
        <f>IFERROR((IF($F171="On",IF($H171=1,'Ir Requirement Tables'!$E$27,IF($H171=2,'Ir Requirement Tables'!$F$27,IF($H171=3,'Ir Requirement Tables'!$G$27,IF($H171=4,'Ir Requirement Tables'!$H$27,Err))))*'IM Recording Sheet'!$G171,0)),"-")</f>
        <v>0</v>
      </c>
      <c r="BR171" s="108">
        <f>IFERROR((IF($F171="On",IF($H171=1,'Ir Requirement Tables'!$E$46,IF($H171=2,'Ir Requirement Tables'!$F$46,IF($H171=3,'Ir Requirement Tables'!$G$46,IF($H171=4,'Ir Requirement Tables'!$H$46,Err))))*'IM Recording Sheet'!$G171,0)),"-")</f>
        <v>0</v>
      </c>
      <c r="BS171" s="128"/>
      <c r="BT171" s="103">
        <f t="shared" si="127"/>
        <v>0</v>
      </c>
      <c r="BU171" s="215">
        <f t="shared" si="128"/>
        <v>0</v>
      </c>
      <c r="BV171" s="214" t="str">
        <f t="shared" si="129"/>
        <v>-</v>
      </c>
      <c r="BW171" s="212">
        <f>IFERROR((IF($F171="On",IF($H171=1,'Ir Requirement Tables'!$E$28,IF($H171=2,'Ir Requirement Tables'!$F$28,IF($H171=3,'Ir Requirement Tables'!$G$28,IF($H171=4,'Ir Requirement Tables'!$H$28,Err))))*'IM Recording Sheet'!$G171,0)),"-")</f>
        <v>0</v>
      </c>
      <c r="BX171" s="213">
        <f>IFERROR((IF($F171="On",IF($H171=1,'Ir Requirement Tables'!$E$47,IF($H171=2,'Ir Requirement Tables'!$F$47,IF($H171=3,'Ir Requirement Tables'!$G$47,IF($H171=4,'Ir Requirement Tables'!$H$47,Err))))*'IM Recording Sheet'!$G171,0)),"-")</f>
        <v>0</v>
      </c>
      <c r="BY171" s="128"/>
      <c r="BZ171" s="103">
        <f t="shared" si="130"/>
        <v>0</v>
      </c>
      <c r="CA171" s="111">
        <f t="shared" si="131"/>
        <v>0</v>
      </c>
      <c r="CB171" s="214" t="str">
        <f t="shared" si="132"/>
        <v>-</v>
      </c>
      <c r="CC171" s="216">
        <f>IFERROR((IF($F171="On",IF($H171=1,'Ir Requirement Tables'!$E$29,IF($H171=2,'Ir Requirement Tables'!$F$29,IF($H171=3,'Ir Requirement Tables'!$G$29,IF($H171=4,'Ir Requirement Tables'!$H$29,Err))))*'IM Recording Sheet'!$G171,0)),"-")</f>
        <v>0</v>
      </c>
      <c r="CD171" s="132">
        <f>IF(F171="On",IF(H171=1,'Ir Requirement Tables'!$E$48,IF(H171=2,'Ir Requirement Tables'!$F$48,IF(H171=3,'Ir Requirement Tables'!$G$48,IF(H171=4,'Ir Requirement Tables'!$H$48))))*'IM Recording Sheet'!G171,0)</f>
        <v>0</v>
      </c>
      <c r="CE171" s="131">
        <f t="shared" si="136"/>
        <v>0</v>
      </c>
      <c r="CF171" s="217">
        <f t="shared" si="133"/>
        <v>0</v>
      </c>
      <c r="CG171" s="218">
        <f t="shared" si="134"/>
        <v>0</v>
      </c>
      <c r="CH171" s="214" t="str">
        <f t="shared" si="135"/>
        <v>-</v>
      </c>
      <c r="CI171" s="156"/>
    </row>
    <row r="172" spans="1:87" s="158" customFormat="1" ht="15" customHeight="1" x14ac:dyDescent="0.2">
      <c r="A172" s="45"/>
      <c r="B172" s="143"/>
      <c r="C172" s="116"/>
      <c r="D172" s="117"/>
      <c r="E172" s="122"/>
      <c r="F172" s="211" t="s">
        <v>62</v>
      </c>
      <c r="G172" s="120"/>
      <c r="H172" s="123"/>
      <c r="I172" s="212">
        <f>IFERROR((IF($F172="On",IF($H172=1,'Ir Requirement Tables'!$E$17,IF($H172=2,'Ir Requirement Tables'!$F$17,IF($H172=3,'Ir Requirement Tables'!$G$17,IF($H172=4,'Ir Requirement Tables'!$H$17,Err))))*'IM Recording Sheet'!$G172,0)),"-")</f>
        <v>0</v>
      </c>
      <c r="J172" s="213">
        <f>IFERROR((IF($F172="On",IF($H172=1,'Ir Requirement Tables'!$E$36,IF($H172=2,'Ir Requirement Tables'!$F$36,IF($H172=3,'Ir Requirement Tables'!$G$36,IF($H172=4,'Ir Requirement Tables'!$H$36,Err))))*'IM Recording Sheet'!$G172,0)),"-")</f>
        <v>0</v>
      </c>
      <c r="K172" s="128"/>
      <c r="L172" s="103">
        <f t="shared" si="97"/>
        <v>0</v>
      </c>
      <c r="M172" s="111">
        <f t="shared" si="98"/>
        <v>0</v>
      </c>
      <c r="N172" s="214" t="str">
        <f t="shared" si="99"/>
        <v>-</v>
      </c>
      <c r="O172" s="212">
        <f>IFERROR((IF($F172="On",IF($H172=1,'Ir Requirement Tables'!$E$18,IF($H172=2,'Ir Requirement Tables'!$F$18,IF($H172=3,'Ir Requirement Tables'!$G$18,IF($H172=4,'Ir Requirement Tables'!$H$18,Err))))*'IM Recording Sheet'!$G172,0)),"-")</f>
        <v>0</v>
      </c>
      <c r="P172" s="213">
        <f>IFERROR((IF($F172="On",IF($H172=1,'Ir Requirement Tables'!$E$37,IF($H172=2,'Ir Requirement Tables'!$F$37,IF($H172=3,'Ir Requirement Tables'!$G$37,IF($H172=4,'Ir Requirement Tables'!$H$37,Err))))*'IM Recording Sheet'!$G172,0)),"-")</f>
        <v>0</v>
      </c>
      <c r="Q172" s="128"/>
      <c r="R172" s="103">
        <f t="shared" si="100"/>
        <v>0</v>
      </c>
      <c r="S172" s="111">
        <f t="shared" si="101"/>
        <v>0</v>
      </c>
      <c r="T172" s="214" t="str">
        <f t="shared" si="102"/>
        <v>-</v>
      </c>
      <c r="U172" s="212">
        <f>IFERROR((IF($F172="On",IF($H172=1,'Ir Requirement Tables'!$E$19,IF($H172=2,'Ir Requirement Tables'!$F$19,IF($H172=3,'Ir Requirement Tables'!$G$19,IF($H172=4,'Ir Requirement Tables'!$H$19,Err))))*'IM Recording Sheet'!$G172,0)),"-")</f>
        <v>0</v>
      </c>
      <c r="V172" s="213">
        <f>IFERROR((IF($F172="On",IF($H172=1,'Ir Requirement Tables'!$E$38,IF($H172=2,'Ir Requirement Tables'!$F$38,IF($H172=3,'Ir Requirement Tables'!$G$38,IF($H172=4,'Ir Requirement Tables'!$H$38,Err))))*'IM Recording Sheet'!$G172,0)),"-")</f>
        <v>0</v>
      </c>
      <c r="W172" s="128"/>
      <c r="X172" s="103">
        <f t="shared" si="103"/>
        <v>0</v>
      </c>
      <c r="Y172" s="111">
        <f t="shared" si="104"/>
        <v>0</v>
      </c>
      <c r="Z172" s="214" t="str">
        <f t="shared" si="105"/>
        <v>-</v>
      </c>
      <c r="AA172" s="212">
        <f>IFERROR((IF($F172="On",IF($H172=1,'Ir Requirement Tables'!$E$20,IF($H172=2,'Ir Requirement Tables'!$F$20,IF($H172=3,'Ir Requirement Tables'!$G$20,IF($H172=4,'Ir Requirement Tables'!$H$20,Err))))*'IM Recording Sheet'!$G172,0)),"-")</f>
        <v>0</v>
      </c>
      <c r="AB172" s="213">
        <f>IFERROR((IF($F172="On",IF($H172=1,'Ir Requirement Tables'!$E$39,IF($H172=2,'Ir Requirement Tables'!$F$39,IF($H172=3,'Ir Requirement Tables'!$G$39,IF($H172=4,'Ir Requirement Tables'!$H$39,Err))))*'IM Recording Sheet'!$G172,0)),"-")</f>
        <v>0</v>
      </c>
      <c r="AC172" s="128"/>
      <c r="AD172" s="103">
        <f t="shared" si="106"/>
        <v>0</v>
      </c>
      <c r="AE172" s="111">
        <f t="shared" si="107"/>
        <v>0</v>
      </c>
      <c r="AF172" s="214" t="str">
        <f t="shared" si="108"/>
        <v>-</v>
      </c>
      <c r="AG172" s="212">
        <f>IFERROR((IF($F172="On",IF($H172=1,'Ir Requirement Tables'!$E$21,IF($H172=2,'Ir Requirement Tables'!$F$21,IF($H172=3,'Ir Requirement Tables'!$G$21,IF($H172=4,'Ir Requirement Tables'!$H$21,Err))))*'IM Recording Sheet'!$G172,0)),"-")</f>
        <v>0</v>
      </c>
      <c r="AH172" s="213">
        <f>IFERROR((IF($F172="On",IF($H172=1,'Ir Requirement Tables'!$E$40,IF($H172=2,'Ir Requirement Tables'!$F$40,IF($H172=3,'Ir Requirement Tables'!$G$40,IF($H172=4,'Ir Requirement Tables'!$H$40,Err))))*'IM Recording Sheet'!$G172,0)),"-")</f>
        <v>0</v>
      </c>
      <c r="AI172" s="128"/>
      <c r="AJ172" s="103">
        <f t="shared" si="109"/>
        <v>0</v>
      </c>
      <c r="AK172" s="111">
        <f t="shared" si="110"/>
        <v>0</v>
      </c>
      <c r="AL172" s="214" t="str">
        <f t="shared" si="111"/>
        <v>-</v>
      </c>
      <c r="AM172" s="212">
        <f>IFERROR((IF($F172="On",IF($H172=1,'Ir Requirement Tables'!$E$22,IF($H172=2,'Ir Requirement Tables'!$F$22,IF($H172=3,'Ir Requirement Tables'!$G$22,IF($H172=4,'Ir Requirement Tables'!$H$22,Err))))*'IM Recording Sheet'!$G172,0)),"-")</f>
        <v>0</v>
      </c>
      <c r="AN172" s="213">
        <f>IFERROR((IF($F172="On",IF($H172=1,'Ir Requirement Tables'!$E$41,IF($H172=2,'Ir Requirement Tables'!$F$41,IF($H172=3,'Ir Requirement Tables'!$G$41,IF($H172=4,'Ir Requirement Tables'!$H$41,Err))))*'IM Recording Sheet'!$G172,0)),"-")</f>
        <v>0</v>
      </c>
      <c r="AO172" s="128"/>
      <c r="AP172" s="103">
        <f t="shared" si="112"/>
        <v>0</v>
      </c>
      <c r="AQ172" s="111">
        <f t="shared" si="113"/>
        <v>0</v>
      </c>
      <c r="AR172" s="214" t="str">
        <f t="shared" si="114"/>
        <v>-</v>
      </c>
      <c r="AS172" s="212">
        <f>IFERROR((IF($F172="On",IF($H172=1,'Ir Requirement Tables'!$E$23,IF($H172=2,'Ir Requirement Tables'!$F$23,IF($H172=3,'Ir Requirement Tables'!$G$23,IF($H172=4,'Ir Requirement Tables'!$H$23,Err))))*'IM Recording Sheet'!$G172,0)),"-")</f>
        <v>0</v>
      </c>
      <c r="AT172" s="213">
        <f>IFERROR((IF($F172="On",IF($H172=1,'Ir Requirement Tables'!$E$42,IF($H172=2,'Ir Requirement Tables'!$F$42,IF($H172=3,'Ir Requirement Tables'!$G$42,IF($H172=4,'Ir Requirement Tables'!$H$42,Err))))*'IM Recording Sheet'!$G172,0)),"-")</f>
        <v>0</v>
      </c>
      <c r="AU172" s="128"/>
      <c r="AV172" s="103">
        <f t="shared" si="115"/>
        <v>0</v>
      </c>
      <c r="AW172" s="111">
        <f t="shared" si="116"/>
        <v>0</v>
      </c>
      <c r="AX172" s="214" t="str">
        <f t="shared" si="117"/>
        <v>-</v>
      </c>
      <c r="AY172" s="212">
        <f>IFERROR((IF($F172="On",IF($H172=1,'Ir Requirement Tables'!$E$24,IF($H172=2,'Ir Requirement Tables'!$F$24,IF($H172=3,'Ir Requirement Tables'!$G$24,IF($H172=4,'Ir Requirement Tables'!$H$24,Err))))*'IM Recording Sheet'!$G172,0)),"-")</f>
        <v>0</v>
      </c>
      <c r="AZ172" s="213">
        <f>IFERROR((IF($F172="On",IF($H172=1,'Ir Requirement Tables'!$E$43,IF($H172=2,'Ir Requirement Tables'!$F$43,IF($H172=3,'Ir Requirement Tables'!$G$43,IF($H172=4,'Ir Requirement Tables'!$H$43,Err))))*'IM Recording Sheet'!$G172,0)),"-")</f>
        <v>0</v>
      </c>
      <c r="BA172" s="128"/>
      <c r="BB172" s="103">
        <f t="shared" si="118"/>
        <v>0</v>
      </c>
      <c r="BC172" s="111">
        <f t="shared" si="119"/>
        <v>0</v>
      </c>
      <c r="BD172" s="214" t="str">
        <f t="shared" si="120"/>
        <v>-</v>
      </c>
      <c r="BE172" s="212">
        <f>IFERROR((IF($F172="On",IF($H172=1,'Ir Requirement Tables'!$E$25,IF($H172=2,'Ir Requirement Tables'!$F$25,IF($H172=3,'Ir Requirement Tables'!$G$25,IF($H172=4,'Ir Requirement Tables'!$H$25,Err))))*'IM Recording Sheet'!$G172,0)),"-")</f>
        <v>0</v>
      </c>
      <c r="BF172" s="213">
        <f>IFERROR((IF($F172="On",IF($H172=1,'Ir Requirement Tables'!$E$44,IF($H172=2,'Ir Requirement Tables'!$F$44,IF($H172=3,'Ir Requirement Tables'!$G$44,IF($H172=4,'Ir Requirement Tables'!$H$44,Err))))*'IM Recording Sheet'!$G172,0)),"-")</f>
        <v>0</v>
      </c>
      <c r="BG172" s="128"/>
      <c r="BH172" s="103">
        <f t="shared" si="121"/>
        <v>0</v>
      </c>
      <c r="BI172" s="111">
        <f t="shared" si="122"/>
        <v>0</v>
      </c>
      <c r="BJ172" s="214" t="str">
        <f t="shared" si="123"/>
        <v>-</v>
      </c>
      <c r="BK172" s="212">
        <f>IFERROR((IF($F172="On",IF($H172=1,'Ir Requirement Tables'!$E$26,IF($H172=2,'Ir Requirement Tables'!$F$26,IF($H172=3,'Ir Requirement Tables'!$G$26,IF($H172=4,'Ir Requirement Tables'!$H$26,Err))))*'IM Recording Sheet'!$G172,0)),"-")</f>
        <v>0</v>
      </c>
      <c r="BL172" s="213">
        <f>IFERROR((IF($F172="On",IF($H172=1,'Ir Requirement Tables'!$E$45,IF($H172=2,'Ir Requirement Tables'!$F$45,IF($H172=3,'Ir Requirement Tables'!$G$45,IF($H172=4,'Ir Requirement Tables'!$H$45,Err))))*'IM Recording Sheet'!$G172,0)),"-")</f>
        <v>0</v>
      </c>
      <c r="BM172" s="128"/>
      <c r="BN172" s="103">
        <f t="shared" si="124"/>
        <v>0</v>
      </c>
      <c r="BO172" s="111">
        <f t="shared" si="125"/>
        <v>0</v>
      </c>
      <c r="BP172" s="214" t="str">
        <f t="shared" si="126"/>
        <v>-</v>
      </c>
      <c r="BQ172" s="212">
        <f>IFERROR((IF($F172="On",IF($H172=1,'Ir Requirement Tables'!$E$27,IF($H172=2,'Ir Requirement Tables'!$F$27,IF($H172=3,'Ir Requirement Tables'!$G$27,IF($H172=4,'Ir Requirement Tables'!$H$27,Err))))*'IM Recording Sheet'!$G172,0)),"-")</f>
        <v>0</v>
      </c>
      <c r="BR172" s="108">
        <f>IFERROR((IF($F172="On",IF($H172=1,'Ir Requirement Tables'!$E$46,IF($H172=2,'Ir Requirement Tables'!$F$46,IF($H172=3,'Ir Requirement Tables'!$G$46,IF($H172=4,'Ir Requirement Tables'!$H$46,Err))))*'IM Recording Sheet'!$G172,0)),"-")</f>
        <v>0</v>
      </c>
      <c r="BS172" s="128"/>
      <c r="BT172" s="103">
        <f t="shared" si="127"/>
        <v>0</v>
      </c>
      <c r="BU172" s="215">
        <f t="shared" si="128"/>
        <v>0</v>
      </c>
      <c r="BV172" s="214" t="str">
        <f t="shared" si="129"/>
        <v>-</v>
      </c>
      <c r="BW172" s="212">
        <f>IFERROR((IF($F172="On",IF($H172=1,'Ir Requirement Tables'!$E$28,IF($H172=2,'Ir Requirement Tables'!$F$28,IF($H172=3,'Ir Requirement Tables'!$G$28,IF($H172=4,'Ir Requirement Tables'!$H$28,Err))))*'IM Recording Sheet'!$G172,0)),"-")</f>
        <v>0</v>
      </c>
      <c r="BX172" s="213">
        <f>IFERROR((IF($F172="On",IF($H172=1,'Ir Requirement Tables'!$E$47,IF($H172=2,'Ir Requirement Tables'!$F$47,IF($H172=3,'Ir Requirement Tables'!$G$47,IF($H172=4,'Ir Requirement Tables'!$H$47,Err))))*'IM Recording Sheet'!$G172,0)),"-")</f>
        <v>0</v>
      </c>
      <c r="BY172" s="128"/>
      <c r="BZ172" s="103">
        <f t="shared" si="130"/>
        <v>0</v>
      </c>
      <c r="CA172" s="111">
        <f t="shared" si="131"/>
        <v>0</v>
      </c>
      <c r="CB172" s="214" t="str">
        <f t="shared" si="132"/>
        <v>-</v>
      </c>
      <c r="CC172" s="216">
        <f>IFERROR((IF($F172="On",IF($H172=1,'Ir Requirement Tables'!$E$29,IF($H172=2,'Ir Requirement Tables'!$F$29,IF($H172=3,'Ir Requirement Tables'!$G$29,IF($H172=4,'Ir Requirement Tables'!$H$29,Err))))*'IM Recording Sheet'!$G172,0)),"-")</f>
        <v>0</v>
      </c>
      <c r="CD172" s="132">
        <f>IF(F172="On",IF(H172=1,'Ir Requirement Tables'!$E$48,IF(H172=2,'Ir Requirement Tables'!$F$48,IF(H172=3,'Ir Requirement Tables'!$G$48,IF(H172=4,'Ir Requirement Tables'!$H$48))))*'IM Recording Sheet'!G172,0)</f>
        <v>0</v>
      </c>
      <c r="CE172" s="131">
        <f t="shared" si="136"/>
        <v>0</v>
      </c>
      <c r="CF172" s="217">
        <f t="shared" si="133"/>
        <v>0</v>
      </c>
      <c r="CG172" s="218">
        <f t="shared" si="134"/>
        <v>0</v>
      </c>
      <c r="CH172" s="214" t="str">
        <f t="shared" si="135"/>
        <v>-</v>
      </c>
      <c r="CI172" s="156"/>
    </row>
    <row r="173" spans="1:87" s="158" customFormat="1" ht="15" customHeight="1" x14ac:dyDescent="0.2">
      <c r="A173" s="45"/>
      <c r="B173" s="143"/>
      <c r="C173" s="116"/>
      <c r="D173" s="117"/>
      <c r="E173" s="122"/>
      <c r="F173" s="211" t="s">
        <v>62</v>
      </c>
      <c r="G173" s="120"/>
      <c r="H173" s="123"/>
      <c r="I173" s="212">
        <f>IFERROR((IF($F173="On",IF($H173=1,'Ir Requirement Tables'!$E$17,IF($H173=2,'Ir Requirement Tables'!$F$17,IF($H173=3,'Ir Requirement Tables'!$G$17,IF($H173=4,'Ir Requirement Tables'!$H$17,Err))))*'IM Recording Sheet'!$G173,0)),"-")</f>
        <v>0</v>
      </c>
      <c r="J173" s="213">
        <f>IFERROR((IF($F173="On",IF($H173=1,'Ir Requirement Tables'!$E$36,IF($H173=2,'Ir Requirement Tables'!$F$36,IF($H173=3,'Ir Requirement Tables'!$G$36,IF($H173=4,'Ir Requirement Tables'!$H$36,Err))))*'IM Recording Sheet'!$G173,0)),"-")</f>
        <v>0</v>
      </c>
      <c r="K173" s="128"/>
      <c r="L173" s="103">
        <f t="shared" si="97"/>
        <v>0</v>
      </c>
      <c r="M173" s="111">
        <f t="shared" si="98"/>
        <v>0</v>
      </c>
      <c r="N173" s="214" t="str">
        <f t="shared" si="99"/>
        <v>-</v>
      </c>
      <c r="O173" s="212">
        <f>IFERROR((IF($F173="On",IF($H173=1,'Ir Requirement Tables'!$E$18,IF($H173=2,'Ir Requirement Tables'!$F$18,IF($H173=3,'Ir Requirement Tables'!$G$18,IF($H173=4,'Ir Requirement Tables'!$H$18,Err))))*'IM Recording Sheet'!$G173,0)),"-")</f>
        <v>0</v>
      </c>
      <c r="P173" s="213">
        <f>IFERROR((IF($F173="On",IF($H173=1,'Ir Requirement Tables'!$E$37,IF($H173=2,'Ir Requirement Tables'!$F$37,IF($H173=3,'Ir Requirement Tables'!$G$37,IF($H173=4,'Ir Requirement Tables'!$H$37,Err))))*'IM Recording Sheet'!$G173,0)),"-")</f>
        <v>0</v>
      </c>
      <c r="Q173" s="128"/>
      <c r="R173" s="103">
        <f t="shared" si="100"/>
        <v>0</v>
      </c>
      <c r="S173" s="111">
        <f t="shared" si="101"/>
        <v>0</v>
      </c>
      <c r="T173" s="214" t="str">
        <f t="shared" si="102"/>
        <v>-</v>
      </c>
      <c r="U173" s="212">
        <f>IFERROR((IF($F173="On",IF($H173=1,'Ir Requirement Tables'!$E$19,IF($H173=2,'Ir Requirement Tables'!$F$19,IF($H173=3,'Ir Requirement Tables'!$G$19,IF($H173=4,'Ir Requirement Tables'!$H$19,Err))))*'IM Recording Sheet'!$G173,0)),"-")</f>
        <v>0</v>
      </c>
      <c r="V173" s="213">
        <f>IFERROR((IF($F173="On",IF($H173=1,'Ir Requirement Tables'!$E$38,IF($H173=2,'Ir Requirement Tables'!$F$38,IF($H173=3,'Ir Requirement Tables'!$G$38,IF($H173=4,'Ir Requirement Tables'!$H$38,Err))))*'IM Recording Sheet'!$G173,0)),"-")</f>
        <v>0</v>
      </c>
      <c r="W173" s="128"/>
      <c r="X173" s="103">
        <f t="shared" si="103"/>
        <v>0</v>
      </c>
      <c r="Y173" s="111">
        <f t="shared" si="104"/>
        <v>0</v>
      </c>
      <c r="Z173" s="214" t="str">
        <f t="shared" si="105"/>
        <v>-</v>
      </c>
      <c r="AA173" s="212">
        <f>IFERROR((IF($F173="On",IF($H173=1,'Ir Requirement Tables'!$E$20,IF($H173=2,'Ir Requirement Tables'!$F$20,IF($H173=3,'Ir Requirement Tables'!$G$20,IF($H173=4,'Ir Requirement Tables'!$H$20,Err))))*'IM Recording Sheet'!$G173,0)),"-")</f>
        <v>0</v>
      </c>
      <c r="AB173" s="213">
        <f>IFERROR((IF($F173="On",IF($H173=1,'Ir Requirement Tables'!$E$39,IF($H173=2,'Ir Requirement Tables'!$F$39,IF($H173=3,'Ir Requirement Tables'!$G$39,IF($H173=4,'Ir Requirement Tables'!$H$39,Err))))*'IM Recording Sheet'!$G173,0)),"-")</f>
        <v>0</v>
      </c>
      <c r="AC173" s="128"/>
      <c r="AD173" s="103">
        <f t="shared" si="106"/>
        <v>0</v>
      </c>
      <c r="AE173" s="111">
        <f t="shared" si="107"/>
        <v>0</v>
      </c>
      <c r="AF173" s="214" t="str">
        <f t="shared" si="108"/>
        <v>-</v>
      </c>
      <c r="AG173" s="212">
        <f>IFERROR((IF($F173="On",IF($H173=1,'Ir Requirement Tables'!$E$21,IF($H173=2,'Ir Requirement Tables'!$F$21,IF($H173=3,'Ir Requirement Tables'!$G$21,IF($H173=4,'Ir Requirement Tables'!$H$21,Err))))*'IM Recording Sheet'!$G173,0)),"-")</f>
        <v>0</v>
      </c>
      <c r="AH173" s="213">
        <f>IFERROR((IF($F173="On",IF($H173=1,'Ir Requirement Tables'!$E$40,IF($H173=2,'Ir Requirement Tables'!$F$40,IF($H173=3,'Ir Requirement Tables'!$G$40,IF($H173=4,'Ir Requirement Tables'!$H$40,Err))))*'IM Recording Sheet'!$G173,0)),"-")</f>
        <v>0</v>
      </c>
      <c r="AI173" s="128"/>
      <c r="AJ173" s="103">
        <f t="shared" si="109"/>
        <v>0</v>
      </c>
      <c r="AK173" s="111">
        <f t="shared" si="110"/>
        <v>0</v>
      </c>
      <c r="AL173" s="214" t="str">
        <f t="shared" si="111"/>
        <v>-</v>
      </c>
      <c r="AM173" s="212">
        <f>IFERROR((IF($F173="On",IF($H173=1,'Ir Requirement Tables'!$E$22,IF($H173=2,'Ir Requirement Tables'!$F$22,IF($H173=3,'Ir Requirement Tables'!$G$22,IF($H173=4,'Ir Requirement Tables'!$H$22,Err))))*'IM Recording Sheet'!$G173,0)),"-")</f>
        <v>0</v>
      </c>
      <c r="AN173" s="213">
        <f>IFERROR((IF($F173="On",IF($H173=1,'Ir Requirement Tables'!$E$41,IF($H173=2,'Ir Requirement Tables'!$F$41,IF($H173=3,'Ir Requirement Tables'!$G$41,IF($H173=4,'Ir Requirement Tables'!$H$41,Err))))*'IM Recording Sheet'!$G173,0)),"-")</f>
        <v>0</v>
      </c>
      <c r="AO173" s="128"/>
      <c r="AP173" s="103">
        <f t="shared" si="112"/>
        <v>0</v>
      </c>
      <c r="AQ173" s="111">
        <f t="shared" si="113"/>
        <v>0</v>
      </c>
      <c r="AR173" s="214" t="str">
        <f t="shared" si="114"/>
        <v>-</v>
      </c>
      <c r="AS173" s="212">
        <f>IFERROR((IF($F173="On",IF($H173=1,'Ir Requirement Tables'!$E$23,IF($H173=2,'Ir Requirement Tables'!$F$23,IF($H173=3,'Ir Requirement Tables'!$G$23,IF($H173=4,'Ir Requirement Tables'!$H$23,Err))))*'IM Recording Sheet'!$G173,0)),"-")</f>
        <v>0</v>
      </c>
      <c r="AT173" s="213">
        <f>IFERROR((IF($F173="On",IF($H173=1,'Ir Requirement Tables'!$E$42,IF($H173=2,'Ir Requirement Tables'!$F$42,IF($H173=3,'Ir Requirement Tables'!$G$42,IF($H173=4,'Ir Requirement Tables'!$H$42,Err))))*'IM Recording Sheet'!$G173,0)),"-")</f>
        <v>0</v>
      </c>
      <c r="AU173" s="128"/>
      <c r="AV173" s="103">
        <f t="shared" si="115"/>
        <v>0</v>
      </c>
      <c r="AW173" s="111">
        <f t="shared" si="116"/>
        <v>0</v>
      </c>
      <c r="AX173" s="214" t="str">
        <f t="shared" si="117"/>
        <v>-</v>
      </c>
      <c r="AY173" s="212">
        <f>IFERROR((IF($F173="On",IF($H173=1,'Ir Requirement Tables'!$E$24,IF($H173=2,'Ir Requirement Tables'!$F$24,IF($H173=3,'Ir Requirement Tables'!$G$24,IF($H173=4,'Ir Requirement Tables'!$H$24,Err))))*'IM Recording Sheet'!$G173,0)),"-")</f>
        <v>0</v>
      </c>
      <c r="AZ173" s="213">
        <f>IFERROR((IF($F173="On",IF($H173=1,'Ir Requirement Tables'!$E$43,IF($H173=2,'Ir Requirement Tables'!$F$43,IF($H173=3,'Ir Requirement Tables'!$G$43,IF($H173=4,'Ir Requirement Tables'!$H$43,Err))))*'IM Recording Sheet'!$G173,0)),"-")</f>
        <v>0</v>
      </c>
      <c r="BA173" s="128"/>
      <c r="BB173" s="103">
        <f t="shared" si="118"/>
        <v>0</v>
      </c>
      <c r="BC173" s="111">
        <f t="shared" si="119"/>
        <v>0</v>
      </c>
      <c r="BD173" s="214" t="str">
        <f t="shared" si="120"/>
        <v>-</v>
      </c>
      <c r="BE173" s="212">
        <f>IFERROR((IF($F173="On",IF($H173=1,'Ir Requirement Tables'!$E$25,IF($H173=2,'Ir Requirement Tables'!$F$25,IF($H173=3,'Ir Requirement Tables'!$G$25,IF($H173=4,'Ir Requirement Tables'!$H$25,Err))))*'IM Recording Sheet'!$G173,0)),"-")</f>
        <v>0</v>
      </c>
      <c r="BF173" s="213">
        <f>IFERROR((IF($F173="On",IF($H173=1,'Ir Requirement Tables'!$E$44,IF($H173=2,'Ir Requirement Tables'!$F$44,IF($H173=3,'Ir Requirement Tables'!$G$44,IF($H173=4,'Ir Requirement Tables'!$H$44,Err))))*'IM Recording Sheet'!$G173,0)),"-")</f>
        <v>0</v>
      </c>
      <c r="BG173" s="128"/>
      <c r="BH173" s="103">
        <f t="shared" si="121"/>
        <v>0</v>
      </c>
      <c r="BI173" s="111">
        <f t="shared" si="122"/>
        <v>0</v>
      </c>
      <c r="BJ173" s="214" t="str">
        <f t="shared" si="123"/>
        <v>-</v>
      </c>
      <c r="BK173" s="212">
        <f>IFERROR((IF($F173="On",IF($H173=1,'Ir Requirement Tables'!$E$26,IF($H173=2,'Ir Requirement Tables'!$F$26,IF($H173=3,'Ir Requirement Tables'!$G$26,IF($H173=4,'Ir Requirement Tables'!$H$26,Err))))*'IM Recording Sheet'!$G173,0)),"-")</f>
        <v>0</v>
      </c>
      <c r="BL173" s="213">
        <f>IFERROR((IF($F173="On",IF($H173=1,'Ir Requirement Tables'!$E$45,IF($H173=2,'Ir Requirement Tables'!$F$45,IF($H173=3,'Ir Requirement Tables'!$G$45,IF($H173=4,'Ir Requirement Tables'!$H$45,Err))))*'IM Recording Sheet'!$G173,0)),"-")</f>
        <v>0</v>
      </c>
      <c r="BM173" s="128"/>
      <c r="BN173" s="103">
        <f t="shared" si="124"/>
        <v>0</v>
      </c>
      <c r="BO173" s="111">
        <f t="shared" si="125"/>
        <v>0</v>
      </c>
      <c r="BP173" s="214" t="str">
        <f t="shared" si="126"/>
        <v>-</v>
      </c>
      <c r="BQ173" s="212">
        <f>IFERROR((IF($F173="On",IF($H173=1,'Ir Requirement Tables'!$E$27,IF($H173=2,'Ir Requirement Tables'!$F$27,IF($H173=3,'Ir Requirement Tables'!$G$27,IF($H173=4,'Ir Requirement Tables'!$H$27,Err))))*'IM Recording Sheet'!$G173,0)),"-")</f>
        <v>0</v>
      </c>
      <c r="BR173" s="108">
        <f>IFERROR((IF($F173="On",IF($H173=1,'Ir Requirement Tables'!$E$46,IF($H173=2,'Ir Requirement Tables'!$F$46,IF($H173=3,'Ir Requirement Tables'!$G$46,IF($H173=4,'Ir Requirement Tables'!$H$46,Err))))*'IM Recording Sheet'!$G173,0)),"-")</f>
        <v>0</v>
      </c>
      <c r="BS173" s="128"/>
      <c r="BT173" s="103">
        <f t="shared" si="127"/>
        <v>0</v>
      </c>
      <c r="BU173" s="215">
        <f t="shared" si="128"/>
        <v>0</v>
      </c>
      <c r="BV173" s="214" t="str">
        <f t="shared" si="129"/>
        <v>-</v>
      </c>
      <c r="BW173" s="212">
        <f>IFERROR((IF($F173="On",IF($H173=1,'Ir Requirement Tables'!$E$28,IF($H173=2,'Ir Requirement Tables'!$F$28,IF($H173=3,'Ir Requirement Tables'!$G$28,IF($H173=4,'Ir Requirement Tables'!$H$28,Err))))*'IM Recording Sheet'!$G173,0)),"-")</f>
        <v>0</v>
      </c>
      <c r="BX173" s="213">
        <f>IFERROR((IF($F173="On",IF($H173=1,'Ir Requirement Tables'!$E$47,IF($H173=2,'Ir Requirement Tables'!$F$47,IF($H173=3,'Ir Requirement Tables'!$G$47,IF($H173=4,'Ir Requirement Tables'!$H$47,Err))))*'IM Recording Sheet'!$G173,0)),"-")</f>
        <v>0</v>
      </c>
      <c r="BY173" s="128"/>
      <c r="BZ173" s="103">
        <f t="shared" si="130"/>
        <v>0</v>
      </c>
      <c r="CA173" s="111">
        <f t="shared" si="131"/>
        <v>0</v>
      </c>
      <c r="CB173" s="214" t="str">
        <f t="shared" si="132"/>
        <v>-</v>
      </c>
      <c r="CC173" s="216">
        <f>IFERROR((IF($F173="On",IF($H173=1,'Ir Requirement Tables'!$E$29,IF($H173=2,'Ir Requirement Tables'!$F$29,IF($H173=3,'Ir Requirement Tables'!$G$29,IF($H173=4,'Ir Requirement Tables'!$H$29,Err))))*'IM Recording Sheet'!$G173,0)),"-")</f>
        <v>0</v>
      </c>
      <c r="CD173" s="132">
        <f>IF(F173="On",IF(H173=1,'Ir Requirement Tables'!$E$48,IF(H173=2,'Ir Requirement Tables'!$F$48,IF(H173=3,'Ir Requirement Tables'!$G$48,IF(H173=4,'Ir Requirement Tables'!$H$48))))*'IM Recording Sheet'!G173,0)</f>
        <v>0</v>
      </c>
      <c r="CE173" s="131">
        <f t="shared" si="136"/>
        <v>0</v>
      </c>
      <c r="CF173" s="217">
        <f t="shared" si="133"/>
        <v>0</v>
      </c>
      <c r="CG173" s="218">
        <f t="shared" si="134"/>
        <v>0</v>
      </c>
      <c r="CH173" s="214" t="str">
        <f t="shared" si="135"/>
        <v>-</v>
      </c>
      <c r="CI173" s="156"/>
    </row>
    <row r="174" spans="1:87" s="158" customFormat="1" ht="15" customHeight="1" x14ac:dyDescent="0.2">
      <c r="A174" s="45"/>
      <c r="B174" s="143"/>
      <c r="C174" s="116"/>
      <c r="D174" s="117"/>
      <c r="E174" s="122"/>
      <c r="F174" s="211" t="s">
        <v>62</v>
      </c>
      <c r="G174" s="120"/>
      <c r="H174" s="123"/>
      <c r="I174" s="212">
        <f>IFERROR((IF($F174="On",IF($H174=1,'Ir Requirement Tables'!$E$17,IF($H174=2,'Ir Requirement Tables'!$F$17,IF($H174=3,'Ir Requirement Tables'!$G$17,IF($H174=4,'Ir Requirement Tables'!$H$17,Err))))*'IM Recording Sheet'!$G174,0)),"-")</f>
        <v>0</v>
      </c>
      <c r="J174" s="213">
        <f>IFERROR((IF($F174="On",IF($H174=1,'Ir Requirement Tables'!$E$36,IF($H174=2,'Ir Requirement Tables'!$F$36,IF($H174=3,'Ir Requirement Tables'!$G$36,IF($H174=4,'Ir Requirement Tables'!$H$36,Err))))*'IM Recording Sheet'!$G174,0)),"-")</f>
        <v>0</v>
      </c>
      <c r="K174" s="128"/>
      <c r="L174" s="103">
        <f t="shared" si="97"/>
        <v>0</v>
      </c>
      <c r="M174" s="111">
        <f t="shared" si="98"/>
        <v>0</v>
      </c>
      <c r="N174" s="214" t="str">
        <f t="shared" si="99"/>
        <v>-</v>
      </c>
      <c r="O174" s="212">
        <f>IFERROR((IF($F174="On",IF($H174=1,'Ir Requirement Tables'!$E$18,IF($H174=2,'Ir Requirement Tables'!$F$18,IF($H174=3,'Ir Requirement Tables'!$G$18,IF($H174=4,'Ir Requirement Tables'!$H$18,Err))))*'IM Recording Sheet'!$G174,0)),"-")</f>
        <v>0</v>
      </c>
      <c r="P174" s="213">
        <f>IFERROR((IF($F174="On",IF($H174=1,'Ir Requirement Tables'!$E$37,IF($H174=2,'Ir Requirement Tables'!$F$37,IF($H174=3,'Ir Requirement Tables'!$G$37,IF($H174=4,'Ir Requirement Tables'!$H$37,Err))))*'IM Recording Sheet'!$G174,0)),"-")</f>
        <v>0</v>
      </c>
      <c r="Q174" s="128"/>
      <c r="R174" s="103">
        <f t="shared" si="100"/>
        <v>0</v>
      </c>
      <c r="S174" s="111">
        <f t="shared" si="101"/>
        <v>0</v>
      </c>
      <c r="T174" s="214" t="str">
        <f t="shared" si="102"/>
        <v>-</v>
      </c>
      <c r="U174" s="212">
        <f>IFERROR((IF($F174="On",IF($H174=1,'Ir Requirement Tables'!$E$19,IF($H174=2,'Ir Requirement Tables'!$F$19,IF($H174=3,'Ir Requirement Tables'!$G$19,IF($H174=4,'Ir Requirement Tables'!$H$19,Err))))*'IM Recording Sheet'!$G174,0)),"-")</f>
        <v>0</v>
      </c>
      <c r="V174" s="213">
        <f>IFERROR((IF($F174="On",IF($H174=1,'Ir Requirement Tables'!$E$38,IF($H174=2,'Ir Requirement Tables'!$F$38,IF($H174=3,'Ir Requirement Tables'!$G$38,IF($H174=4,'Ir Requirement Tables'!$H$38,Err))))*'IM Recording Sheet'!$G174,0)),"-")</f>
        <v>0</v>
      </c>
      <c r="W174" s="128"/>
      <c r="X174" s="103">
        <f t="shared" si="103"/>
        <v>0</v>
      </c>
      <c r="Y174" s="111">
        <f t="shared" si="104"/>
        <v>0</v>
      </c>
      <c r="Z174" s="214" t="str">
        <f t="shared" si="105"/>
        <v>-</v>
      </c>
      <c r="AA174" s="212">
        <f>IFERROR((IF($F174="On",IF($H174=1,'Ir Requirement Tables'!$E$20,IF($H174=2,'Ir Requirement Tables'!$F$20,IF($H174=3,'Ir Requirement Tables'!$G$20,IF($H174=4,'Ir Requirement Tables'!$H$20,Err))))*'IM Recording Sheet'!$G174,0)),"-")</f>
        <v>0</v>
      </c>
      <c r="AB174" s="213">
        <f>IFERROR((IF($F174="On",IF($H174=1,'Ir Requirement Tables'!$E$39,IF($H174=2,'Ir Requirement Tables'!$F$39,IF($H174=3,'Ir Requirement Tables'!$G$39,IF($H174=4,'Ir Requirement Tables'!$H$39,Err))))*'IM Recording Sheet'!$G174,0)),"-")</f>
        <v>0</v>
      </c>
      <c r="AC174" s="128"/>
      <c r="AD174" s="103">
        <f t="shared" si="106"/>
        <v>0</v>
      </c>
      <c r="AE174" s="111">
        <f t="shared" si="107"/>
        <v>0</v>
      </c>
      <c r="AF174" s="214" t="str">
        <f t="shared" si="108"/>
        <v>-</v>
      </c>
      <c r="AG174" s="212">
        <f>IFERROR((IF($F174="On",IF($H174=1,'Ir Requirement Tables'!$E$21,IF($H174=2,'Ir Requirement Tables'!$F$21,IF($H174=3,'Ir Requirement Tables'!$G$21,IF($H174=4,'Ir Requirement Tables'!$H$21,Err))))*'IM Recording Sheet'!$G174,0)),"-")</f>
        <v>0</v>
      </c>
      <c r="AH174" s="213">
        <f>IFERROR((IF($F174="On",IF($H174=1,'Ir Requirement Tables'!$E$40,IF($H174=2,'Ir Requirement Tables'!$F$40,IF($H174=3,'Ir Requirement Tables'!$G$40,IF($H174=4,'Ir Requirement Tables'!$H$40,Err))))*'IM Recording Sheet'!$G174,0)),"-")</f>
        <v>0</v>
      </c>
      <c r="AI174" s="128"/>
      <c r="AJ174" s="103">
        <f t="shared" si="109"/>
        <v>0</v>
      </c>
      <c r="AK174" s="111">
        <f t="shared" si="110"/>
        <v>0</v>
      </c>
      <c r="AL174" s="214" t="str">
        <f t="shared" si="111"/>
        <v>-</v>
      </c>
      <c r="AM174" s="212">
        <f>IFERROR((IF($F174="On",IF($H174=1,'Ir Requirement Tables'!$E$22,IF($H174=2,'Ir Requirement Tables'!$F$22,IF($H174=3,'Ir Requirement Tables'!$G$22,IF($H174=4,'Ir Requirement Tables'!$H$22,Err))))*'IM Recording Sheet'!$G174,0)),"-")</f>
        <v>0</v>
      </c>
      <c r="AN174" s="213">
        <f>IFERROR((IF($F174="On",IF($H174=1,'Ir Requirement Tables'!$E$41,IF($H174=2,'Ir Requirement Tables'!$F$41,IF($H174=3,'Ir Requirement Tables'!$G$41,IF($H174=4,'Ir Requirement Tables'!$H$41,Err))))*'IM Recording Sheet'!$G174,0)),"-")</f>
        <v>0</v>
      </c>
      <c r="AO174" s="128"/>
      <c r="AP174" s="103">
        <f t="shared" si="112"/>
        <v>0</v>
      </c>
      <c r="AQ174" s="111">
        <f t="shared" si="113"/>
        <v>0</v>
      </c>
      <c r="AR174" s="214" t="str">
        <f t="shared" si="114"/>
        <v>-</v>
      </c>
      <c r="AS174" s="212">
        <f>IFERROR((IF($F174="On",IF($H174=1,'Ir Requirement Tables'!$E$23,IF($H174=2,'Ir Requirement Tables'!$F$23,IF($H174=3,'Ir Requirement Tables'!$G$23,IF($H174=4,'Ir Requirement Tables'!$H$23,Err))))*'IM Recording Sheet'!$G174,0)),"-")</f>
        <v>0</v>
      </c>
      <c r="AT174" s="213">
        <f>IFERROR((IF($F174="On",IF($H174=1,'Ir Requirement Tables'!$E$42,IF($H174=2,'Ir Requirement Tables'!$F$42,IF($H174=3,'Ir Requirement Tables'!$G$42,IF($H174=4,'Ir Requirement Tables'!$H$42,Err))))*'IM Recording Sheet'!$G174,0)),"-")</f>
        <v>0</v>
      </c>
      <c r="AU174" s="128"/>
      <c r="AV174" s="103">
        <f t="shared" si="115"/>
        <v>0</v>
      </c>
      <c r="AW174" s="111">
        <f t="shared" si="116"/>
        <v>0</v>
      </c>
      <c r="AX174" s="214" t="str">
        <f t="shared" si="117"/>
        <v>-</v>
      </c>
      <c r="AY174" s="212">
        <f>IFERROR((IF($F174="On",IF($H174=1,'Ir Requirement Tables'!$E$24,IF($H174=2,'Ir Requirement Tables'!$F$24,IF($H174=3,'Ir Requirement Tables'!$G$24,IF($H174=4,'Ir Requirement Tables'!$H$24,Err))))*'IM Recording Sheet'!$G174,0)),"-")</f>
        <v>0</v>
      </c>
      <c r="AZ174" s="213">
        <f>IFERROR((IF($F174="On",IF($H174=1,'Ir Requirement Tables'!$E$43,IF($H174=2,'Ir Requirement Tables'!$F$43,IF($H174=3,'Ir Requirement Tables'!$G$43,IF($H174=4,'Ir Requirement Tables'!$H$43,Err))))*'IM Recording Sheet'!$G174,0)),"-")</f>
        <v>0</v>
      </c>
      <c r="BA174" s="128"/>
      <c r="BB174" s="103">
        <f t="shared" si="118"/>
        <v>0</v>
      </c>
      <c r="BC174" s="111">
        <f t="shared" si="119"/>
        <v>0</v>
      </c>
      <c r="BD174" s="214" t="str">
        <f t="shared" si="120"/>
        <v>-</v>
      </c>
      <c r="BE174" s="212">
        <f>IFERROR((IF($F174="On",IF($H174=1,'Ir Requirement Tables'!$E$25,IF($H174=2,'Ir Requirement Tables'!$F$25,IF($H174=3,'Ir Requirement Tables'!$G$25,IF($H174=4,'Ir Requirement Tables'!$H$25,Err))))*'IM Recording Sheet'!$G174,0)),"-")</f>
        <v>0</v>
      </c>
      <c r="BF174" s="213">
        <f>IFERROR((IF($F174="On",IF($H174=1,'Ir Requirement Tables'!$E$44,IF($H174=2,'Ir Requirement Tables'!$F$44,IF($H174=3,'Ir Requirement Tables'!$G$44,IF($H174=4,'Ir Requirement Tables'!$H$44,Err))))*'IM Recording Sheet'!$G174,0)),"-")</f>
        <v>0</v>
      </c>
      <c r="BG174" s="128"/>
      <c r="BH174" s="103">
        <f t="shared" si="121"/>
        <v>0</v>
      </c>
      <c r="BI174" s="111">
        <f t="shared" si="122"/>
        <v>0</v>
      </c>
      <c r="BJ174" s="214" t="str">
        <f t="shared" si="123"/>
        <v>-</v>
      </c>
      <c r="BK174" s="212">
        <f>IFERROR((IF($F174="On",IF($H174=1,'Ir Requirement Tables'!$E$26,IF($H174=2,'Ir Requirement Tables'!$F$26,IF($H174=3,'Ir Requirement Tables'!$G$26,IF($H174=4,'Ir Requirement Tables'!$H$26,Err))))*'IM Recording Sheet'!$G174,0)),"-")</f>
        <v>0</v>
      </c>
      <c r="BL174" s="213">
        <f>IFERROR((IF($F174="On",IF($H174=1,'Ir Requirement Tables'!$E$45,IF($H174=2,'Ir Requirement Tables'!$F$45,IF($H174=3,'Ir Requirement Tables'!$G$45,IF($H174=4,'Ir Requirement Tables'!$H$45,Err))))*'IM Recording Sheet'!$G174,0)),"-")</f>
        <v>0</v>
      </c>
      <c r="BM174" s="128"/>
      <c r="BN174" s="103">
        <f t="shared" si="124"/>
        <v>0</v>
      </c>
      <c r="BO174" s="111">
        <f t="shared" si="125"/>
        <v>0</v>
      </c>
      <c r="BP174" s="214" t="str">
        <f t="shared" si="126"/>
        <v>-</v>
      </c>
      <c r="BQ174" s="212">
        <f>IFERROR((IF($F174="On",IF($H174=1,'Ir Requirement Tables'!$E$27,IF($H174=2,'Ir Requirement Tables'!$F$27,IF($H174=3,'Ir Requirement Tables'!$G$27,IF($H174=4,'Ir Requirement Tables'!$H$27,Err))))*'IM Recording Sheet'!$G174,0)),"-")</f>
        <v>0</v>
      </c>
      <c r="BR174" s="108">
        <f>IFERROR((IF($F174="On",IF($H174=1,'Ir Requirement Tables'!$E$46,IF($H174=2,'Ir Requirement Tables'!$F$46,IF($H174=3,'Ir Requirement Tables'!$G$46,IF($H174=4,'Ir Requirement Tables'!$H$46,Err))))*'IM Recording Sheet'!$G174,0)),"-")</f>
        <v>0</v>
      </c>
      <c r="BS174" s="128"/>
      <c r="BT174" s="103">
        <f t="shared" si="127"/>
        <v>0</v>
      </c>
      <c r="BU174" s="215">
        <f t="shared" si="128"/>
        <v>0</v>
      </c>
      <c r="BV174" s="214" t="str">
        <f t="shared" si="129"/>
        <v>-</v>
      </c>
      <c r="BW174" s="212">
        <f>IFERROR((IF($F174="On",IF($H174=1,'Ir Requirement Tables'!$E$28,IF($H174=2,'Ir Requirement Tables'!$F$28,IF($H174=3,'Ir Requirement Tables'!$G$28,IF($H174=4,'Ir Requirement Tables'!$H$28,Err))))*'IM Recording Sheet'!$G174,0)),"-")</f>
        <v>0</v>
      </c>
      <c r="BX174" s="213">
        <f>IFERROR((IF($F174="On",IF($H174=1,'Ir Requirement Tables'!$E$47,IF($H174=2,'Ir Requirement Tables'!$F$47,IF($H174=3,'Ir Requirement Tables'!$G$47,IF($H174=4,'Ir Requirement Tables'!$H$47,Err))))*'IM Recording Sheet'!$G174,0)),"-")</f>
        <v>0</v>
      </c>
      <c r="BY174" s="128"/>
      <c r="BZ174" s="103">
        <f t="shared" si="130"/>
        <v>0</v>
      </c>
      <c r="CA174" s="111">
        <f t="shared" si="131"/>
        <v>0</v>
      </c>
      <c r="CB174" s="214" t="str">
        <f t="shared" si="132"/>
        <v>-</v>
      </c>
      <c r="CC174" s="216">
        <f>IFERROR((IF($F174="On",IF($H174=1,'Ir Requirement Tables'!$E$29,IF($H174=2,'Ir Requirement Tables'!$F$29,IF($H174=3,'Ir Requirement Tables'!$G$29,IF($H174=4,'Ir Requirement Tables'!$H$29,Err))))*'IM Recording Sheet'!$G174,0)),"-")</f>
        <v>0</v>
      </c>
      <c r="CD174" s="132">
        <f>IF(F174="On",IF(H174=1,'Ir Requirement Tables'!$E$48,IF(H174=2,'Ir Requirement Tables'!$F$48,IF(H174=3,'Ir Requirement Tables'!$G$48,IF(H174=4,'Ir Requirement Tables'!$H$48))))*'IM Recording Sheet'!G174,0)</f>
        <v>0</v>
      </c>
      <c r="CE174" s="131">
        <f t="shared" si="136"/>
        <v>0</v>
      </c>
      <c r="CF174" s="217">
        <f t="shared" si="133"/>
        <v>0</v>
      </c>
      <c r="CG174" s="218">
        <f t="shared" si="134"/>
        <v>0</v>
      </c>
      <c r="CH174" s="214" t="str">
        <f t="shared" si="135"/>
        <v>-</v>
      </c>
      <c r="CI174" s="156"/>
    </row>
    <row r="175" spans="1:87" s="158" customFormat="1" ht="15" customHeight="1" x14ac:dyDescent="0.2">
      <c r="A175" s="45"/>
      <c r="B175" s="143"/>
      <c r="C175" s="116"/>
      <c r="D175" s="117"/>
      <c r="E175" s="122"/>
      <c r="F175" s="211" t="s">
        <v>62</v>
      </c>
      <c r="G175" s="120"/>
      <c r="H175" s="123"/>
      <c r="I175" s="212">
        <f>IFERROR((IF($F175="On",IF($H175=1,'Ir Requirement Tables'!$E$17,IF($H175=2,'Ir Requirement Tables'!$F$17,IF($H175=3,'Ir Requirement Tables'!$G$17,IF($H175=4,'Ir Requirement Tables'!$H$17,Err))))*'IM Recording Sheet'!$G175,0)),"-")</f>
        <v>0</v>
      </c>
      <c r="J175" s="213">
        <f>IFERROR((IF($F175="On",IF($H175=1,'Ir Requirement Tables'!$E$36,IF($H175=2,'Ir Requirement Tables'!$F$36,IF($H175=3,'Ir Requirement Tables'!$G$36,IF($H175=4,'Ir Requirement Tables'!$H$36,Err))))*'IM Recording Sheet'!$G175,0)),"-")</f>
        <v>0</v>
      </c>
      <c r="K175" s="128"/>
      <c r="L175" s="103">
        <f t="shared" si="97"/>
        <v>0</v>
      </c>
      <c r="M175" s="111">
        <f t="shared" si="98"/>
        <v>0</v>
      </c>
      <c r="N175" s="214" t="str">
        <f t="shared" si="99"/>
        <v>-</v>
      </c>
      <c r="O175" s="212">
        <f>IFERROR((IF($F175="On",IF($H175=1,'Ir Requirement Tables'!$E$18,IF($H175=2,'Ir Requirement Tables'!$F$18,IF($H175=3,'Ir Requirement Tables'!$G$18,IF($H175=4,'Ir Requirement Tables'!$H$18,Err))))*'IM Recording Sheet'!$G175,0)),"-")</f>
        <v>0</v>
      </c>
      <c r="P175" s="213">
        <f>IFERROR((IF($F175="On",IF($H175=1,'Ir Requirement Tables'!$E$37,IF($H175=2,'Ir Requirement Tables'!$F$37,IF($H175=3,'Ir Requirement Tables'!$G$37,IF($H175=4,'Ir Requirement Tables'!$H$37,Err))))*'IM Recording Sheet'!$G175,0)),"-")</f>
        <v>0</v>
      </c>
      <c r="Q175" s="128"/>
      <c r="R175" s="103">
        <f t="shared" si="100"/>
        <v>0</v>
      </c>
      <c r="S175" s="111">
        <f t="shared" si="101"/>
        <v>0</v>
      </c>
      <c r="T175" s="214" t="str">
        <f t="shared" si="102"/>
        <v>-</v>
      </c>
      <c r="U175" s="212">
        <f>IFERROR((IF($F175="On",IF($H175=1,'Ir Requirement Tables'!$E$19,IF($H175=2,'Ir Requirement Tables'!$F$19,IF($H175=3,'Ir Requirement Tables'!$G$19,IF($H175=4,'Ir Requirement Tables'!$H$19,Err))))*'IM Recording Sheet'!$G175,0)),"-")</f>
        <v>0</v>
      </c>
      <c r="V175" s="213">
        <f>IFERROR((IF($F175="On",IF($H175=1,'Ir Requirement Tables'!$E$38,IF($H175=2,'Ir Requirement Tables'!$F$38,IF($H175=3,'Ir Requirement Tables'!$G$38,IF($H175=4,'Ir Requirement Tables'!$H$38,Err))))*'IM Recording Sheet'!$G175,0)),"-")</f>
        <v>0</v>
      </c>
      <c r="W175" s="128"/>
      <c r="X175" s="103">
        <f t="shared" si="103"/>
        <v>0</v>
      </c>
      <c r="Y175" s="111">
        <f t="shared" si="104"/>
        <v>0</v>
      </c>
      <c r="Z175" s="214" t="str">
        <f t="shared" si="105"/>
        <v>-</v>
      </c>
      <c r="AA175" s="212">
        <f>IFERROR((IF($F175="On",IF($H175=1,'Ir Requirement Tables'!$E$20,IF($H175=2,'Ir Requirement Tables'!$F$20,IF($H175=3,'Ir Requirement Tables'!$G$20,IF($H175=4,'Ir Requirement Tables'!$H$20,Err))))*'IM Recording Sheet'!$G175,0)),"-")</f>
        <v>0</v>
      </c>
      <c r="AB175" s="213">
        <f>IFERROR((IF($F175="On",IF($H175=1,'Ir Requirement Tables'!$E$39,IF($H175=2,'Ir Requirement Tables'!$F$39,IF($H175=3,'Ir Requirement Tables'!$G$39,IF($H175=4,'Ir Requirement Tables'!$H$39,Err))))*'IM Recording Sheet'!$G175,0)),"-")</f>
        <v>0</v>
      </c>
      <c r="AC175" s="128"/>
      <c r="AD175" s="103">
        <f t="shared" si="106"/>
        <v>0</v>
      </c>
      <c r="AE175" s="111">
        <f t="shared" si="107"/>
        <v>0</v>
      </c>
      <c r="AF175" s="214" t="str">
        <f t="shared" si="108"/>
        <v>-</v>
      </c>
      <c r="AG175" s="212">
        <f>IFERROR((IF($F175="On",IF($H175=1,'Ir Requirement Tables'!$E$21,IF($H175=2,'Ir Requirement Tables'!$F$21,IF($H175=3,'Ir Requirement Tables'!$G$21,IF($H175=4,'Ir Requirement Tables'!$H$21,Err))))*'IM Recording Sheet'!$G175,0)),"-")</f>
        <v>0</v>
      </c>
      <c r="AH175" s="213">
        <f>IFERROR((IF($F175="On",IF($H175=1,'Ir Requirement Tables'!$E$40,IF($H175=2,'Ir Requirement Tables'!$F$40,IF($H175=3,'Ir Requirement Tables'!$G$40,IF($H175=4,'Ir Requirement Tables'!$H$40,Err))))*'IM Recording Sheet'!$G175,0)),"-")</f>
        <v>0</v>
      </c>
      <c r="AI175" s="128"/>
      <c r="AJ175" s="103">
        <f t="shared" si="109"/>
        <v>0</v>
      </c>
      <c r="AK175" s="111">
        <f t="shared" si="110"/>
        <v>0</v>
      </c>
      <c r="AL175" s="214" t="str">
        <f t="shared" si="111"/>
        <v>-</v>
      </c>
      <c r="AM175" s="212">
        <f>IFERROR((IF($F175="On",IF($H175=1,'Ir Requirement Tables'!$E$22,IF($H175=2,'Ir Requirement Tables'!$F$22,IF($H175=3,'Ir Requirement Tables'!$G$22,IF($H175=4,'Ir Requirement Tables'!$H$22,Err))))*'IM Recording Sheet'!$G175,0)),"-")</f>
        <v>0</v>
      </c>
      <c r="AN175" s="213">
        <f>IFERROR((IF($F175="On",IF($H175=1,'Ir Requirement Tables'!$E$41,IF($H175=2,'Ir Requirement Tables'!$F$41,IF($H175=3,'Ir Requirement Tables'!$G$41,IF($H175=4,'Ir Requirement Tables'!$H$41,Err))))*'IM Recording Sheet'!$G175,0)),"-")</f>
        <v>0</v>
      </c>
      <c r="AO175" s="128"/>
      <c r="AP175" s="103">
        <f t="shared" si="112"/>
        <v>0</v>
      </c>
      <c r="AQ175" s="111">
        <f t="shared" si="113"/>
        <v>0</v>
      </c>
      <c r="AR175" s="214" t="str">
        <f t="shared" si="114"/>
        <v>-</v>
      </c>
      <c r="AS175" s="212">
        <f>IFERROR((IF($F175="On",IF($H175=1,'Ir Requirement Tables'!$E$23,IF($H175=2,'Ir Requirement Tables'!$F$23,IF($H175=3,'Ir Requirement Tables'!$G$23,IF($H175=4,'Ir Requirement Tables'!$H$23,Err))))*'IM Recording Sheet'!$G175,0)),"-")</f>
        <v>0</v>
      </c>
      <c r="AT175" s="213">
        <f>IFERROR((IF($F175="On",IF($H175=1,'Ir Requirement Tables'!$E$42,IF($H175=2,'Ir Requirement Tables'!$F$42,IF($H175=3,'Ir Requirement Tables'!$G$42,IF($H175=4,'Ir Requirement Tables'!$H$42,Err))))*'IM Recording Sheet'!$G175,0)),"-")</f>
        <v>0</v>
      </c>
      <c r="AU175" s="128"/>
      <c r="AV175" s="103">
        <f t="shared" si="115"/>
        <v>0</v>
      </c>
      <c r="AW175" s="111">
        <f t="shared" si="116"/>
        <v>0</v>
      </c>
      <c r="AX175" s="214" t="str">
        <f t="shared" si="117"/>
        <v>-</v>
      </c>
      <c r="AY175" s="212">
        <f>IFERROR((IF($F175="On",IF($H175=1,'Ir Requirement Tables'!$E$24,IF($H175=2,'Ir Requirement Tables'!$F$24,IF($H175=3,'Ir Requirement Tables'!$G$24,IF($H175=4,'Ir Requirement Tables'!$H$24,Err))))*'IM Recording Sheet'!$G175,0)),"-")</f>
        <v>0</v>
      </c>
      <c r="AZ175" s="213">
        <f>IFERROR((IF($F175="On",IF($H175=1,'Ir Requirement Tables'!$E$43,IF($H175=2,'Ir Requirement Tables'!$F$43,IF($H175=3,'Ir Requirement Tables'!$G$43,IF($H175=4,'Ir Requirement Tables'!$H$43,Err))))*'IM Recording Sheet'!$G175,0)),"-")</f>
        <v>0</v>
      </c>
      <c r="BA175" s="128"/>
      <c r="BB175" s="103">
        <f t="shared" si="118"/>
        <v>0</v>
      </c>
      <c r="BC175" s="111">
        <f t="shared" si="119"/>
        <v>0</v>
      </c>
      <c r="BD175" s="214" t="str">
        <f t="shared" si="120"/>
        <v>-</v>
      </c>
      <c r="BE175" s="212">
        <f>IFERROR((IF($F175="On",IF($H175=1,'Ir Requirement Tables'!$E$25,IF($H175=2,'Ir Requirement Tables'!$F$25,IF($H175=3,'Ir Requirement Tables'!$G$25,IF($H175=4,'Ir Requirement Tables'!$H$25,Err))))*'IM Recording Sheet'!$G175,0)),"-")</f>
        <v>0</v>
      </c>
      <c r="BF175" s="213">
        <f>IFERROR((IF($F175="On",IF($H175=1,'Ir Requirement Tables'!$E$44,IF($H175=2,'Ir Requirement Tables'!$F$44,IF($H175=3,'Ir Requirement Tables'!$G$44,IF($H175=4,'Ir Requirement Tables'!$H$44,Err))))*'IM Recording Sheet'!$G175,0)),"-")</f>
        <v>0</v>
      </c>
      <c r="BG175" s="128"/>
      <c r="BH175" s="103">
        <f t="shared" si="121"/>
        <v>0</v>
      </c>
      <c r="BI175" s="111">
        <f t="shared" si="122"/>
        <v>0</v>
      </c>
      <c r="BJ175" s="214" t="str">
        <f t="shared" si="123"/>
        <v>-</v>
      </c>
      <c r="BK175" s="212">
        <f>IFERROR((IF($F175="On",IF($H175=1,'Ir Requirement Tables'!$E$26,IF($H175=2,'Ir Requirement Tables'!$F$26,IF($H175=3,'Ir Requirement Tables'!$G$26,IF($H175=4,'Ir Requirement Tables'!$H$26,Err))))*'IM Recording Sheet'!$G175,0)),"-")</f>
        <v>0</v>
      </c>
      <c r="BL175" s="213">
        <f>IFERROR((IF($F175="On",IF($H175=1,'Ir Requirement Tables'!$E$45,IF($H175=2,'Ir Requirement Tables'!$F$45,IF($H175=3,'Ir Requirement Tables'!$G$45,IF($H175=4,'Ir Requirement Tables'!$H$45,Err))))*'IM Recording Sheet'!$G175,0)),"-")</f>
        <v>0</v>
      </c>
      <c r="BM175" s="128"/>
      <c r="BN175" s="103">
        <f t="shared" si="124"/>
        <v>0</v>
      </c>
      <c r="BO175" s="111">
        <f t="shared" si="125"/>
        <v>0</v>
      </c>
      <c r="BP175" s="214" t="str">
        <f t="shared" si="126"/>
        <v>-</v>
      </c>
      <c r="BQ175" s="212">
        <f>IFERROR((IF($F175="On",IF($H175=1,'Ir Requirement Tables'!$E$27,IF($H175=2,'Ir Requirement Tables'!$F$27,IF($H175=3,'Ir Requirement Tables'!$G$27,IF($H175=4,'Ir Requirement Tables'!$H$27,Err))))*'IM Recording Sheet'!$G175,0)),"-")</f>
        <v>0</v>
      </c>
      <c r="BR175" s="108">
        <f>IFERROR((IF($F175="On",IF($H175=1,'Ir Requirement Tables'!$E$46,IF($H175=2,'Ir Requirement Tables'!$F$46,IF($H175=3,'Ir Requirement Tables'!$G$46,IF($H175=4,'Ir Requirement Tables'!$H$46,Err))))*'IM Recording Sheet'!$G175,0)),"-")</f>
        <v>0</v>
      </c>
      <c r="BS175" s="128"/>
      <c r="BT175" s="103">
        <f t="shared" si="127"/>
        <v>0</v>
      </c>
      <c r="BU175" s="215">
        <f t="shared" si="128"/>
        <v>0</v>
      </c>
      <c r="BV175" s="214" t="str">
        <f t="shared" si="129"/>
        <v>-</v>
      </c>
      <c r="BW175" s="212">
        <f>IFERROR((IF($F175="On",IF($H175=1,'Ir Requirement Tables'!$E$28,IF($H175=2,'Ir Requirement Tables'!$F$28,IF($H175=3,'Ir Requirement Tables'!$G$28,IF($H175=4,'Ir Requirement Tables'!$H$28,Err))))*'IM Recording Sheet'!$G175,0)),"-")</f>
        <v>0</v>
      </c>
      <c r="BX175" s="213">
        <f>IFERROR((IF($F175="On",IF($H175=1,'Ir Requirement Tables'!$E$47,IF($H175=2,'Ir Requirement Tables'!$F$47,IF($H175=3,'Ir Requirement Tables'!$G$47,IF($H175=4,'Ir Requirement Tables'!$H$47,Err))))*'IM Recording Sheet'!$G175,0)),"-")</f>
        <v>0</v>
      </c>
      <c r="BY175" s="128"/>
      <c r="BZ175" s="103">
        <f t="shared" si="130"/>
        <v>0</v>
      </c>
      <c r="CA175" s="111">
        <f t="shared" si="131"/>
        <v>0</v>
      </c>
      <c r="CB175" s="214" t="str">
        <f t="shared" si="132"/>
        <v>-</v>
      </c>
      <c r="CC175" s="216">
        <f>IFERROR((IF($F175="On",IF($H175=1,'Ir Requirement Tables'!$E$29,IF($H175=2,'Ir Requirement Tables'!$F$29,IF($H175=3,'Ir Requirement Tables'!$G$29,IF($H175=4,'Ir Requirement Tables'!$H$29,Err))))*'IM Recording Sheet'!$G175,0)),"-")</f>
        <v>0</v>
      </c>
      <c r="CD175" s="132">
        <f>IF(F175="On",IF(H175=1,'Ir Requirement Tables'!$E$48,IF(H175=2,'Ir Requirement Tables'!$F$48,IF(H175=3,'Ir Requirement Tables'!$G$48,IF(H175=4,'Ir Requirement Tables'!$H$48))))*'IM Recording Sheet'!G175,0)</f>
        <v>0</v>
      </c>
      <c r="CE175" s="131">
        <f t="shared" si="136"/>
        <v>0</v>
      </c>
      <c r="CF175" s="217">
        <f t="shared" si="133"/>
        <v>0</v>
      </c>
      <c r="CG175" s="218">
        <f t="shared" si="134"/>
        <v>0</v>
      </c>
      <c r="CH175" s="214" t="str">
        <f t="shared" si="135"/>
        <v>-</v>
      </c>
      <c r="CI175" s="156"/>
    </row>
    <row r="176" spans="1:87" s="158" customFormat="1" ht="15" customHeight="1" x14ac:dyDescent="0.2">
      <c r="A176" s="45"/>
      <c r="B176" s="143"/>
      <c r="C176" s="116"/>
      <c r="D176" s="117"/>
      <c r="E176" s="122"/>
      <c r="F176" s="211" t="s">
        <v>62</v>
      </c>
      <c r="G176" s="120"/>
      <c r="H176" s="123"/>
      <c r="I176" s="212">
        <f>IFERROR((IF($F176="On",IF($H176=1,'Ir Requirement Tables'!$E$17,IF($H176=2,'Ir Requirement Tables'!$F$17,IF($H176=3,'Ir Requirement Tables'!$G$17,IF($H176=4,'Ir Requirement Tables'!$H$17,Err))))*'IM Recording Sheet'!$G176,0)),"-")</f>
        <v>0</v>
      </c>
      <c r="J176" s="213">
        <f>IFERROR((IF($F176="On",IF($H176=1,'Ir Requirement Tables'!$E$36,IF($H176=2,'Ir Requirement Tables'!$F$36,IF($H176=3,'Ir Requirement Tables'!$G$36,IF($H176=4,'Ir Requirement Tables'!$H$36,Err))))*'IM Recording Sheet'!$G176,0)),"-")</f>
        <v>0</v>
      </c>
      <c r="K176" s="128"/>
      <c r="L176" s="103">
        <f t="shared" si="97"/>
        <v>0</v>
      </c>
      <c r="M176" s="111">
        <f t="shared" si="98"/>
        <v>0</v>
      </c>
      <c r="N176" s="214" t="str">
        <f t="shared" si="99"/>
        <v>-</v>
      </c>
      <c r="O176" s="212">
        <f>IFERROR((IF($F176="On",IF($H176=1,'Ir Requirement Tables'!$E$18,IF($H176=2,'Ir Requirement Tables'!$F$18,IF($H176=3,'Ir Requirement Tables'!$G$18,IF($H176=4,'Ir Requirement Tables'!$H$18,Err))))*'IM Recording Sheet'!$G176,0)),"-")</f>
        <v>0</v>
      </c>
      <c r="P176" s="213">
        <f>IFERROR((IF($F176="On",IF($H176=1,'Ir Requirement Tables'!$E$37,IF($H176=2,'Ir Requirement Tables'!$F$37,IF($H176=3,'Ir Requirement Tables'!$G$37,IF($H176=4,'Ir Requirement Tables'!$H$37,Err))))*'IM Recording Sheet'!$G176,0)),"-")</f>
        <v>0</v>
      </c>
      <c r="Q176" s="128"/>
      <c r="R176" s="103">
        <f t="shared" si="100"/>
        <v>0</v>
      </c>
      <c r="S176" s="111">
        <f t="shared" si="101"/>
        <v>0</v>
      </c>
      <c r="T176" s="214" t="str">
        <f t="shared" si="102"/>
        <v>-</v>
      </c>
      <c r="U176" s="212">
        <f>IFERROR((IF($F176="On",IF($H176=1,'Ir Requirement Tables'!$E$19,IF($H176=2,'Ir Requirement Tables'!$F$19,IF($H176=3,'Ir Requirement Tables'!$G$19,IF($H176=4,'Ir Requirement Tables'!$H$19,Err))))*'IM Recording Sheet'!$G176,0)),"-")</f>
        <v>0</v>
      </c>
      <c r="V176" s="213">
        <f>IFERROR((IF($F176="On",IF($H176=1,'Ir Requirement Tables'!$E$38,IF($H176=2,'Ir Requirement Tables'!$F$38,IF($H176=3,'Ir Requirement Tables'!$G$38,IF($H176=4,'Ir Requirement Tables'!$H$38,Err))))*'IM Recording Sheet'!$G176,0)),"-")</f>
        <v>0</v>
      </c>
      <c r="W176" s="128"/>
      <c r="X176" s="103">
        <f t="shared" si="103"/>
        <v>0</v>
      </c>
      <c r="Y176" s="111">
        <f t="shared" si="104"/>
        <v>0</v>
      </c>
      <c r="Z176" s="214" t="str">
        <f t="shared" si="105"/>
        <v>-</v>
      </c>
      <c r="AA176" s="212">
        <f>IFERROR((IF($F176="On",IF($H176=1,'Ir Requirement Tables'!$E$20,IF($H176=2,'Ir Requirement Tables'!$F$20,IF($H176=3,'Ir Requirement Tables'!$G$20,IF($H176=4,'Ir Requirement Tables'!$H$20,Err))))*'IM Recording Sheet'!$G176,0)),"-")</f>
        <v>0</v>
      </c>
      <c r="AB176" s="213">
        <f>IFERROR((IF($F176="On",IF($H176=1,'Ir Requirement Tables'!$E$39,IF($H176=2,'Ir Requirement Tables'!$F$39,IF($H176=3,'Ir Requirement Tables'!$G$39,IF($H176=4,'Ir Requirement Tables'!$H$39,Err))))*'IM Recording Sheet'!$G176,0)),"-")</f>
        <v>0</v>
      </c>
      <c r="AC176" s="128"/>
      <c r="AD176" s="103">
        <f t="shared" si="106"/>
        <v>0</v>
      </c>
      <c r="AE176" s="111">
        <f t="shared" si="107"/>
        <v>0</v>
      </c>
      <c r="AF176" s="214" t="str">
        <f t="shared" si="108"/>
        <v>-</v>
      </c>
      <c r="AG176" s="212">
        <f>IFERROR((IF($F176="On",IF($H176=1,'Ir Requirement Tables'!$E$21,IF($H176=2,'Ir Requirement Tables'!$F$21,IF($H176=3,'Ir Requirement Tables'!$G$21,IF($H176=4,'Ir Requirement Tables'!$H$21,Err))))*'IM Recording Sheet'!$G176,0)),"-")</f>
        <v>0</v>
      </c>
      <c r="AH176" s="213">
        <f>IFERROR((IF($F176="On",IF($H176=1,'Ir Requirement Tables'!$E$40,IF($H176=2,'Ir Requirement Tables'!$F$40,IF($H176=3,'Ir Requirement Tables'!$G$40,IF($H176=4,'Ir Requirement Tables'!$H$40,Err))))*'IM Recording Sheet'!$G176,0)),"-")</f>
        <v>0</v>
      </c>
      <c r="AI176" s="128"/>
      <c r="AJ176" s="103">
        <f t="shared" si="109"/>
        <v>0</v>
      </c>
      <c r="AK176" s="111">
        <f t="shared" si="110"/>
        <v>0</v>
      </c>
      <c r="AL176" s="214" t="str">
        <f t="shared" si="111"/>
        <v>-</v>
      </c>
      <c r="AM176" s="212">
        <f>IFERROR((IF($F176="On",IF($H176=1,'Ir Requirement Tables'!$E$22,IF($H176=2,'Ir Requirement Tables'!$F$22,IF($H176=3,'Ir Requirement Tables'!$G$22,IF($H176=4,'Ir Requirement Tables'!$H$22,Err))))*'IM Recording Sheet'!$G176,0)),"-")</f>
        <v>0</v>
      </c>
      <c r="AN176" s="213">
        <f>IFERROR((IF($F176="On",IF($H176=1,'Ir Requirement Tables'!$E$41,IF($H176=2,'Ir Requirement Tables'!$F$41,IF($H176=3,'Ir Requirement Tables'!$G$41,IF($H176=4,'Ir Requirement Tables'!$H$41,Err))))*'IM Recording Sheet'!$G176,0)),"-")</f>
        <v>0</v>
      </c>
      <c r="AO176" s="128"/>
      <c r="AP176" s="103">
        <f t="shared" si="112"/>
        <v>0</v>
      </c>
      <c r="AQ176" s="111">
        <f t="shared" si="113"/>
        <v>0</v>
      </c>
      <c r="AR176" s="214" t="str">
        <f t="shared" si="114"/>
        <v>-</v>
      </c>
      <c r="AS176" s="212">
        <f>IFERROR((IF($F176="On",IF($H176=1,'Ir Requirement Tables'!$E$23,IF($H176=2,'Ir Requirement Tables'!$F$23,IF($H176=3,'Ir Requirement Tables'!$G$23,IF($H176=4,'Ir Requirement Tables'!$H$23,Err))))*'IM Recording Sheet'!$G176,0)),"-")</f>
        <v>0</v>
      </c>
      <c r="AT176" s="213">
        <f>IFERROR((IF($F176="On",IF($H176=1,'Ir Requirement Tables'!$E$42,IF($H176=2,'Ir Requirement Tables'!$F$42,IF($H176=3,'Ir Requirement Tables'!$G$42,IF($H176=4,'Ir Requirement Tables'!$H$42,Err))))*'IM Recording Sheet'!$G176,0)),"-")</f>
        <v>0</v>
      </c>
      <c r="AU176" s="128"/>
      <c r="AV176" s="103">
        <f t="shared" si="115"/>
        <v>0</v>
      </c>
      <c r="AW176" s="111">
        <f t="shared" si="116"/>
        <v>0</v>
      </c>
      <c r="AX176" s="214" t="str">
        <f t="shared" si="117"/>
        <v>-</v>
      </c>
      <c r="AY176" s="212">
        <f>IFERROR((IF($F176="On",IF($H176=1,'Ir Requirement Tables'!$E$24,IF($H176=2,'Ir Requirement Tables'!$F$24,IF($H176=3,'Ir Requirement Tables'!$G$24,IF($H176=4,'Ir Requirement Tables'!$H$24,Err))))*'IM Recording Sheet'!$G176,0)),"-")</f>
        <v>0</v>
      </c>
      <c r="AZ176" s="213">
        <f>IFERROR((IF($F176="On",IF($H176=1,'Ir Requirement Tables'!$E$43,IF($H176=2,'Ir Requirement Tables'!$F$43,IF($H176=3,'Ir Requirement Tables'!$G$43,IF($H176=4,'Ir Requirement Tables'!$H$43,Err))))*'IM Recording Sheet'!$G176,0)),"-")</f>
        <v>0</v>
      </c>
      <c r="BA176" s="128"/>
      <c r="BB176" s="103">
        <f t="shared" si="118"/>
        <v>0</v>
      </c>
      <c r="BC176" s="111">
        <f t="shared" si="119"/>
        <v>0</v>
      </c>
      <c r="BD176" s="214" t="str">
        <f t="shared" si="120"/>
        <v>-</v>
      </c>
      <c r="BE176" s="212">
        <f>IFERROR((IF($F176="On",IF($H176=1,'Ir Requirement Tables'!$E$25,IF($H176=2,'Ir Requirement Tables'!$F$25,IF($H176=3,'Ir Requirement Tables'!$G$25,IF($H176=4,'Ir Requirement Tables'!$H$25,Err))))*'IM Recording Sheet'!$G176,0)),"-")</f>
        <v>0</v>
      </c>
      <c r="BF176" s="213">
        <f>IFERROR((IF($F176="On",IF($H176=1,'Ir Requirement Tables'!$E$44,IF($H176=2,'Ir Requirement Tables'!$F$44,IF($H176=3,'Ir Requirement Tables'!$G$44,IF($H176=4,'Ir Requirement Tables'!$H$44,Err))))*'IM Recording Sheet'!$G176,0)),"-")</f>
        <v>0</v>
      </c>
      <c r="BG176" s="128"/>
      <c r="BH176" s="103">
        <f t="shared" si="121"/>
        <v>0</v>
      </c>
      <c r="BI176" s="111">
        <f t="shared" si="122"/>
        <v>0</v>
      </c>
      <c r="BJ176" s="214" t="str">
        <f t="shared" si="123"/>
        <v>-</v>
      </c>
      <c r="BK176" s="212">
        <f>IFERROR((IF($F176="On",IF($H176=1,'Ir Requirement Tables'!$E$26,IF($H176=2,'Ir Requirement Tables'!$F$26,IF($H176=3,'Ir Requirement Tables'!$G$26,IF($H176=4,'Ir Requirement Tables'!$H$26,Err))))*'IM Recording Sheet'!$G176,0)),"-")</f>
        <v>0</v>
      </c>
      <c r="BL176" s="213">
        <f>IFERROR((IF($F176="On",IF($H176=1,'Ir Requirement Tables'!$E$45,IF($H176=2,'Ir Requirement Tables'!$F$45,IF($H176=3,'Ir Requirement Tables'!$G$45,IF($H176=4,'Ir Requirement Tables'!$H$45,Err))))*'IM Recording Sheet'!$G176,0)),"-")</f>
        <v>0</v>
      </c>
      <c r="BM176" s="128"/>
      <c r="BN176" s="103">
        <f t="shared" si="124"/>
        <v>0</v>
      </c>
      <c r="BO176" s="111">
        <f t="shared" si="125"/>
        <v>0</v>
      </c>
      <c r="BP176" s="214" t="str">
        <f t="shared" si="126"/>
        <v>-</v>
      </c>
      <c r="BQ176" s="212">
        <f>IFERROR((IF($F176="On",IF($H176=1,'Ir Requirement Tables'!$E$27,IF($H176=2,'Ir Requirement Tables'!$F$27,IF($H176=3,'Ir Requirement Tables'!$G$27,IF($H176=4,'Ir Requirement Tables'!$H$27,Err))))*'IM Recording Sheet'!$G176,0)),"-")</f>
        <v>0</v>
      </c>
      <c r="BR176" s="108">
        <f>IFERROR((IF($F176="On",IF($H176=1,'Ir Requirement Tables'!$E$46,IF($H176=2,'Ir Requirement Tables'!$F$46,IF($H176=3,'Ir Requirement Tables'!$G$46,IF($H176=4,'Ir Requirement Tables'!$H$46,Err))))*'IM Recording Sheet'!$G176,0)),"-")</f>
        <v>0</v>
      </c>
      <c r="BS176" s="128"/>
      <c r="BT176" s="103">
        <f t="shared" si="127"/>
        <v>0</v>
      </c>
      <c r="BU176" s="215">
        <f t="shared" si="128"/>
        <v>0</v>
      </c>
      <c r="BV176" s="214" t="str">
        <f t="shared" si="129"/>
        <v>-</v>
      </c>
      <c r="BW176" s="212">
        <f>IFERROR((IF($F176="On",IF($H176=1,'Ir Requirement Tables'!$E$28,IF($H176=2,'Ir Requirement Tables'!$F$28,IF($H176=3,'Ir Requirement Tables'!$G$28,IF($H176=4,'Ir Requirement Tables'!$H$28,Err))))*'IM Recording Sheet'!$G176,0)),"-")</f>
        <v>0</v>
      </c>
      <c r="BX176" s="213">
        <f>IFERROR((IF($F176="On",IF($H176=1,'Ir Requirement Tables'!$E$47,IF($H176=2,'Ir Requirement Tables'!$F$47,IF($H176=3,'Ir Requirement Tables'!$G$47,IF($H176=4,'Ir Requirement Tables'!$H$47,Err))))*'IM Recording Sheet'!$G176,0)),"-")</f>
        <v>0</v>
      </c>
      <c r="BY176" s="128"/>
      <c r="BZ176" s="103">
        <f t="shared" si="130"/>
        <v>0</v>
      </c>
      <c r="CA176" s="111">
        <f t="shared" si="131"/>
        <v>0</v>
      </c>
      <c r="CB176" s="214" t="str">
        <f t="shared" si="132"/>
        <v>-</v>
      </c>
      <c r="CC176" s="216">
        <f>IFERROR((IF($F176="On",IF($H176=1,'Ir Requirement Tables'!$E$29,IF($H176=2,'Ir Requirement Tables'!$F$29,IF($H176=3,'Ir Requirement Tables'!$G$29,IF($H176=4,'Ir Requirement Tables'!$H$29,Err))))*'IM Recording Sheet'!$G176,0)),"-")</f>
        <v>0</v>
      </c>
      <c r="CD176" s="132">
        <f>IF(F176="On",IF(H176=1,'Ir Requirement Tables'!$E$48,IF(H176=2,'Ir Requirement Tables'!$F$48,IF(H176=3,'Ir Requirement Tables'!$G$48,IF(H176=4,'Ir Requirement Tables'!$H$48))))*'IM Recording Sheet'!G176,0)</f>
        <v>0</v>
      </c>
      <c r="CE176" s="131">
        <f t="shared" si="136"/>
        <v>0</v>
      </c>
      <c r="CF176" s="217">
        <f t="shared" si="133"/>
        <v>0</v>
      </c>
      <c r="CG176" s="218">
        <f t="shared" si="134"/>
        <v>0</v>
      </c>
      <c r="CH176" s="214" t="str">
        <f t="shared" si="135"/>
        <v>-</v>
      </c>
      <c r="CI176" s="156"/>
    </row>
    <row r="177" spans="1:87" s="158" customFormat="1" ht="15" customHeight="1" x14ac:dyDescent="0.2">
      <c r="A177" s="45"/>
      <c r="B177" s="143"/>
      <c r="C177" s="116"/>
      <c r="D177" s="117"/>
      <c r="E177" s="122"/>
      <c r="F177" s="211" t="s">
        <v>62</v>
      </c>
      <c r="G177" s="120"/>
      <c r="H177" s="123"/>
      <c r="I177" s="212">
        <f>IFERROR((IF($F177="On",IF($H177=1,'Ir Requirement Tables'!$E$17,IF($H177=2,'Ir Requirement Tables'!$F$17,IF($H177=3,'Ir Requirement Tables'!$G$17,IF($H177=4,'Ir Requirement Tables'!$H$17,Err))))*'IM Recording Sheet'!$G177,0)),"-")</f>
        <v>0</v>
      </c>
      <c r="J177" s="213">
        <f>IFERROR((IF($F177="On",IF($H177=1,'Ir Requirement Tables'!$E$36,IF($H177=2,'Ir Requirement Tables'!$F$36,IF($H177=3,'Ir Requirement Tables'!$G$36,IF($H177=4,'Ir Requirement Tables'!$H$36,Err))))*'IM Recording Sheet'!$G177,0)),"-")</f>
        <v>0</v>
      </c>
      <c r="K177" s="128"/>
      <c r="L177" s="103">
        <f t="shared" si="97"/>
        <v>0</v>
      </c>
      <c r="M177" s="111">
        <f t="shared" si="98"/>
        <v>0</v>
      </c>
      <c r="N177" s="214" t="str">
        <f t="shared" si="99"/>
        <v>-</v>
      </c>
      <c r="O177" s="212">
        <f>IFERROR((IF($F177="On",IF($H177=1,'Ir Requirement Tables'!$E$18,IF($H177=2,'Ir Requirement Tables'!$F$18,IF($H177=3,'Ir Requirement Tables'!$G$18,IF($H177=4,'Ir Requirement Tables'!$H$18,Err))))*'IM Recording Sheet'!$G177,0)),"-")</f>
        <v>0</v>
      </c>
      <c r="P177" s="213">
        <f>IFERROR((IF($F177="On",IF($H177=1,'Ir Requirement Tables'!$E$37,IF($H177=2,'Ir Requirement Tables'!$F$37,IF($H177=3,'Ir Requirement Tables'!$G$37,IF($H177=4,'Ir Requirement Tables'!$H$37,Err))))*'IM Recording Sheet'!$G177,0)),"-")</f>
        <v>0</v>
      </c>
      <c r="Q177" s="128"/>
      <c r="R177" s="103">
        <f t="shared" si="100"/>
        <v>0</v>
      </c>
      <c r="S177" s="111">
        <f t="shared" si="101"/>
        <v>0</v>
      </c>
      <c r="T177" s="214" t="str">
        <f t="shared" si="102"/>
        <v>-</v>
      </c>
      <c r="U177" s="212">
        <f>IFERROR((IF($F177="On",IF($H177=1,'Ir Requirement Tables'!$E$19,IF($H177=2,'Ir Requirement Tables'!$F$19,IF($H177=3,'Ir Requirement Tables'!$G$19,IF($H177=4,'Ir Requirement Tables'!$H$19,Err))))*'IM Recording Sheet'!$G177,0)),"-")</f>
        <v>0</v>
      </c>
      <c r="V177" s="213">
        <f>IFERROR((IF($F177="On",IF($H177=1,'Ir Requirement Tables'!$E$38,IF($H177=2,'Ir Requirement Tables'!$F$38,IF($H177=3,'Ir Requirement Tables'!$G$38,IF($H177=4,'Ir Requirement Tables'!$H$38,Err))))*'IM Recording Sheet'!$G177,0)),"-")</f>
        <v>0</v>
      </c>
      <c r="W177" s="128"/>
      <c r="X177" s="103">
        <f t="shared" si="103"/>
        <v>0</v>
      </c>
      <c r="Y177" s="111">
        <f t="shared" si="104"/>
        <v>0</v>
      </c>
      <c r="Z177" s="214" t="str">
        <f t="shared" si="105"/>
        <v>-</v>
      </c>
      <c r="AA177" s="212">
        <f>IFERROR((IF($F177="On",IF($H177=1,'Ir Requirement Tables'!$E$20,IF($H177=2,'Ir Requirement Tables'!$F$20,IF($H177=3,'Ir Requirement Tables'!$G$20,IF($H177=4,'Ir Requirement Tables'!$H$20,Err))))*'IM Recording Sheet'!$G177,0)),"-")</f>
        <v>0</v>
      </c>
      <c r="AB177" s="213">
        <f>IFERROR((IF($F177="On",IF($H177=1,'Ir Requirement Tables'!$E$39,IF($H177=2,'Ir Requirement Tables'!$F$39,IF($H177=3,'Ir Requirement Tables'!$G$39,IF($H177=4,'Ir Requirement Tables'!$H$39,Err))))*'IM Recording Sheet'!$G177,0)),"-")</f>
        <v>0</v>
      </c>
      <c r="AC177" s="128"/>
      <c r="AD177" s="103">
        <f t="shared" si="106"/>
        <v>0</v>
      </c>
      <c r="AE177" s="111">
        <f t="shared" si="107"/>
        <v>0</v>
      </c>
      <c r="AF177" s="214" t="str">
        <f t="shared" si="108"/>
        <v>-</v>
      </c>
      <c r="AG177" s="212">
        <f>IFERROR((IF($F177="On",IF($H177=1,'Ir Requirement Tables'!$E$21,IF($H177=2,'Ir Requirement Tables'!$F$21,IF($H177=3,'Ir Requirement Tables'!$G$21,IF($H177=4,'Ir Requirement Tables'!$H$21,Err))))*'IM Recording Sheet'!$G177,0)),"-")</f>
        <v>0</v>
      </c>
      <c r="AH177" s="213">
        <f>IFERROR((IF($F177="On",IF($H177=1,'Ir Requirement Tables'!$E$40,IF($H177=2,'Ir Requirement Tables'!$F$40,IF($H177=3,'Ir Requirement Tables'!$G$40,IF($H177=4,'Ir Requirement Tables'!$H$40,Err))))*'IM Recording Sheet'!$G177,0)),"-")</f>
        <v>0</v>
      </c>
      <c r="AI177" s="128"/>
      <c r="AJ177" s="103">
        <f t="shared" si="109"/>
        <v>0</v>
      </c>
      <c r="AK177" s="111">
        <f t="shared" si="110"/>
        <v>0</v>
      </c>
      <c r="AL177" s="214" t="str">
        <f t="shared" si="111"/>
        <v>-</v>
      </c>
      <c r="AM177" s="212">
        <f>IFERROR((IF($F177="On",IF($H177=1,'Ir Requirement Tables'!$E$22,IF($H177=2,'Ir Requirement Tables'!$F$22,IF($H177=3,'Ir Requirement Tables'!$G$22,IF($H177=4,'Ir Requirement Tables'!$H$22,Err))))*'IM Recording Sheet'!$G177,0)),"-")</f>
        <v>0</v>
      </c>
      <c r="AN177" s="213">
        <f>IFERROR((IF($F177="On",IF($H177=1,'Ir Requirement Tables'!$E$41,IF($H177=2,'Ir Requirement Tables'!$F$41,IF($H177=3,'Ir Requirement Tables'!$G$41,IF($H177=4,'Ir Requirement Tables'!$H$41,Err))))*'IM Recording Sheet'!$G177,0)),"-")</f>
        <v>0</v>
      </c>
      <c r="AO177" s="128"/>
      <c r="AP177" s="103">
        <f t="shared" si="112"/>
        <v>0</v>
      </c>
      <c r="AQ177" s="111">
        <f t="shared" si="113"/>
        <v>0</v>
      </c>
      <c r="AR177" s="214" t="str">
        <f t="shared" si="114"/>
        <v>-</v>
      </c>
      <c r="AS177" s="212">
        <f>IFERROR((IF($F177="On",IF($H177=1,'Ir Requirement Tables'!$E$23,IF($H177=2,'Ir Requirement Tables'!$F$23,IF($H177=3,'Ir Requirement Tables'!$G$23,IF($H177=4,'Ir Requirement Tables'!$H$23,Err))))*'IM Recording Sheet'!$G177,0)),"-")</f>
        <v>0</v>
      </c>
      <c r="AT177" s="213">
        <f>IFERROR((IF($F177="On",IF($H177=1,'Ir Requirement Tables'!$E$42,IF($H177=2,'Ir Requirement Tables'!$F$42,IF($H177=3,'Ir Requirement Tables'!$G$42,IF($H177=4,'Ir Requirement Tables'!$H$42,Err))))*'IM Recording Sheet'!$G177,0)),"-")</f>
        <v>0</v>
      </c>
      <c r="AU177" s="128"/>
      <c r="AV177" s="103">
        <f t="shared" si="115"/>
        <v>0</v>
      </c>
      <c r="AW177" s="111">
        <f t="shared" si="116"/>
        <v>0</v>
      </c>
      <c r="AX177" s="214" t="str">
        <f t="shared" si="117"/>
        <v>-</v>
      </c>
      <c r="AY177" s="212">
        <f>IFERROR((IF($F177="On",IF($H177=1,'Ir Requirement Tables'!$E$24,IF($H177=2,'Ir Requirement Tables'!$F$24,IF($H177=3,'Ir Requirement Tables'!$G$24,IF($H177=4,'Ir Requirement Tables'!$H$24,Err))))*'IM Recording Sheet'!$G177,0)),"-")</f>
        <v>0</v>
      </c>
      <c r="AZ177" s="213">
        <f>IFERROR((IF($F177="On",IF($H177=1,'Ir Requirement Tables'!$E$43,IF($H177=2,'Ir Requirement Tables'!$F$43,IF($H177=3,'Ir Requirement Tables'!$G$43,IF($H177=4,'Ir Requirement Tables'!$H$43,Err))))*'IM Recording Sheet'!$G177,0)),"-")</f>
        <v>0</v>
      </c>
      <c r="BA177" s="128"/>
      <c r="BB177" s="103">
        <f t="shared" si="118"/>
        <v>0</v>
      </c>
      <c r="BC177" s="111">
        <f t="shared" si="119"/>
        <v>0</v>
      </c>
      <c r="BD177" s="214" t="str">
        <f t="shared" si="120"/>
        <v>-</v>
      </c>
      <c r="BE177" s="212">
        <f>IFERROR((IF($F177="On",IF($H177=1,'Ir Requirement Tables'!$E$25,IF($H177=2,'Ir Requirement Tables'!$F$25,IF($H177=3,'Ir Requirement Tables'!$G$25,IF($H177=4,'Ir Requirement Tables'!$H$25,Err))))*'IM Recording Sheet'!$G177,0)),"-")</f>
        <v>0</v>
      </c>
      <c r="BF177" s="213">
        <f>IFERROR((IF($F177="On",IF($H177=1,'Ir Requirement Tables'!$E$44,IF($H177=2,'Ir Requirement Tables'!$F$44,IF($H177=3,'Ir Requirement Tables'!$G$44,IF($H177=4,'Ir Requirement Tables'!$H$44,Err))))*'IM Recording Sheet'!$G177,0)),"-")</f>
        <v>0</v>
      </c>
      <c r="BG177" s="128"/>
      <c r="BH177" s="103">
        <f t="shared" si="121"/>
        <v>0</v>
      </c>
      <c r="BI177" s="111">
        <f t="shared" si="122"/>
        <v>0</v>
      </c>
      <c r="BJ177" s="214" t="str">
        <f t="shared" si="123"/>
        <v>-</v>
      </c>
      <c r="BK177" s="212">
        <f>IFERROR((IF($F177="On",IF($H177=1,'Ir Requirement Tables'!$E$26,IF($H177=2,'Ir Requirement Tables'!$F$26,IF($H177=3,'Ir Requirement Tables'!$G$26,IF($H177=4,'Ir Requirement Tables'!$H$26,Err))))*'IM Recording Sheet'!$G177,0)),"-")</f>
        <v>0</v>
      </c>
      <c r="BL177" s="213">
        <f>IFERROR((IF($F177="On",IF($H177=1,'Ir Requirement Tables'!$E$45,IF($H177=2,'Ir Requirement Tables'!$F$45,IF($H177=3,'Ir Requirement Tables'!$G$45,IF($H177=4,'Ir Requirement Tables'!$H$45,Err))))*'IM Recording Sheet'!$G177,0)),"-")</f>
        <v>0</v>
      </c>
      <c r="BM177" s="128"/>
      <c r="BN177" s="103">
        <f t="shared" si="124"/>
        <v>0</v>
      </c>
      <c r="BO177" s="111">
        <f t="shared" si="125"/>
        <v>0</v>
      </c>
      <c r="BP177" s="214" t="str">
        <f t="shared" si="126"/>
        <v>-</v>
      </c>
      <c r="BQ177" s="212">
        <f>IFERROR((IF($F177="On",IF($H177=1,'Ir Requirement Tables'!$E$27,IF($H177=2,'Ir Requirement Tables'!$F$27,IF($H177=3,'Ir Requirement Tables'!$G$27,IF($H177=4,'Ir Requirement Tables'!$H$27,Err))))*'IM Recording Sheet'!$G177,0)),"-")</f>
        <v>0</v>
      </c>
      <c r="BR177" s="108">
        <f>IFERROR((IF($F177="On",IF($H177=1,'Ir Requirement Tables'!$E$46,IF($H177=2,'Ir Requirement Tables'!$F$46,IF($H177=3,'Ir Requirement Tables'!$G$46,IF($H177=4,'Ir Requirement Tables'!$H$46,Err))))*'IM Recording Sheet'!$G177,0)),"-")</f>
        <v>0</v>
      </c>
      <c r="BS177" s="128"/>
      <c r="BT177" s="103">
        <f t="shared" si="127"/>
        <v>0</v>
      </c>
      <c r="BU177" s="215">
        <f t="shared" si="128"/>
        <v>0</v>
      </c>
      <c r="BV177" s="214" t="str">
        <f t="shared" si="129"/>
        <v>-</v>
      </c>
      <c r="BW177" s="212">
        <f>IFERROR((IF($F177="On",IF($H177=1,'Ir Requirement Tables'!$E$28,IF($H177=2,'Ir Requirement Tables'!$F$28,IF($H177=3,'Ir Requirement Tables'!$G$28,IF($H177=4,'Ir Requirement Tables'!$H$28,Err))))*'IM Recording Sheet'!$G177,0)),"-")</f>
        <v>0</v>
      </c>
      <c r="BX177" s="213">
        <f>IFERROR((IF($F177="On",IF($H177=1,'Ir Requirement Tables'!$E$47,IF($H177=2,'Ir Requirement Tables'!$F$47,IF($H177=3,'Ir Requirement Tables'!$G$47,IF($H177=4,'Ir Requirement Tables'!$H$47,Err))))*'IM Recording Sheet'!$G177,0)),"-")</f>
        <v>0</v>
      </c>
      <c r="BY177" s="128"/>
      <c r="BZ177" s="103">
        <f t="shared" si="130"/>
        <v>0</v>
      </c>
      <c r="CA177" s="111">
        <f t="shared" si="131"/>
        <v>0</v>
      </c>
      <c r="CB177" s="214" t="str">
        <f t="shared" si="132"/>
        <v>-</v>
      </c>
      <c r="CC177" s="216">
        <f>IFERROR((IF($F177="On",IF($H177=1,'Ir Requirement Tables'!$E$29,IF($H177=2,'Ir Requirement Tables'!$F$29,IF($H177=3,'Ir Requirement Tables'!$G$29,IF($H177=4,'Ir Requirement Tables'!$H$29,Err))))*'IM Recording Sheet'!$G177,0)),"-")</f>
        <v>0</v>
      </c>
      <c r="CD177" s="132">
        <f>IF(F177="On",IF(H177=1,'Ir Requirement Tables'!$E$48,IF(H177=2,'Ir Requirement Tables'!$F$48,IF(H177=3,'Ir Requirement Tables'!$G$48,IF(H177=4,'Ir Requirement Tables'!$H$48))))*'IM Recording Sheet'!G177,0)</f>
        <v>0</v>
      </c>
      <c r="CE177" s="131">
        <f t="shared" si="136"/>
        <v>0</v>
      </c>
      <c r="CF177" s="217">
        <f t="shared" si="133"/>
        <v>0</v>
      </c>
      <c r="CG177" s="218">
        <f t="shared" si="134"/>
        <v>0</v>
      </c>
      <c r="CH177" s="214" t="str">
        <f t="shared" si="135"/>
        <v>-</v>
      </c>
      <c r="CI177" s="156"/>
    </row>
    <row r="178" spans="1:87" s="158" customFormat="1" ht="15" customHeight="1" x14ac:dyDescent="0.2">
      <c r="A178" s="45"/>
      <c r="B178" s="143"/>
      <c r="C178" s="116"/>
      <c r="D178" s="117"/>
      <c r="E178" s="122"/>
      <c r="F178" s="211" t="s">
        <v>62</v>
      </c>
      <c r="G178" s="120"/>
      <c r="H178" s="123"/>
      <c r="I178" s="212">
        <f>IFERROR((IF($F178="On",IF($H178=1,'Ir Requirement Tables'!$E$17,IF($H178=2,'Ir Requirement Tables'!$F$17,IF($H178=3,'Ir Requirement Tables'!$G$17,IF($H178=4,'Ir Requirement Tables'!$H$17,Err))))*'IM Recording Sheet'!$G178,0)),"-")</f>
        <v>0</v>
      </c>
      <c r="J178" s="213">
        <f>IFERROR((IF($F178="On",IF($H178=1,'Ir Requirement Tables'!$E$36,IF($H178=2,'Ir Requirement Tables'!$F$36,IF($H178=3,'Ir Requirement Tables'!$G$36,IF($H178=4,'Ir Requirement Tables'!$H$36,Err))))*'IM Recording Sheet'!$G178,0)),"-")</f>
        <v>0</v>
      </c>
      <c r="K178" s="128"/>
      <c r="L178" s="103">
        <f t="shared" si="97"/>
        <v>0</v>
      </c>
      <c r="M178" s="111">
        <f t="shared" si="98"/>
        <v>0</v>
      </c>
      <c r="N178" s="214" t="str">
        <f t="shared" si="99"/>
        <v>-</v>
      </c>
      <c r="O178" s="212">
        <f>IFERROR((IF($F178="On",IF($H178=1,'Ir Requirement Tables'!$E$18,IF($H178=2,'Ir Requirement Tables'!$F$18,IF($H178=3,'Ir Requirement Tables'!$G$18,IF($H178=4,'Ir Requirement Tables'!$H$18,Err))))*'IM Recording Sheet'!$G178,0)),"-")</f>
        <v>0</v>
      </c>
      <c r="P178" s="213">
        <f>IFERROR((IF($F178="On",IF($H178=1,'Ir Requirement Tables'!$E$37,IF($H178=2,'Ir Requirement Tables'!$F$37,IF($H178=3,'Ir Requirement Tables'!$G$37,IF($H178=4,'Ir Requirement Tables'!$H$37,Err))))*'IM Recording Sheet'!$G178,0)),"-")</f>
        <v>0</v>
      </c>
      <c r="Q178" s="128"/>
      <c r="R178" s="103">
        <f t="shared" si="100"/>
        <v>0</v>
      </c>
      <c r="S178" s="111">
        <f t="shared" si="101"/>
        <v>0</v>
      </c>
      <c r="T178" s="214" t="str">
        <f t="shared" si="102"/>
        <v>-</v>
      </c>
      <c r="U178" s="212">
        <f>IFERROR((IF($F178="On",IF($H178=1,'Ir Requirement Tables'!$E$19,IF($H178=2,'Ir Requirement Tables'!$F$19,IF($H178=3,'Ir Requirement Tables'!$G$19,IF($H178=4,'Ir Requirement Tables'!$H$19,Err))))*'IM Recording Sheet'!$G178,0)),"-")</f>
        <v>0</v>
      </c>
      <c r="V178" s="213">
        <f>IFERROR((IF($F178="On",IF($H178=1,'Ir Requirement Tables'!$E$38,IF($H178=2,'Ir Requirement Tables'!$F$38,IF($H178=3,'Ir Requirement Tables'!$G$38,IF($H178=4,'Ir Requirement Tables'!$H$38,Err))))*'IM Recording Sheet'!$G178,0)),"-")</f>
        <v>0</v>
      </c>
      <c r="W178" s="128"/>
      <c r="X178" s="103">
        <f t="shared" si="103"/>
        <v>0</v>
      </c>
      <c r="Y178" s="111">
        <f t="shared" si="104"/>
        <v>0</v>
      </c>
      <c r="Z178" s="214" t="str">
        <f t="shared" si="105"/>
        <v>-</v>
      </c>
      <c r="AA178" s="212">
        <f>IFERROR((IF($F178="On",IF($H178=1,'Ir Requirement Tables'!$E$20,IF($H178=2,'Ir Requirement Tables'!$F$20,IF($H178=3,'Ir Requirement Tables'!$G$20,IF($H178=4,'Ir Requirement Tables'!$H$20,Err))))*'IM Recording Sheet'!$G178,0)),"-")</f>
        <v>0</v>
      </c>
      <c r="AB178" s="213">
        <f>IFERROR((IF($F178="On",IF($H178=1,'Ir Requirement Tables'!$E$39,IF($H178=2,'Ir Requirement Tables'!$F$39,IF($H178=3,'Ir Requirement Tables'!$G$39,IF($H178=4,'Ir Requirement Tables'!$H$39,Err))))*'IM Recording Sheet'!$G178,0)),"-")</f>
        <v>0</v>
      </c>
      <c r="AC178" s="128"/>
      <c r="AD178" s="103">
        <f t="shared" si="106"/>
        <v>0</v>
      </c>
      <c r="AE178" s="111">
        <f t="shared" si="107"/>
        <v>0</v>
      </c>
      <c r="AF178" s="214" t="str">
        <f t="shared" si="108"/>
        <v>-</v>
      </c>
      <c r="AG178" s="212">
        <f>IFERROR((IF($F178="On",IF($H178=1,'Ir Requirement Tables'!$E$21,IF($H178=2,'Ir Requirement Tables'!$F$21,IF($H178=3,'Ir Requirement Tables'!$G$21,IF($H178=4,'Ir Requirement Tables'!$H$21,Err))))*'IM Recording Sheet'!$G178,0)),"-")</f>
        <v>0</v>
      </c>
      <c r="AH178" s="213">
        <f>IFERROR((IF($F178="On",IF($H178=1,'Ir Requirement Tables'!$E$40,IF($H178=2,'Ir Requirement Tables'!$F$40,IF($H178=3,'Ir Requirement Tables'!$G$40,IF($H178=4,'Ir Requirement Tables'!$H$40,Err))))*'IM Recording Sheet'!$G178,0)),"-")</f>
        <v>0</v>
      </c>
      <c r="AI178" s="128"/>
      <c r="AJ178" s="103">
        <f t="shared" si="109"/>
        <v>0</v>
      </c>
      <c r="AK178" s="111">
        <f t="shared" si="110"/>
        <v>0</v>
      </c>
      <c r="AL178" s="214" t="str">
        <f t="shared" si="111"/>
        <v>-</v>
      </c>
      <c r="AM178" s="212">
        <f>IFERROR((IF($F178="On",IF($H178=1,'Ir Requirement Tables'!$E$22,IF($H178=2,'Ir Requirement Tables'!$F$22,IF($H178=3,'Ir Requirement Tables'!$G$22,IF($H178=4,'Ir Requirement Tables'!$H$22,Err))))*'IM Recording Sheet'!$G178,0)),"-")</f>
        <v>0</v>
      </c>
      <c r="AN178" s="213">
        <f>IFERROR((IF($F178="On",IF($H178=1,'Ir Requirement Tables'!$E$41,IF($H178=2,'Ir Requirement Tables'!$F$41,IF($H178=3,'Ir Requirement Tables'!$G$41,IF($H178=4,'Ir Requirement Tables'!$H$41,Err))))*'IM Recording Sheet'!$G178,0)),"-")</f>
        <v>0</v>
      </c>
      <c r="AO178" s="128"/>
      <c r="AP178" s="103">
        <f t="shared" si="112"/>
        <v>0</v>
      </c>
      <c r="AQ178" s="111">
        <f t="shared" si="113"/>
        <v>0</v>
      </c>
      <c r="AR178" s="214" t="str">
        <f t="shared" si="114"/>
        <v>-</v>
      </c>
      <c r="AS178" s="212">
        <f>IFERROR((IF($F178="On",IF($H178=1,'Ir Requirement Tables'!$E$23,IF($H178=2,'Ir Requirement Tables'!$F$23,IF($H178=3,'Ir Requirement Tables'!$G$23,IF($H178=4,'Ir Requirement Tables'!$H$23,Err))))*'IM Recording Sheet'!$G178,0)),"-")</f>
        <v>0</v>
      </c>
      <c r="AT178" s="213">
        <f>IFERROR((IF($F178="On",IF($H178=1,'Ir Requirement Tables'!$E$42,IF($H178=2,'Ir Requirement Tables'!$F$42,IF($H178=3,'Ir Requirement Tables'!$G$42,IF($H178=4,'Ir Requirement Tables'!$H$42,Err))))*'IM Recording Sheet'!$G178,0)),"-")</f>
        <v>0</v>
      </c>
      <c r="AU178" s="128"/>
      <c r="AV178" s="103">
        <f t="shared" si="115"/>
        <v>0</v>
      </c>
      <c r="AW178" s="111">
        <f t="shared" si="116"/>
        <v>0</v>
      </c>
      <c r="AX178" s="214" t="str">
        <f t="shared" si="117"/>
        <v>-</v>
      </c>
      <c r="AY178" s="212">
        <f>IFERROR((IF($F178="On",IF($H178=1,'Ir Requirement Tables'!$E$24,IF($H178=2,'Ir Requirement Tables'!$F$24,IF($H178=3,'Ir Requirement Tables'!$G$24,IF($H178=4,'Ir Requirement Tables'!$H$24,Err))))*'IM Recording Sheet'!$G178,0)),"-")</f>
        <v>0</v>
      </c>
      <c r="AZ178" s="213">
        <f>IFERROR((IF($F178="On",IF($H178=1,'Ir Requirement Tables'!$E$43,IF($H178=2,'Ir Requirement Tables'!$F$43,IF($H178=3,'Ir Requirement Tables'!$G$43,IF($H178=4,'Ir Requirement Tables'!$H$43,Err))))*'IM Recording Sheet'!$G178,0)),"-")</f>
        <v>0</v>
      </c>
      <c r="BA178" s="128"/>
      <c r="BB178" s="103">
        <f t="shared" si="118"/>
        <v>0</v>
      </c>
      <c r="BC178" s="111">
        <f t="shared" si="119"/>
        <v>0</v>
      </c>
      <c r="BD178" s="214" t="str">
        <f t="shared" si="120"/>
        <v>-</v>
      </c>
      <c r="BE178" s="212">
        <f>IFERROR((IF($F178="On",IF($H178=1,'Ir Requirement Tables'!$E$25,IF($H178=2,'Ir Requirement Tables'!$F$25,IF($H178=3,'Ir Requirement Tables'!$G$25,IF($H178=4,'Ir Requirement Tables'!$H$25,Err))))*'IM Recording Sheet'!$G178,0)),"-")</f>
        <v>0</v>
      </c>
      <c r="BF178" s="213">
        <f>IFERROR((IF($F178="On",IF($H178=1,'Ir Requirement Tables'!$E$44,IF($H178=2,'Ir Requirement Tables'!$F$44,IF($H178=3,'Ir Requirement Tables'!$G$44,IF($H178=4,'Ir Requirement Tables'!$H$44,Err))))*'IM Recording Sheet'!$G178,0)),"-")</f>
        <v>0</v>
      </c>
      <c r="BG178" s="128"/>
      <c r="BH178" s="103">
        <f t="shared" si="121"/>
        <v>0</v>
      </c>
      <c r="BI178" s="111">
        <f t="shared" si="122"/>
        <v>0</v>
      </c>
      <c r="BJ178" s="214" t="str">
        <f t="shared" si="123"/>
        <v>-</v>
      </c>
      <c r="BK178" s="212">
        <f>IFERROR((IF($F178="On",IF($H178=1,'Ir Requirement Tables'!$E$26,IF($H178=2,'Ir Requirement Tables'!$F$26,IF($H178=3,'Ir Requirement Tables'!$G$26,IF($H178=4,'Ir Requirement Tables'!$H$26,Err))))*'IM Recording Sheet'!$G178,0)),"-")</f>
        <v>0</v>
      </c>
      <c r="BL178" s="213">
        <f>IFERROR((IF($F178="On",IF($H178=1,'Ir Requirement Tables'!$E$45,IF($H178=2,'Ir Requirement Tables'!$F$45,IF($H178=3,'Ir Requirement Tables'!$G$45,IF($H178=4,'Ir Requirement Tables'!$H$45,Err))))*'IM Recording Sheet'!$G178,0)),"-")</f>
        <v>0</v>
      </c>
      <c r="BM178" s="128"/>
      <c r="BN178" s="103">
        <f t="shared" si="124"/>
        <v>0</v>
      </c>
      <c r="BO178" s="111">
        <f t="shared" si="125"/>
        <v>0</v>
      </c>
      <c r="BP178" s="214" t="str">
        <f t="shared" si="126"/>
        <v>-</v>
      </c>
      <c r="BQ178" s="212">
        <f>IFERROR((IF($F178="On",IF($H178=1,'Ir Requirement Tables'!$E$27,IF($H178=2,'Ir Requirement Tables'!$F$27,IF($H178=3,'Ir Requirement Tables'!$G$27,IF($H178=4,'Ir Requirement Tables'!$H$27,Err))))*'IM Recording Sheet'!$G178,0)),"-")</f>
        <v>0</v>
      </c>
      <c r="BR178" s="108">
        <f>IFERROR((IF($F178="On",IF($H178=1,'Ir Requirement Tables'!$E$46,IF($H178=2,'Ir Requirement Tables'!$F$46,IF($H178=3,'Ir Requirement Tables'!$G$46,IF($H178=4,'Ir Requirement Tables'!$H$46,Err))))*'IM Recording Sheet'!$G178,0)),"-")</f>
        <v>0</v>
      </c>
      <c r="BS178" s="128"/>
      <c r="BT178" s="103">
        <f t="shared" si="127"/>
        <v>0</v>
      </c>
      <c r="BU178" s="215">
        <f t="shared" si="128"/>
        <v>0</v>
      </c>
      <c r="BV178" s="214" t="str">
        <f t="shared" si="129"/>
        <v>-</v>
      </c>
      <c r="BW178" s="212">
        <f>IFERROR((IF($F178="On",IF($H178=1,'Ir Requirement Tables'!$E$28,IF($H178=2,'Ir Requirement Tables'!$F$28,IF($H178=3,'Ir Requirement Tables'!$G$28,IF($H178=4,'Ir Requirement Tables'!$H$28,Err))))*'IM Recording Sheet'!$G178,0)),"-")</f>
        <v>0</v>
      </c>
      <c r="BX178" s="213">
        <f>IFERROR((IF($F178="On",IF($H178=1,'Ir Requirement Tables'!$E$47,IF($H178=2,'Ir Requirement Tables'!$F$47,IF($H178=3,'Ir Requirement Tables'!$G$47,IF($H178=4,'Ir Requirement Tables'!$H$47,Err))))*'IM Recording Sheet'!$G178,0)),"-")</f>
        <v>0</v>
      </c>
      <c r="BY178" s="128"/>
      <c r="BZ178" s="103">
        <f t="shared" si="130"/>
        <v>0</v>
      </c>
      <c r="CA178" s="111">
        <f t="shared" si="131"/>
        <v>0</v>
      </c>
      <c r="CB178" s="214" t="str">
        <f t="shared" si="132"/>
        <v>-</v>
      </c>
      <c r="CC178" s="216">
        <f>IFERROR((IF($F178="On",IF($H178=1,'Ir Requirement Tables'!$E$29,IF($H178=2,'Ir Requirement Tables'!$F$29,IF($H178=3,'Ir Requirement Tables'!$G$29,IF($H178=4,'Ir Requirement Tables'!$H$29,Err))))*'IM Recording Sheet'!$G178,0)),"-")</f>
        <v>0</v>
      </c>
      <c r="CD178" s="132">
        <f>IF(F178="On",IF(H178=1,'Ir Requirement Tables'!$E$48,IF(H178=2,'Ir Requirement Tables'!$F$48,IF(H178=3,'Ir Requirement Tables'!$G$48,IF(H178=4,'Ir Requirement Tables'!$H$48))))*'IM Recording Sheet'!G178,0)</f>
        <v>0</v>
      </c>
      <c r="CE178" s="131">
        <f t="shared" si="136"/>
        <v>0</v>
      </c>
      <c r="CF178" s="217">
        <f t="shared" si="133"/>
        <v>0</v>
      </c>
      <c r="CG178" s="218">
        <f t="shared" si="134"/>
        <v>0</v>
      </c>
      <c r="CH178" s="214" t="str">
        <f t="shared" si="135"/>
        <v>-</v>
      </c>
      <c r="CI178" s="156"/>
    </row>
    <row r="179" spans="1:87" s="158" customFormat="1" ht="15" customHeight="1" x14ac:dyDescent="0.2">
      <c r="A179" s="45"/>
      <c r="B179" s="143"/>
      <c r="C179" s="116"/>
      <c r="D179" s="117"/>
      <c r="E179" s="122"/>
      <c r="F179" s="211" t="s">
        <v>62</v>
      </c>
      <c r="G179" s="120"/>
      <c r="H179" s="123"/>
      <c r="I179" s="212">
        <f>IFERROR((IF($F179="On",IF($H179=1,'Ir Requirement Tables'!$E$17,IF($H179=2,'Ir Requirement Tables'!$F$17,IF($H179=3,'Ir Requirement Tables'!$G$17,IF($H179=4,'Ir Requirement Tables'!$H$17,Err))))*'IM Recording Sheet'!$G179,0)),"-")</f>
        <v>0</v>
      </c>
      <c r="J179" s="213">
        <f>IFERROR((IF($F179="On",IF($H179=1,'Ir Requirement Tables'!$E$36,IF($H179=2,'Ir Requirement Tables'!$F$36,IF($H179=3,'Ir Requirement Tables'!$G$36,IF($H179=4,'Ir Requirement Tables'!$H$36,Err))))*'IM Recording Sheet'!$G179,0)),"-")</f>
        <v>0</v>
      </c>
      <c r="K179" s="128"/>
      <c r="L179" s="103">
        <f t="shared" si="97"/>
        <v>0</v>
      </c>
      <c r="M179" s="111">
        <f t="shared" si="98"/>
        <v>0</v>
      </c>
      <c r="N179" s="214" t="str">
        <f t="shared" si="99"/>
        <v>-</v>
      </c>
      <c r="O179" s="212">
        <f>IFERROR((IF($F179="On",IF($H179=1,'Ir Requirement Tables'!$E$18,IF($H179=2,'Ir Requirement Tables'!$F$18,IF($H179=3,'Ir Requirement Tables'!$G$18,IF($H179=4,'Ir Requirement Tables'!$H$18,Err))))*'IM Recording Sheet'!$G179,0)),"-")</f>
        <v>0</v>
      </c>
      <c r="P179" s="213">
        <f>IFERROR((IF($F179="On",IF($H179=1,'Ir Requirement Tables'!$E$37,IF($H179=2,'Ir Requirement Tables'!$F$37,IF($H179=3,'Ir Requirement Tables'!$G$37,IF($H179=4,'Ir Requirement Tables'!$H$37,Err))))*'IM Recording Sheet'!$G179,0)),"-")</f>
        <v>0</v>
      </c>
      <c r="Q179" s="128"/>
      <c r="R179" s="103">
        <f t="shared" si="100"/>
        <v>0</v>
      </c>
      <c r="S179" s="111">
        <f t="shared" si="101"/>
        <v>0</v>
      </c>
      <c r="T179" s="214" t="str">
        <f t="shared" si="102"/>
        <v>-</v>
      </c>
      <c r="U179" s="212">
        <f>IFERROR((IF($F179="On",IF($H179=1,'Ir Requirement Tables'!$E$19,IF($H179=2,'Ir Requirement Tables'!$F$19,IF($H179=3,'Ir Requirement Tables'!$G$19,IF($H179=4,'Ir Requirement Tables'!$H$19,Err))))*'IM Recording Sheet'!$G179,0)),"-")</f>
        <v>0</v>
      </c>
      <c r="V179" s="213">
        <f>IFERROR((IF($F179="On",IF($H179=1,'Ir Requirement Tables'!$E$38,IF($H179=2,'Ir Requirement Tables'!$F$38,IF($H179=3,'Ir Requirement Tables'!$G$38,IF($H179=4,'Ir Requirement Tables'!$H$38,Err))))*'IM Recording Sheet'!$G179,0)),"-")</f>
        <v>0</v>
      </c>
      <c r="W179" s="128"/>
      <c r="X179" s="103">
        <f t="shared" si="103"/>
        <v>0</v>
      </c>
      <c r="Y179" s="111">
        <f t="shared" si="104"/>
        <v>0</v>
      </c>
      <c r="Z179" s="214" t="str">
        <f t="shared" si="105"/>
        <v>-</v>
      </c>
      <c r="AA179" s="212">
        <f>IFERROR((IF($F179="On",IF($H179=1,'Ir Requirement Tables'!$E$20,IF($H179=2,'Ir Requirement Tables'!$F$20,IF($H179=3,'Ir Requirement Tables'!$G$20,IF($H179=4,'Ir Requirement Tables'!$H$20,Err))))*'IM Recording Sheet'!$G179,0)),"-")</f>
        <v>0</v>
      </c>
      <c r="AB179" s="213">
        <f>IFERROR((IF($F179="On",IF($H179=1,'Ir Requirement Tables'!$E$39,IF($H179=2,'Ir Requirement Tables'!$F$39,IF($H179=3,'Ir Requirement Tables'!$G$39,IF($H179=4,'Ir Requirement Tables'!$H$39,Err))))*'IM Recording Sheet'!$G179,0)),"-")</f>
        <v>0</v>
      </c>
      <c r="AC179" s="128"/>
      <c r="AD179" s="103">
        <f t="shared" si="106"/>
        <v>0</v>
      </c>
      <c r="AE179" s="111">
        <f t="shared" si="107"/>
        <v>0</v>
      </c>
      <c r="AF179" s="214" t="str">
        <f t="shared" si="108"/>
        <v>-</v>
      </c>
      <c r="AG179" s="212">
        <f>IFERROR((IF($F179="On",IF($H179=1,'Ir Requirement Tables'!$E$21,IF($H179=2,'Ir Requirement Tables'!$F$21,IF($H179=3,'Ir Requirement Tables'!$G$21,IF($H179=4,'Ir Requirement Tables'!$H$21,Err))))*'IM Recording Sheet'!$G179,0)),"-")</f>
        <v>0</v>
      </c>
      <c r="AH179" s="213">
        <f>IFERROR((IF($F179="On",IF($H179=1,'Ir Requirement Tables'!$E$40,IF($H179=2,'Ir Requirement Tables'!$F$40,IF($H179=3,'Ir Requirement Tables'!$G$40,IF($H179=4,'Ir Requirement Tables'!$H$40,Err))))*'IM Recording Sheet'!$G179,0)),"-")</f>
        <v>0</v>
      </c>
      <c r="AI179" s="128"/>
      <c r="AJ179" s="103">
        <f t="shared" si="109"/>
        <v>0</v>
      </c>
      <c r="AK179" s="111">
        <f t="shared" si="110"/>
        <v>0</v>
      </c>
      <c r="AL179" s="214" t="str">
        <f t="shared" si="111"/>
        <v>-</v>
      </c>
      <c r="AM179" s="212">
        <f>IFERROR((IF($F179="On",IF($H179=1,'Ir Requirement Tables'!$E$22,IF($H179=2,'Ir Requirement Tables'!$F$22,IF($H179=3,'Ir Requirement Tables'!$G$22,IF($H179=4,'Ir Requirement Tables'!$H$22,Err))))*'IM Recording Sheet'!$G179,0)),"-")</f>
        <v>0</v>
      </c>
      <c r="AN179" s="213">
        <f>IFERROR((IF($F179="On",IF($H179=1,'Ir Requirement Tables'!$E$41,IF($H179=2,'Ir Requirement Tables'!$F$41,IF($H179=3,'Ir Requirement Tables'!$G$41,IF($H179=4,'Ir Requirement Tables'!$H$41,Err))))*'IM Recording Sheet'!$G179,0)),"-")</f>
        <v>0</v>
      </c>
      <c r="AO179" s="128"/>
      <c r="AP179" s="103">
        <f t="shared" si="112"/>
        <v>0</v>
      </c>
      <c r="AQ179" s="111">
        <f t="shared" si="113"/>
        <v>0</v>
      </c>
      <c r="AR179" s="214" t="str">
        <f t="shared" si="114"/>
        <v>-</v>
      </c>
      <c r="AS179" s="212">
        <f>IFERROR((IF($F179="On",IF($H179=1,'Ir Requirement Tables'!$E$23,IF($H179=2,'Ir Requirement Tables'!$F$23,IF($H179=3,'Ir Requirement Tables'!$G$23,IF($H179=4,'Ir Requirement Tables'!$H$23,Err))))*'IM Recording Sheet'!$G179,0)),"-")</f>
        <v>0</v>
      </c>
      <c r="AT179" s="213">
        <f>IFERROR((IF($F179="On",IF($H179=1,'Ir Requirement Tables'!$E$42,IF($H179=2,'Ir Requirement Tables'!$F$42,IF($H179=3,'Ir Requirement Tables'!$G$42,IF($H179=4,'Ir Requirement Tables'!$H$42,Err))))*'IM Recording Sheet'!$G179,0)),"-")</f>
        <v>0</v>
      </c>
      <c r="AU179" s="128"/>
      <c r="AV179" s="103">
        <f t="shared" si="115"/>
        <v>0</v>
      </c>
      <c r="AW179" s="111">
        <f t="shared" si="116"/>
        <v>0</v>
      </c>
      <c r="AX179" s="214" t="str">
        <f t="shared" si="117"/>
        <v>-</v>
      </c>
      <c r="AY179" s="212">
        <f>IFERROR((IF($F179="On",IF($H179=1,'Ir Requirement Tables'!$E$24,IF($H179=2,'Ir Requirement Tables'!$F$24,IF($H179=3,'Ir Requirement Tables'!$G$24,IF($H179=4,'Ir Requirement Tables'!$H$24,Err))))*'IM Recording Sheet'!$G179,0)),"-")</f>
        <v>0</v>
      </c>
      <c r="AZ179" s="213">
        <f>IFERROR((IF($F179="On",IF($H179=1,'Ir Requirement Tables'!$E$43,IF($H179=2,'Ir Requirement Tables'!$F$43,IF($H179=3,'Ir Requirement Tables'!$G$43,IF($H179=4,'Ir Requirement Tables'!$H$43,Err))))*'IM Recording Sheet'!$G179,0)),"-")</f>
        <v>0</v>
      </c>
      <c r="BA179" s="128"/>
      <c r="BB179" s="103">
        <f t="shared" si="118"/>
        <v>0</v>
      </c>
      <c r="BC179" s="111">
        <f t="shared" si="119"/>
        <v>0</v>
      </c>
      <c r="BD179" s="214" t="str">
        <f t="shared" si="120"/>
        <v>-</v>
      </c>
      <c r="BE179" s="212">
        <f>IFERROR((IF($F179="On",IF($H179=1,'Ir Requirement Tables'!$E$25,IF($H179=2,'Ir Requirement Tables'!$F$25,IF($H179=3,'Ir Requirement Tables'!$G$25,IF($H179=4,'Ir Requirement Tables'!$H$25,Err))))*'IM Recording Sheet'!$G179,0)),"-")</f>
        <v>0</v>
      </c>
      <c r="BF179" s="213">
        <f>IFERROR((IF($F179="On",IF($H179=1,'Ir Requirement Tables'!$E$44,IF($H179=2,'Ir Requirement Tables'!$F$44,IF($H179=3,'Ir Requirement Tables'!$G$44,IF($H179=4,'Ir Requirement Tables'!$H$44,Err))))*'IM Recording Sheet'!$G179,0)),"-")</f>
        <v>0</v>
      </c>
      <c r="BG179" s="128"/>
      <c r="BH179" s="103">
        <f t="shared" si="121"/>
        <v>0</v>
      </c>
      <c r="BI179" s="111">
        <f t="shared" si="122"/>
        <v>0</v>
      </c>
      <c r="BJ179" s="214" t="str">
        <f t="shared" si="123"/>
        <v>-</v>
      </c>
      <c r="BK179" s="212">
        <f>IFERROR((IF($F179="On",IF($H179=1,'Ir Requirement Tables'!$E$26,IF($H179=2,'Ir Requirement Tables'!$F$26,IF($H179=3,'Ir Requirement Tables'!$G$26,IF($H179=4,'Ir Requirement Tables'!$H$26,Err))))*'IM Recording Sheet'!$G179,0)),"-")</f>
        <v>0</v>
      </c>
      <c r="BL179" s="213">
        <f>IFERROR((IF($F179="On",IF($H179=1,'Ir Requirement Tables'!$E$45,IF($H179=2,'Ir Requirement Tables'!$F$45,IF($H179=3,'Ir Requirement Tables'!$G$45,IF($H179=4,'Ir Requirement Tables'!$H$45,Err))))*'IM Recording Sheet'!$G179,0)),"-")</f>
        <v>0</v>
      </c>
      <c r="BM179" s="128"/>
      <c r="BN179" s="103">
        <f t="shared" si="124"/>
        <v>0</v>
      </c>
      <c r="BO179" s="111">
        <f t="shared" si="125"/>
        <v>0</v>
      </c>
      <c r="BP179" s="214" t="str">
        <f t="shared" si="126"/>
        <v>-</v>
      </c>
      <c r="BQ179" s="212">
        <f>IFERROR((IF($F179="On",IF($H179=1,'Ir Requirement Tables'!$E$27,IF($H179=2,'Ir Requirement Tables'!$F$27,IF($H179=3,'Ir Requirement Tables'!$G$27,IF($H179=4,'Ir Requirement Tables'!$H$27,Err))))*'IM Recording Sheet'!$G179,0)),"-")</f>
        <v>0</v>
      </c>
      <c r="BR179" s="108">
        <f>IFERROR((IF($F179="On",IF($H179=1,'Ir Requirement Tables'!$E$46,IF($H179=2,'Ir Requirement Tables'!$F$46,IF($H179=3,'Ir Requirement Tables'!$G$46,IF($H179=4,'Ir Requirement Tables'!$H$46,Err))))*'IM Recording Sheet'!$G179,0)),"-")</f>
        <v>0</v>
      </c>
      <c r="BS179" s="128"/>
      <c r="BT179" s="103">
        <f t="shared" si="127"/>
        <v>0</v>
      </c>
      <c r="BU179" s="215">
        <f t="shared" si="128"/>
        <v>0</v>
      </c>
      <c r="BV179" s="214" t="str">
        <f t="shared" si="129"/>
        <v>-</v>
      </c>
      <c r="BW179" s="212">
        <f>IFERROR((IF($F179="On",IF($H179=1,'Ir Requirement Tables'!$E$28,IF($H179=2,'Ir Requirement Tables'!$F$28,IF($H179=3,'Ir Requirement Tables'!$G$28,IF($H179=4,'Ir Requirement Tables'!$H$28,Err))))*'IM Recording Sheet'!$G179,0)),"-")</f>
        <v>0</v>
      </c>
      <c r="BX179" s="213">
        <f>IFERROR((IF($F179="On",IF($H179=1,'Ir Requirement Tables'!$E$47,IF($H179=2,'Ir Requirement Tables'!$F$47,IF($H179=3,'Ir Requirement Tables'!$G$47,IF($H179=4,'Ir Requirement Tables'!$H$47,Err))))*'IM Recording Sheet'!$G179,0)),"-")</f>
        <v>0</v>
      </c>
      <c r="BY179" s="128"/>
      <c r="BZ179" s="103">
        <f t="shared" si="130"/>
        <v>0</v>
      </c>
      <c r="CA179" s="111">
        <f t="shared" si="131"/>
        <v>0</v>
      </c>
      <c r="CB179" s="214" t="str">
        <f t="shared" si="132"/>
        <v>-</v>
      </c>
      <c r="CC179" s="216">
        <f>IFERROR((IF($F179="On",IF($H179=1,'Ir Requirement Tables'!$E$29,IF($H179=2,'Ir Requirement Tables'!$F$29,IF($H179=3,'Ir Requirement Tables'!$G$29,IF($H179=4,'Ir Requirement Tables'!$H$29,Err))))*'IM Recording Sheet'!$G179,0)),"-")</f>
        <v>0</v>
      </c>
      <c r="CD179" s="132">
        <f>IF(F179="On",IF(H179=1,'Ir Requirement Tables'!$E$48,IF(H179=2,'Ir Requirement Tables'!$F$48,IF(H179=3,'Ir Requirement Tables'!$G$48,IF(H179=4,'Ir Requirement Tables'!$H$48))))*'IM Recording Sheet'!G179,0)</f>
        <v>0</v>
      </c>
      <c r="CE179" s="131">
        <f t="shared" si="136"/>
        <v>0</v>
      </c>
      <c r="CF179" s="217">
        <f t="shared" si="133"/>
        <v>0</v>
      </c>
      <c r="CG179" s="218">
        <f t="shared" si="134"/>
        <v>0</v>
      </c>
      <c r="CH179" s="214" t="str">
        <f t="shared" si="135"/>
        <v>-</v>
      </c>
      <c r="CI179" s="156"/>
    </row>
    <row r="180" spans="1:87" s="158" customFormat="1" ht="15" customHeight="1" x14ac:dyDescent="0.2">
      <c r="A180" s="45"/>
      <c r="B180" s="143"/>
      <c r="C180" s="116"/>
      <c r="D180" s="117"/>
      <c r="E180" s="122"/>
      <c r="F180" s="211" t="s">
        <v>62</v>
      </c>
      <c r="G180" s="120"/>
      <c r="H180" s="123"/>
      <c r="I180" s="212">
        <f>IFERROR((IF($F180="On",IF($H180=1,'Ir Requirement Tables'!$E$17,IF($H180=2,'Ir Requirement Tables'!$F$17,IF($H180=3,'Ir Requirement Tables'!$G$17,IF($H180=4,'Ir Requirement Tables'!$H$17,Err))))*'IM Recording Sheet'!$G180,0)),"-")</f>
        <v>0</v>
      </c>
      <c r="J180" s="213">
        <f>IFERROR((IF($F180="On",IF($H180=1,'Ir Requirement Tables'!$E$36,IF($H180=2,'Ir Requirement Tables'!$F$36,IF($H180=3,'Ir Requirement Tables'!$G$36,IF($H180=4,'Ir Requirement Tables'!$H$36,Err))))*'IM Recording Sheet'!$G180,0)),"-")</f>
        <v>0</v>
      </c>
      <c r="K180" s="128"/>
      <c r="L180" s="103">
        <f t="shared" si="97"/>
        <v>0</v>
      </c>
      <c r="M180" s="111">
        <f t="shared" si="98"/>
        <v>0</v>
      </c>
      <c r="N180" s="214" t="str">
        <f t="shared" si="99"/>
        <v>-</v>
      </c>
      <c r="O180" s="212">
        <f>IFERROR((IF($F180="On",IF($H180=1,'Ir Requirement Tables'!$E$18,IF($H180=2,'Ir Requirement Tables'!$F$18,IF($H180=3,'Ir Requirement Tables'!$G$18,IF($H180=4,'Ir Requirement Tables'!$H$18,Err))))*'IM Recording Sheet'!$G180,0)),"-")</f>
        <v>0</v>
      </c>
      <c r="P180" s="213">
        <f>IFERROR((IF($F180="On",IF($H180=1,'Ir Requirement Tables'!$E$37,IF($H180=2,'Ir Requirement Tables'!$F$37,IF($H180=3,'Ir Requirement Tables'!$G$37,IF($H180=4,'Ir Requirement Tables'!$H$37,Err))))*'IM Recording Sheet'!$G180,0)),"-")</f>
        <v>0</v>
      </c>
      <c r="Q180" s="128"/>
      <c r="R180" s="103">
        <f t="shared" si="100"/>
        <v>0</v>
      </c>
      <c r="S180" s="111">
        <f t="shared" si="101"/>
        <v>0</v>
      </c>
      <c r="T180" s="214" t="str">
        <f t="shared" si="102"/>
        <v>-</v>
      </c>
      <c r="U180" s="212">
        <f>IFERROR((IF($F180="On",IF($H180=1,'Ir Requirement Tables'!$E$19,IF($H180=2,'Ir Requirement Tables'!$F$19,IF($H180=3,'Ir Requirement Tables'!$G$19,IF($H180=4,'Ir Requirement Tables'!$H$19,Err))))*'IM Recording Sheet'!$G180,0)),"-")</f>
        <v>0</v>
      </c>
      <c r="V180" s="213">
        <f>IFERROR((IF($F180="On",IF($H180=1,'Ir Requirement Tables'!$E$38,IF($H180=2,'Ir Requirement Tables'!$F$38,IF($H180=3,'Ir Requirement Tables'!$G$38,IF($H180=4,'Ir Requirement Tables'!$H$38,Err))))*'IM Recording Sheet'!$G180,0)),"-")</f>
        <v>0</v>
      </c>
      <c r="W180" s="128"/>
      <c r="X180" s="103">
        <f t="shared" si="103"/>
        <v>0</v>
      </c>
      <c r="Y180" s="111">
        <f t="shared" si="104"/>
        <v>0</v>
      </c>
      <c r="Z180" s="214" t="str">
        <f t="shared" si="105"/>
        <v>-</v>
      </c>
      <c r="AA180" s="212">
        <f>IFERROR((IF($F180="On",IF($H180=1,'Ir Requirement Tables'!$E$20,IF($H180=2,'Ir Requirement Tables'!$F$20,IF($H180=3,'Ir Requirement Tables'!$G$20,IF($H180=4,'Ir Requirement Tables'!$H$20,Err))))*'IM Recording Sheet'!$G180,0)),"-")</f>
        <v>0</v>
      </c>
      <c r="AB180" s="213">
        <f>IFERROR((IF($F180="On",IF($H180=1,'Ir Requirement Tables'!$E$39,IF($H180=2,'Ir Requirement Tables'!$F$39,IF($H180=3,'Ir Requirement Tables'!$G$39,IF($H180=4,'Ir Requirement Tables'!$H$39,Err))))*'IM Recording Sheet'!$G180,0)),"-")</f>
        <v>0</v>
      </c>
      <c r="AC180" s="128"/>
      <c r="AD180" s="103">
        <f t="shared" si="106"/>
        <v>0</v>
      </c>
      <c r="AE180" s="111">
        <f t="shared" si="107"/>
        <v>0</v>
      </c>
      <c r="AF180" s="214" t="str">
        <f t="shared" si="108"/>
        <v>-</v>
      </c>
      <c r="AG180" s="212">
        <f>IFERROR((IF($F180="On",IF($H180=1,'Ir Requirement Tables'!$E$21,IF($H180=2,'Ir Requirement Tables'!$F$21,IF($H180=3,'Ir Requirement Tables'!$G$21,IF($H180=4,'Ir Requirement Tables'!$H$21,Err))))*'IM Recording Sheet'!$G180,0)),"-")</f>
        <v>0</v>
      </c>
      <c r="AH180" s="213">
        <f>IFERROR((IF($F180="On",IF($H180=1,'Ir Requirement Tables'!$E$40,IF($H180=2,'Ir Requirement Tables'!$F$40,IF($H180=3,'Ir Requirement Tables'!$G$40,IF($H180=4,'Ir Requirement Tables'!$H$40,Err))))*'IM Recording Sheet'!$G180,0)),"-")</f>
        <v>0</v>
      </c>
      <c r="AI180" s="128"/>
      <c r="AJ180" s="103">
        <f t="shared" si="109"/>
        <v>0</v>
      </c>
      <c r="AK180" s="111">
        <f t="shared" si="110"/>
        <v>0</v>
      </c>
      <c r="AL180" s="214" t="str">
        <f t="shared" si="111"/>
        <v>-</v>
      </c>
      <c r="AM180" s="212">
        <f>IFERROR((IF($F180="On",IF($H180=1,'Ir Requirement Tables'!$E$22,IF($H180=2,'Ir Requirement Tables'!$F$22,IF($H180=3,'Ir Requirement Tables'!$G$22,IF($H180=4,'Ir Requirement Tables'!$H$22,Err))))*'IM Recording Sheet'!$G180,0)),"-")</f>
        <v>0</v>
      </c>
      <c r="AN180" s="213">
        <f>IFERROR((IF($F180="On",IF($H180=1,'Ir Requirement Tables'!$E$41,IF($H180=2,'Ir Requirement Tables'!$F$41,IF($H180=3,'Ir Requirement Tables'!$G$41,IF($H180=4,'Ir Requirement Tables'!$H$41,Err))))*'IM Recording Sheet'!$G180,0)),"-")</f>
        <v>0</v>
      </c>
      <c r="AO180" s="128"/>
      <c r="AP180" s="103">
        <f t="shared" si="112"/>
        <v>0</v>
      </c>
      <c r="AQ180" s="111">
        <f t="shared" si="113"/>
        <v>0</v>
      </c>
      <c r="AR180" s="214" t="str">
        <f t="shared" si="114"/>
        <v>-</v>
      </c>
      <c r="AS180" s="212">
        <f>IFERROR((IF($F180="On",IF($H180=1,'Ir Requirement Tables'!$E$23,IF($H180=2,'Ir Requirement Tables'!$F$23,IF($H180=3,'Ir Requirement Tables'!$G$23,IF($H180=4,'Ir Requirement Tables'!$H$23,Err))))*'IM Recording Sheet'!$G180,0)),"-")</f>
        <v>0</v>
      </c>
      <c r="AT180" s="213">
        <f>IFERROR((IF($F180="On",IF($H180=1,'Ir Requirement Tables'!$E$42,IF($H180=2,'Ir Requirement Tables'!$F$42,IF($H180=3,'Ir Requirement Tables'!$G$42,IF($H180=4,'Ir Requirement Tables'!$H$42,Err))))*'IM Recording Sheet'!$G180,0)),"-")</f>
        <v>0</v>
      </c>
      <c r="AU180" s="128"/>
      <c r="AV180" s="103">
        <f t="shared" si="115"/>
        <v>0</v>
      </c>
      <c r="AW180" s="111">
        <f t="shared" si="116"/>
        <v>0</v>
      </c>
      <c r="AX180" s="214" t="str">
        <f t="shared" si="117"/>
        <v>-</v>
      </c>
      <c r="AY180" s="212">
        <f>IFERROR((IF($F180="On",IF($H180=1,'Ir Requirement Tables'!$E$24,IF($H180=2,'Ir Requirement Tables'!$F$24,IF($H180=3,'Ir Requirement Tables'!$G$24,IF($H180=4,'Ir Requirement Tables'!$H$24,Err))))*'IM Recording Sheet'!$G180,0)),"-")</f>
        <v>0</v>
      </c>
      <c r="AZ180" s="213">
        <f>IFERROR((IF($F180="On",IF($H180=1,'Ir Requirement Tables'!$E$43,IF($H180=2,'Ir Requirement Tables'!$F$43,IF($H180=3,'Ir Requirement Tables'!$G$43,IF($H180=4,'Ir Requirement Tables'!$H$43,Err))))*'IM Recording Sheet'!$G180,0)),"-")</f>
        <v>0</v>
      </c>
      <c r="BA180" s="128"/>
      <c r="BB180" s="103">
        <f t="shared" si="118"/>
        <v>0</v>
      </c>
      <c r="BC180" s="111">
        <f t="shared" si="119"/>
        <v>0</v>
      </c>
      <c r="BD180" s="214" t="str">
        <f t="shared" si="120"/>
        <v>-</v>
      </c>
      <c r="BE180" s="212">
        <f>IFERROR((IF($F180="On",IF($H180=1,'Ir Requirement Tables'!$E$25,IF($H180=2,'Ir Requirement Tables'!$F$25,IF($H180=3,'Ir Requirement Tables'!$G$25,IF($H180=4,'Ir Requirement Tables'!$H$25,Err))))*'IM Recording Sheet'!$G180,0)),"-")</f>
        <v>0</v>
      </c>
      <c r="BF180" s="213">
        <f>IFERROR((IF($F180="On",IF($H180=1,'Ir Requirement Tables'!$E$44,IF($H180=2,'Ir Requirement Tables'!$F$44,IF($H180=3,'Ir Requirement Tables'!$G$44,IF($H180=4,'Ir Requirement Tables'!$H$44,Err))))*'IM Recording Sheet'!$G180,0)),"-")</f>
        <v>0</v>
      </c>
      <c r="BG180" s="128"/>
      <c r="BH180" s="103">
        <f t="shared" si="121"/>
        <v>0</v>
      </c>
      <c r="BI180" s="111">
        <f t="shared" si="122"/>
        <v>0</v>
      </c>
      <c r="BJ180" s="214" t="str">
        <f t="shared" si="123"/>
        <v>-</v>
      </c>
      <c r="BK180" s="212">
        <f>IFERROR((IF($F180="On",IF($H180=1,'Ir Requirement Tables'!$E$26,IF($H180=2,'Ir Requirement Tables'!$F$26,IF($H180=3,'Ir Requirement Tables'!$G$26,IF($H180=4,'Ir Requirement Tables'!$H$26,Err))))*'IM Recording Sheet'!$G180,0)),"-")</f>
        <v>0</v>
      </c>
      <c r="BL180" s="213">
        <f>IFERROR((IF($F180="On",IF($H180=1,'Ir Requirement Tables'!$E$45,IF($H180=2,'Ir Requirement Tables'!$F$45,IF($H180=3,'Ir Requirement Tables'!$G$45,IF($H180=4,'Ir Requirement Tables'!$H$45,Err))))*'IM Recording Sheet'!$G180,0)),"-")</f>
        <v>0</v>
      </c>
      <c r="BM180" s="128"/>
      <c r="BN180" s="103">
        <f t="shared" si="124"/>
        <v>0</v>
      </c>
      <c r="BO180" s="111">
        <f t="shared" si="125"/>
        <v>0</v>
      </c>
      <c r="BP180" s="214" t="str">
        <f t="shared" si="126"/>
        <v>-</v>
      </c>
      <c r="BQ180" s="212">
        <f>IFERROR((IF($F180="On",IF($H180=1,'Ir Requirement Tables'!$E$27,IF($H180=2,'Ir Requirement Tables'!$F$27,IF($H180=3,'Ir Requirement Tables'!$G$27,IF($H180=4,'Ir Requirement Tables'!$H$27,Err))))*'IM Recording Sheet'!$G180,0)),"-")</f>
        <v>0</v>
      </c>
      <c r="BR180" s="108">
        <f>IFERROR((IF($F180="On",IF($H180=1,'Ir Requirement Tables'!$E$46,IF($H180=2,'Ir Requirement Tables'!$F$46,IF($H180=3,'Ir Requirement Tables'!$G$46,IF($H180=4,'Ir Requirement Tables'!$H$46,Err))))*'IM Recording Sheet'!$G180,0)),"-")</f>
        <v>0</v>
      </c>
      <c r="BS180" s="128"/>
      <c r="BT180" s="103">
        <f t="shared" si="127"/>
        <v>0</v>
      </c>
      <c r="BU180" s="215">
        <f t="shared" si="128"/>
        <v>0</v>
      </c>
      <c r="BV180" s="214" t="str">
        <f t="shared" si="129"/>
        <v>-</v>
      </c>
      <c r="BW180" s="212">
        <f>IFERROR((IF($F180="On",IF($H180=1,'Ir Requirement Tables'!$E$28,IF($H180=2,'Ir Requirement Tables'!$F$28,IF($H180=3,'Ir Requirement Tables'!$G$28,IF($H180=4,'Ir Requirement Tables'!$H$28,Err))))*'IM Recording Sheet'!$G180,0)),"-")</f>
        <v>0</v>
      </c>
      <c r="BX180" s="213">
        <f>IFERROR((IF($F180="On",IF($H180=1,'Ir Requirement Tables'!$E$47,IF($H180=2,'Ir Requirement Tables'!$F$47,IF($H180=3,'Ir Requirement Tables'!$G$47,IF($H180=4,'Ir Requirement Tables'!$H$47,Err))))*'IM Recording Sheet'!$G180,0)),"-")</f>
        <v>0</v>
      </c>
      <c r="BY180" s="128"/>
      <c r="BZ180" s="103">
        <f t="shared" si="130"/>
        <v>0</v>
      </c>
      <c r="CA180" s="111">
        <f t="shared" si="131"/>
        <v>0</v>
      </c>
      <c r="CB180" s="214" t="str">
        <f t="shared" si="132"/>
        <v>-</v>
      </c>
      <c r="CC180" s="216">
        <f>IFERROR((IF($F180="On",IF($H180=1,'Ir Requirement Tables'!$E$29,IF($H180=2,'Ir Requirement Tables'!$F$29,IF($H180=3,'Ir Requirement Tables'!$G$29,IF($H180=4,'Ir Requirement Tables'!$H$29,Err))))*'IM Recording Sheet'!$G180,0)),"-")</f>
        <v>0</v>
      </c>
      <c r="CD180" s="132">
        <f>IF(F180="On",IF(H180=1,'Ir Requirement Tables'!$E$48,IF(H180=2,'Ir Requirement Tables'!$F$48,IF(H180=3,'Ir Requirement Tables'!$G$48,IF(H180=4,'Ir Requirement Tables'!$H$48))))*'IM Recording Sheet'!G180,0)</f>
        <v>0</v>
      </c>
      <c r="CE180" s="131">
        <f t="shared" si="136"/>
        <v>0</v>
      </c>
      <c r="CF180" s="217">
        <f t="shared" si="133"/>
        <v>0</v>
      </c>
      <c r="CG180" s="218">
        <f t="shared" si="134"/>
        <v>0</v>
      </c>
      <c r="CH180" s="214" t="str">
        <f t="shared" si="135"/>
        <v>-</v>
      </c>
      <c r="CI180" s="156"/>
    </row>
    <row r="181" spans="1:87" s="158" customFormat="1" ht="15" customHeight="1" x14ac:dyDescent="0.2">
      <c r="A181" s="45"/>
      <c r="B181" s="143"/>
      <c r="C181" s="116"/>
      <c r="D181" s="117"/>
      <c r="E181" s="122"/>
      <c r="F181" s="211" t="s">
        <v>62</v>
      </c>
      <c r="G181" s="120"/>
      <c r="H181" s="123"/>
      <c r="I181" s="212">
        <f>IFERROR((IF($F181="On",IF($H181=1,'Ir Requirement Tables'!$E$17,IF($H181=2,'Ir Requirement Tables'!$F$17,IF($H181=3,'Ir Requirement Tables'!$G$17,IF($H181=4,'Ir Requirement Tables'!$H$17,Err))))*'IM Recording Sheet'!$G181,0)),"-")</f>
        <v>0</v>
      </c>
      <c r="J181" s="213">
        <f>IFERROR((IF($F181="On",IF($H181=1,'Ir Requirement Tables'!$E$36,IF($H181=2,'Ir Requirement Tables'!$F$36,IF($H181=3,'Ir Requirement Tables'!$G$36,IF($H181=4,'Ir Requirement Tables'!$H$36,Err))))*'IM Recording Sheet'!$G181,0)),"-")</f>
        <v>0</v>
      </c>
      <c r="K181" s="128"/>
      <c r="L181" s="103">
        <f t="shared" si="97"/>
        <v>0</v>
      </c>
      <c r="M181" s="111">
        <f t="shared" si="98"/>
        <v>0</v>
      </c>
      <c r="N181" s="214" t="str">
        <f t="shared" si="99"/>
        <v>-</v>
      </c>
      <c r="O181" s="212">
        <f>IFERROR((IF($F181="On",IF($H181=1,'Ir Requirement Tables'!$E$18,IF($H181=2,'Ir Requirement Tables'!$F$18,IF($H181=3,'Ir Requirement Tables'!$G$18,IF($H181=4,'Ir Requirement Tables'!$H$18,Err))))*'IM Recording Sheet'!$G181,0)),"-")</f>
        <v>0</v>
      </c>
      <c r="P181" s="213">
        <f>IFERROR((IF($F181="On",IF($H181=1,'Ir Requirement Tables'!$E$37,IF($H181=2,'Ir Requirement Tables'!$F$37,IF($H181=3,'Ir Requirement Tables'!$G$37,IF($H181=4,'Ir Requirement Tables'!$H$37,Err))))*'IM Recording Sheet'!$G181,0)),"-")</f>
        <v>0</v>
      </c>
      <c r="Q181" s="128"/>
      <c r="R181" s="103">
        <f t="shared" si="100"/>
        <v>0</v>
      </c>
      <c r="S181" s="111">
        <f t="shared" si="101"/>
        <v>0</v>
      </c>
      <c r="T181" s="214" t="str">
        <f t="shared" si="102"/>
        <v>-</v>
      </c>
      <c r="U181" s="212">
        <f>IFERROR((IF($F181="On",IF($H181=1,'Ir Requirement Tables'!$E$19,IF($H181=2,'Ir Requirement Tables'!$F$19,IF($H181=3,'Ir Requirement Tables'!$G$19,IF($H181=4,'Ir Requirement Tables'!$H$19,Err))))*'IM Recording Sheet'!$G181,0)),"-")</f>
        <v>0</v>
      </c>
      <c r="V181" s="213">
        <f>IFERROR((IF($F181="On",IF($H181=1,'Ir Requirement Tables'!$E$38,IF($H181=2,'Ir Requirement Tables'!$F$38,IF($H181=3,'Ir Requirement Tables'!$G$38,IF($H181=4,'Ir Requirement Tables'!$H$38,Err))))*'IM Recording Sheet'!$G181,0)),"-")</f>
        <v>0</v>
      </c>
      <c r="W181" s="128"/>
      <c r="X181" s="103">
        <f t="shared" si="103"/>
        <v>0</v>
      </c>
      <c r="Y181" s="111">
        <f t="shared" si="104"/>
        <v>0</v>
      </c>
      <c r="Z181" s="214" t="str">
        <f t="shared" si="105"/>
        <v>-</v>
      </c>
      <c r="AA181" s="212">
        <f>IFERROR((IF($F181="On",IF($H181=1,'Ir Requirement Tables'!$E$20,IF($H181=2,'Ir Requirement Tables'!$F$20,IF($H181=3,'Ir Requirement Tables'!$G$20,IF($H181=4,'Ir Requirement Tables'!$H$20,Err))))*'IM Recording Sheet'!$G181,0)),"-")</f>
        <v>0</v>
      </c>
      <c r="AB181" s="213">
        <f>IFERROR((IF($F181="On",IF($H181=1,'Ir Requirement Tables'!$E$39,IF($H181=2,'Ir Requirement Tables'!$F$39,IF($H181=3,'Ir Requirement Tables'!$G$39,IF($H181=4,'Ir Requirement Tables'!$H$39,Err))))*'IM Recording Sheet'!$G181,0)),"-")</f>
        <v>0</v>
      </c>
      <c r="AC181" s="128"/>
      <c r="AD181" s="103">
        <f t="shared" si="106"/>
        <v>0</v>
      </c>
      <c r="AE181" s="111">
        <f t="shared" si="107"/>
        <v>0</v>
      </c>
      <c r="AF181" s="214" t="str">
        <f t="shared" si="108"/>
        <v>-</v>
      </c>
      <c r="AG181" s="212">
        <f>IFERROR((IF($F181="On",IF($H181=1,'Ir Requirement Tables'!$E$21,IF($H181=2,'Ir Requirement Tables'!$F$21,IF($H181=3,'Ir Requirement Tables'!$G$21,IF($H181=4,'Ir Requirement Tables'!$H$21,Err))))*'IM Recording Sheet'!$G181,0)),"-")</f>
        <v>0</v>
      </c>
      <c r="AH181" s="213">
        <f>IFERROR((IF($F181="On",IF($H181=1,'Ir Requirement Tables'!$E$40,IF($H181=2,'Ir Requirement Tables'!$F$40,IF($H181=3,'Ir Requirement Tables'!$G$40,IF($H181=4,'Ir Requirement Tables'!$H$40,Err))))*'IM Recording Sheet'!$G181,0)),"-")</f>
        <v>0</v>
      </c>
      <c r="AI181" s="128"/>
      <c r="AJ181" s="103">
        <f t="shared" si="109"/>
        <v>0</v>
      </c>
      <c r="AK181" s="111">
        <f t="shared" si="110"/>
        <v>0</v>
      </c>
      <c r="AL181" s="214" t="str">
        <f t="shared" si="111"/>
        <v>-</v>
      </c>
      <c r="AM181" s="212">
        <f>IFERROR((IF($F181="On",IF($H181=1,'Ir Requirement Tables'!$E$22,IF($H181=2,'Ir Requirement Tables'!$F$22,IF($H181=3,'Ir Requirement Tables'!$G$22,IF($H181=4,'Ir Requirement Tables'!$H$22,Err))))*'IM Recording Sheet'!$G181,0)),"-")</f>
        <v>0</v>
      </c>
      <c r="AN181" s="213">
        <f>IFERROR((IF($F181="On",IF($H181=1,'Ir Requirement Tables'!$E$41,IF($H181=2,'Ir Requirement Tables'!$F$41,IF($H181=3,'Ir Requirement Tables'!$G$41,IF($H181=4,'Ir Requirement Tables'!$H$41,Err))))*'IM Recording Sheet'!$G181,0)),"-")</f>
        <v>0</v>
      </c>
      <c r="AO181" s="128"/>
      <c r="AP181" s="103">
        <f t="shared" si="112"/>
        <v>0</v>
      </c>
      <c r="AQ181" s="111">
        <f t="shared" si="113"/>
        <v>0</v>
      </c>
      <c r="AR181" s="214" t="str">
        <f t="shared" si="114"/>
        <v>-</v>
      </c>
      <c r="AS181" s="212">
        <f>IFERROR((IF($F181="On",IF($H181=1,'Ir Requirement Tables'!$E$23,IF($H181=2,'Ir Requirement Tables'!$F$23,IF($H181=3,'Ir Requirement Tables'!$G$23,IF($H181=4,'Ir Requirement Tables'!$H$23,Err))))*'IM Recording Sheet'!$G181,0)),"-")</f>
        <v>0</v>
      </c>
      <c r="AT181" s="213">
        <f>IFERROR((IF($F181="On",IF($H181=1,'Ir Requirement Tables'!$E$42,IF($H181=2,'Ir Requirement Tables'!$F$42,IF($H181=3,'Ir Requirement Tables'!$G$42,IF($H181=4,'Ir Requirement Tables'!$H$42,Err))))*'IM Recording Sheet'!$G181,0)),"-")</f>
        <v>0</v>
      </c>
      <c r="AU181" s="128"/>
      <c r="AV181" s="103">
        <f t="shared" si="115"/>
        <v>0</v>
      </c>
      <c r="AW181" s="111">
        <f t="shared" si="116"/>
        <v>0</v>
      </c>
      <c r="AX181" s="214" t="str">
        <f t="shared" si="117"/>
        <v>-</v>
      </c>
      <c r="AY181" s="212">
        <f>IFERROR((IF($F181="On",IF($H181=1,'Ir Requirement Tables'!$E$24,IF($H181=2,'Ir Requirement Tables'!$F$24,IF($H181=3,'Ir Requirement Tables'!$G$24,IF($H181=4,'Ir Requirement Tables'!$H$24,Err))))*'IM Recording Sheet'!$G181,0)),"-")</f>
        <v>0</v>
      </c>
      <c r="AZ181" s="213">
        <f>IFERROR((IF($F181="On",IF($H181=1,'Ir Requirement Tables'!$E$43,IF($H181=2,'Ir Requirement Tables'!$F$43,IF($H181=3,'Ir Requirement Tables'!$G$43,IF($H181=4,'Ir Requirement Tables'!$H$43,Err))))*'IM Recording Sheet'!$G181,0)),"-")</f>
        <v>0</v>
      </c>
      <c r="BA181" s="128"/>
      <c r="BB181" s="103">
        <f t="shared" si="118"/>
        <v>0</v>
      </c>
      <c r="BC181" s="111">
        <f t="shared" si="119"/>
        <v>0</v>
      </c>
      <c r="BD181" s="214" t="str">
        <f t="shared" si="120"/>
        <v>-</v>
      </c>
      <c r="BE181" s="212">
        <f>IFERROR((IF($F181="On",IF($H181=1,'Ir Requirement Tables'!$E$25,IF($H181=2,'Ir Requirement Tables'!$F$25,IF($H181=3,'Ir Requirement Tables'!$G$25,IF($H181=4,'Ir Requirement Tables'!$H$25,Err))))*'IM Recording Sheet'!$G181,0)),"-")</f>
        <v>0</v>
      </c>
      <c r="BF181" s="213">
        <f>IFERROR((IF($F181="On",IF($H181=1,'Ir Requirement Tables'!$E$44,IF($H181=2,'Ir Requirement Tables'!$F$44,IF($H181=3,'Ir Requirement Tables'!$G$44,IF($H181=4,'Ir Requirement Tables'!$H$44,Err))))*'IM Recording Sheet'!$G181,0)),"-")</f>
        <v>0</v>
      </c>
      <c r="BG181" s="128"/>
      <c r="BH181" s="103">
        <f t="shared" si="121"/>
        <v>0</v>
      </c>
      <c r="BI181" s="111">
        <f t="shared" si="122"/>
        <v>0</v>
      </c>
      <c r="BJ181" s="214" t="str">
        <f t="shared" si="123"/>
        <v>-</v>
      </c>
      <c r="BK181" s="212">
        <f>IFERROR((IF($F181="On",IF($H181=1,'Ir Requirement Tables'!$E$26,IF($H181=2,'Ir Requirement Tables'!$F$26,IF($H181=3,'Ir Requirement Tables'!$G$26,IF($H181=4,'Ir Requirement Tables'!$H$26,Err))))*'IM Recording Sheet'!$G181,0)),"-")</f>
        <v>0</v>
      </c>
      <c r="BL181" s="213">
        <f>IFERROR((IF($F181="On",IF($H181=1,'Ir Requirement Tables'!$E$45,IF($H181=2,'Ir Requirement Tables'!$F$45,IF($H181=3,'Ir Requirement Tables'!$G$45,IF($H181=4,'Ir Requirement Tables'!$H$45,Err))))*'IM Recording Sheet'!$G181,0)),"-")</f>
        <v>0</v>
      </c>
      <c r="BM181" s="128"/>
      <c r="BN181" s="103">
        <f t="shared" si="124"/>
        <v>0</v>
      </c>
      <c r="BO181" s="111">
        <f t="shared" si="125"/>
        <v>0</v>
      </c>
      <c r="BP181" s="214" t="str">
        <f t="shared" si="126"/>
        <v>-</v>
      </c>
      <c r="BQ181" s="212">
        <f>IFERROR((IF($F181="On",IF($H181=1,'Ir Requirement Tables'!$E$27,IF($H181=2,'Ir Requirement Tables'!$F$27,IF($H181=3,'Ir Requirement Tables'!$G$27,IF($H181=4,'Ir Requirement Tables'!$H$27,Err))))*'IM Recording Sheet'!$G181,0)),"-")</f>
        <v>0</v>
      </c>
      <c r="BR181" s="108">
        <f>IFERROR((IF($F181="On",IF($H181=1,'Ir Requirement Tables'!$E$46,IF($H181=2,'Ir Requirement Tables'!$F$46,IF($H181=3,'Ir Requirement Tables'!$G$46,IF($H181=4,'Ir Requirement Tables'!$H$46,Err))))*'IM Recording Sheet'!$G181,0)),"-")</f>
        <v>0</v>
      </c>
      <c r="BS181" s="128"/>
      <c r="BT181" s="103">
        <f t="shared" si="127"/>
        <v>0</v>
      </c>
      <c r="BU181" s="215">
        <f t="shared" si="128"/>
        <v>0</v>
      </c>
      <c r="BV181" s="214" t="str">
        <f t="shared" si="129"/>
        <v>-</v>
      </c>
      <c r="BW181" s="212">
        <f>IFERROR((IF($F181="On",IF($H181=1,'Ir Requirement Tables'!$E$28,IF($H181=2,'Ir Requirement Tables'!$F$28,IF($H181=3,'Ir Requirement Tables'!$G$28,IF($H181=4,'Ir Requirement Tables'!$H$28,Err))))*'IM Recording Sheet'!$G181,0)),"-")</f>
        <v>0</v>
      </c>
      <c r="BX181" s="213">
        <f>IFERROR((IF($F181="On",IF($H181=1,'Ir Requirement Tables'!$E$47,IF($H181=2,'Ir Requirement Tables'!$F$47,IF($H181=3,'Ir Requirement Tables'!$G$47,IF($H181=4,'Ir Requirement Tables'!$H$47,Err))))*'IM Recording Sheet'!$G181,0)),"-")</f>
        <v>0</v>
      </c>
      <c r="BY181" s="128"/>
      <c r="BZ181" s="103">
        <f t="shared" si="130"/>
        <v>0</v>
      </c>
      <c r="CA181" s="111">
        <f t="shared" si="131"/>
        <v>0</v>
      </c>
      <c r="CB181" s="214" t="str">
        <f t="shared" si="132"/>
        <v>-</v>
      </c>
      <c r="CC181" s="216">
        <f>IFERROR((IF($F181="On",IF($H181=1,'Ir Requirement Tables'!$E$29,IF($H181=2,'Ir Requirement Tables'!$F$29,IF($H181=3,'Ir Requirement Tables'!$G$29,IF($H181=4,'Ir Requirement Tables'!$H$29,Err))))*'IM Recording Sheet'!$G181,0)),"-")</f>
        <v>0</v>
      </c>
      <c r="CD181" s="132">
        <f>IF(F181="On",IF(H181=1,'Ir Requirement Tables'!$E$48,IF(H181=2,'Ir Requirement Tables'!$F$48,IF(H181=3,'Ir Requirement Tables'!$G$48,IF(H181=4,'Ir Requirement Tables'!$H$48))))*'IM Recording Sheet'!G181,0)</f>
        <v>0</v>
      </c>
      <c r="CE181" s="131">
        <f t="shared" si="136"/>
        <v>0</v>
      </c>
      <c r="CF181" s="217">
        <f t="shared" si="133"/>
        <v>0</v>
      </c>
      <c r="CG181" s="218">
        <f t="shared" si="134"/>
        <v>0</v>
      </c>
      <c r="CH181" s="214" t="str">
        <f t="shared" si="135"/>
        <v>-</v>
      </c>
      <c r="CI181" s="156"/>
    </row>
    <row r="182" spans="1:87" s="158" customFormat="1" ht="15" customHeight="1" x14ac:dyDescent="0.2">
      <c r="A182" s="45"/>
      <c r="B182" s="143"/>
      <c r="C182" s="116"/>
      <c r="D182" s="117"/>
      <c r="E182" s="122"/>
      <c r="F182" s="211" t="s">
        <v>62</v>
      </c>
      <c r="G182" s="120"/>
      <c r="H182" s="123"/>
      <c r="I182" s="212">
        <f>IFERROR((IF($F182="On",IF($H182=1,'Ir Requirement Tables'!$E$17,IF($H182=2,'Ir Requirement Tables'!$F$17,IF($H182=3,'Ir Requirement Tables'!$G$17,IF($H182=4,'Ir Requirement Tables'!$H$17,Err))))*'IM Recording Sheet'!$G182,0)),"-")</f>
        <v>0</v>
      </c>
      <c r="J182" s="213">
        <f>IFERROR((IF($F182="On",IF($H182=1,'Ir Requirement Tables'!$E$36,IF($H182=2,'Ir Requirement Tables'!$F$36,IF($H182=3,'Ir Requirement Tables'!$G$36,IF($H182=4,'Ir Requirement Tables'!$H$36,Err))))*'IM Recording Sheet'!$G182,0)),"-")</f>
        <v>0</v>
      </c>
      <c r="K182" s="128"/>
      <c r="L182" s="103">
        <f t="shared" si="97"/>
        <v>0</v>
      </c>
      <c r="M182" s="111">
        <f t="shared" si="98"/>
        <v>0</v>
      </c>
      <c r="N182" s="214" t="str">
        <f t="shared" si="99"/>
        <v>-</v>
      </c>
      <c r="O182" s="212">
        <f>IFERROR((IF($F182="On",IF($H182=1,'Ir Requirement Tables'!$E$18,IF($H182=2,'Ir Requirement Tables'!$F$18,IF($H182=3,'Ir Requirement Tables'!$G$18,IF($H182=4,'Ir Requirement Tables'!$H$18,Err))))*'IM Recording Sheet'!$G182,0)),"-")</f>
        <v>0</v>
      </c>
      <c r="P182" s="213">
        <f>IFERROR((IF($F182="On",IF($H182=1,'Ir Requirement Tables'!$E$37,IF($H182=2,'Ir Requirement Tables'!$F$37,IF($H182=3,'Ir Requirement Tables'!$G$37,IF($H182=4,'Ir Requirement Tables'!$H$37,Err))))*'IM Recording Sheet'!$G182,0)),"-")</f>
        <v>0</v>
      </c>
      <c r="Q182" s="128"/>
      <c r="R182" s="103">
        <f t="shared" si="100"/>
        <v>0</v>
      </c>
      <c r="S182" s="111">
        <f t="shared" si="101"/>
        <v>0</v>
      </c>
      <c r="T182" s="214" t="str">
        <f t="shared" si="102"/>
        <v>-</v>
      </c>
      <c r="U182" s="212">
        <f>IFERROR((IF($F182="On",IF($H182=1,'Ir Requirement Tables'!$E$19,IF($H182=2,'Ir Requirement Tables'!$F$19,IF($H182=3,'Ir Requirement Tables'!$G$19,IF($H182=4,'Ir Requirement Tables'!$H$19,Err))))*'IM Recording Sheet'!$G182,0)),"-")</f>
        <v>0</v>
      </c>
      <c r="V182" s="213">
        <f>IFERROR((IF($F182="On",IF($H182=1,'Ir Requirement Tables'!$E$38,IF($H182=2,'Ir Requirement Tables'!$F$38,IF($H182=3,'Ir Requirement Tables'!$G$38,IF($H182=4,'Ir Requirement Tables'!$H$38,Err))))*'IM Recording Sheet'!$G182,0)),"-")</f>
        <v>0</v>
      </c>
      <c r="W182" s="128"/>
      <c r="X182" s="103">
        <f t="shared" si="103"/>
        <v>0</v>
      </c>
      <c r="Y182" s="111">
        <f t="shared" si="104"/>
        <v>0</v>
      </c>
      <c r="Z182" s="214" t="str">
        <f t="shared" si="105"/>
        <v>-</v>
      </c>
      <c r="AA182" s="212">
        <f>IFERROR((IF($F182="On",IF($H182=1,'Ir Requirement Tables'!$E$20,IF($H182=2,'Ir Requirement Tables'!$F$20,IF($H182=3,'Ir Requirement Tables'!$G$20,IF($H182=4,'Ir Requirement Tables'!$H$20,Err))))*'IM Recording Sheet'!$G182,0)),"-")</f>
        <v>0</v>
      </c>
      <c r="AB182" s="213">
        <f>IFERROR((IF($F182="On",IF($H182=1,'Ir Requirement Tables'!$E$39,IF($H182=2,'Ir Requirement Tables'!$F$39,IF($H182=3,'Ir Requirement Tables'!$G$39,IF($H182=4,'Ir Requirement Tables'!$H$39,Err))))*'IM Recording Sheet'!$G182,0)),"-")</f>
        <v>0</v>
      </c>
      <c r="AC182" s="128"/>
      <c r="AD182" s="103">
        <f t="shared" si="106"/>
        <v>0</v>
      </c>
      <c r="AE182" s="111">
        <f t="shared" si="107"/>
        <v>0</v>
      </c>
      <c r="AF182" s="214" t="str">
        <f t="shared" si="108"/>
        <v>-</v>
      </c>
      <c r="AG182" s="212">
        <f>IFERROR((IF($F182="On",IF($H182=1,'Ir Requirement Tables'!$E$21,IF($H182=2,'Ir Requirement Tables'!$F$21,IF($H182=3,'Ir Requirement Tables'!$G$21,IF($H182=4,'Ir Requirement Tables'!$H$21,Err))))*'IM Recording Sheet'!$G182,0)),"-")</f>
        <v>0</v>
      </c>
      <c r="AH182" s="213">
        <f>IFERROR((IF($F182="On",IF($H182=1,'Ir Requirement Tables'!$E$40,IF($H182=2,'Ir Requirement Tables'!$F$40,IF($H182=3,'Ir Requirement Tables'!$G$40,IF($H182=4,'Ir Requirement Tables'!$H$40,Err))))*'IM Recording Sheet'!$G182,0)),"-")</f>
        <v>0</v>
      </c>
      <c r="AI182" s="128"/>
      <c r="AJ182" s="103">
        <f t="shared" si="109"/>
        <v>0</v>
      </c>
      <c r="AK182" s="111">
        <f t="shared" si="110"/>
        <v>0</v>
      </c>
      <c r="AL182" s="214" t="str">
        <f t="shared" si="111"/>
        <v>-</v>
      </c>
      <c r="AM182" s="212">
        <f>IFERROR((IF($F182="On",IF($H182=1,'Ir Requirement Tables'!$E$22,IF($H182=2,'Ir Requirement Tables'!$F$22,IF($H182=3,'Ir Requirement Tables'!$G$22,IF($H182=4,'Ir Requirement Tables'!$H$22,Err))))*'IM Recording Sheet'!$G182,0)),"-")</f>
        <v>0</v>
      </c>
      <c r="AN182" s="213">
        <f>IFERROR((IF($F182="On",IF($H182=1,'Ir Requirement Tables'!$E$41,IF($H182=2,'Ir Requirement Tables'!$F$41,IF($H182=3,'Ir Requirement Tables'!$G$41,IF($H182=4,'Ir Requirement Tables'!$H$41,Err))))*'IM Recording Sheet'!$G182,0)),"-")</f>
        <v>0</v>
      </c>
      <c r="AO182" s="128"/>
      <c r="AP182" s="103">
        <f t="shared" si="112"/>
        <v>0</v>
      </c>
      <c r="AQ182" s="111">
        <f t="shared" si="113"/>
        <v>0</v>
      </c>
      <c r="AR182" s="214" t="str">
        <f t="shared" si="114"/>
        <v>-</v>
      </c>
      <c r="AS182" s="212">
        <f>IFERROR((IF($F182="On",IF($H182=1,'Ir Requirement Tables'!$E$23,IF($H182=2,'Ir Requirement Tables'!$F$23,IF($H182=3,'Ir Requirement Tables'!$G$23,IF($H182=4,'Ir Requirement Tables'!$H$23,Err))))*'IM Recording Sheet'!$G182,0)),"-")</f>
        <v>0</v>
      </c>
      <c r="AT182" s="213">
        <f>IFERROR((IF($F182="On",IF($H182=1,'Ir Requirement Tables'!$E$42,IF($H182=2,'Ir Requirement Tables'!$F$42,IF($H182=3,'Ir Requirement Tables'!$G$42,IF($H182=4,'Ir Requirement Tables'!$H$42,Err))))*'IM Recording Sheet'!$G182,0)),"-")</f>
        <v>0</v>
      </c>
      <c r="AU182" s="128"/>
      <c r="AV182" s="103">
        <f t="shared" si="115"/>
        <v>0</v>
      </c>
      <c r="AW182" s="111">
        <f t="shared" si="116"/>
        <v>0</v>
      </c>
      <c r="AX182" s="214" t="str">
        <f t="shared" si="117"/>
        <v>-</v>
      </c>
      <c r="AY182" s="212">
        <f>IFERROR((IF($F182="On",IF($H182=1,'Ir Requirement Tables'!$E$24,IF($H182=2,'Ir Requirement Tables'!$F$24,IF($H182=3,'Ir Requirement Tables'!$G$24,IF($H182=4,'Ir Requirement Tables'!$H$24,Err))))*'IM Recording Sheet'!$G182,0)),"-")</f>
        <v>0</v>
      </c>
      <c r="AZ182" s="213">
        <f>IFERROR((IF($F182="On",IF($H182=1,'Ir Requirement Tables'!$E$43,IF($H182=2,'Ir Requirement Tables'!$F$43,IF($H182=3,'Ir Requirement Tables'!$G$43,IF($H182=4,'Ir Requirement Tables'!$H$43,Err))))*'IM Recording Sheet'!$G182,0)),"-")</f>
        <v>0</v>
      </c>
      <c r="BA182" s="128"/>
      <c r="BB182" s="103">
        <f t="shared" si="118"/>
        <v>0</v>
      </c>
      <c r="BC182" s="111">
        <f t="shared" si="119"/>
        <v>0</v>
      </c>
      <c r="BD182" s="214" t="str">
        <f t="shared" si="120"/>
        <v>-</v>
      </c>
      <c r="BE182" s="212">
        <f>IFERROR((IF($F182="On",IF($H182=1,'Ir Requirement Tables'!$E$25,IF($H182=2,'Ir Requirement Tables'!$F$25,IF($H182=3,'Ir Requirement Tables'!$G$25,IF($H182=4,'Ir Requirement Tables'!$H$25,Err))))*'IM Recording Sheet'!$G182,0)),"-")</f>
        <v>0</v>
      </c>
      <c r="BF182" s="213">
        <f>IFERROR((IF($F182="On",IF($H182=1,'Ir Requirement Tables'!$E$44,IF($H182=2,'Ir Requirement Tables'!$F$44,IF($H182=3,'Ir Requirement Tables'!$G$44,IF($H182=4,'Ir Requirement Tables'!$H$44,Err))))*'IM Recording Sheet'!$G182,0)),"-")</f>
        <v>0</v>
      </c>
      <c r="BG182" s="128"/>
      <c r="BH182" s="103">
        <f t="shared" si="121"/>
        <v>0</v>
      </c>
      <c r="BI182" s="111">
        <f t="shared" si="122"/>
        <v>0</v>
      </c>
      <c r="BJ182" s="214" t="str">
        <f t="shared" si="123"/>
        <v>-</v>
      </c>
      <c r="BK182" s="212">
        <f>IFERROR((IF($F182="On",IF($H182=1,'Ir Requirement Tables'!$E$26,IF($H182=2,'Ir Requirement Tables'!$F$26,IF($H182=3,'Ir Requirement Tables'!$G$26,IF($H182=4,'Ir Requirement Tables'!$H$26,Err))))*'IM Recording Sheet'!$G182,0)),"-")</f>
        <v>0</v>
      </c>
      <c r="BL182" s="213">
        <f>IFERROR((IF($F182="On",IF($H182=1,'Ir Requirement Tables'!$E$45,IF($H182=2,'Ir Requirement Tables'!$F$45,IF($H182=3,'Ir Requirement Tables'!$G$45,IF($H182=4,'Ir Requirement Tables'!$H$45,Err))))*'IM Recording Sheet'!$G182,0)),"-")</f>
        <v>0</v>
      </c>
      <c r="BM182" s="128"/>
      <c r="BN182" s="103">
        <f t="shared" si="124"/>
        <v>0</v>
      </c>
      <c r="BO182" s="111">
        <f t="shared" si="125"/>
        <v>0</v>
      </c>
      <c r="BP182" s="214" t="str">
        <f t="shared" si="126"/>
        <v>-</v>
      </c>
      <c r="BQ182" s="212">
        <f>IFERROR((IF($F182="On",IF($H182=1,'Ir Requirement Tables'!$E$27,IF($H182=2,'Ir Requirement Tables'!$F$27,IF($H182=3,'Ir Requirement Tables'!$G$27,IF($H182=4,'Ir Requirement Tables'!$H$27,Err))))*'IM Recording Sheet'!$G182,0)),"-")</f>
        <v>0</v>
      </c>
      <c r="BR182" s="108">
        <f>IFERROR((IF($F182="On",IF($H182=1,'Ir Requirement Tables'!$E$46,IF($H182=2,'Ir Requirement Tables'!$F$46,IF($H182=3,'Ir Requirement Tables'!$G$46,IF($H182=4,'Ir Requirement Tables'!$H$46,Err))))*'IM Recording Sheet'!$G182,0)),"-")</f>
        <v>0</v>
      </c>
      <c r="BS182" s="128"/>
      <c r="BT182" s="103">
        <f t="shared" si="127"/>
        <v>0</v>
      </c>
      <c r="BU182" s="215">
        <f t="shared" si="128"/>
        <v>0</v>
      </c>
      <c r="BV182" s="214" t="str">
        <f t="shared" si="129"/>
        <v>-</v>
      </c>
      <c r="BW182" s="212">
        <f>IFERROR((IF($F182="On",IF($H182=1,'Ir Requirement Tables'!$E$28,IF($H182=2,'Ir Requirement Tables'!$F$28,IF($H182=3,'Ir Requirement Tables'!$G$28,IF($H182=4,'Ir Requirement Tables'!$H$28,Err))))*'IM Recording Sheet'!$G182,0)),"-")</f>
        <v>0</v>
      </c>
      <c r="BX182" s="213">
        <f>IFERROR((IF($F182="On",IF($H182=1,'Ir Requirement Tables'!$E$47,IF($H182=2,'Ir Requirement Tables'!$F$47,IF($H182=3,'Ir Requirement Tables'!$G$47,IF($H182=4,'Ir Requirement Tables'!$H$47,Err))))*'IM Recording Sheet'!$G182,0)),"-")</f>
        <v>0</v>
      </c>
      <c r="BY182" s="128"/>
      <c r="BZ182" s="103">
        <f t="shared" si="130"/>
        <v>0</v>
      </c>
      <c r="CA182" s="111">
        <f t="shared" si="131"/>
        <v>0</v>
      </c>
      <c r="CB182" s="214" t="str">
        <f t="shared" si="132"/>
        <v>-</v>
      </c>
      <c r="CC182" s="216">
        <f>IFERROR((IF($F182="On",IF($H182=1,'Ir Requirement Tables'!$E$29,IF($H182=2,'Ir Requirement Tables'!$F$29,IF($H182=3,'Ir Requirement Tables'!$G$29,IF($H182=4,'Ir Requirement Tables'!$H$29,Err))))*'IM Recording Sheet'!$G182,0)),"-")</f>
        <v>0</v>
      </c>
      <c r="CD182" s="132">
        <f>IF(F182="On",IF(H182=1,'Ir Requirement Tables'!$E$48,IF(H182=2,'Ir Requirement Tables'!$F$48,IF(H182=3,'Ir Requirement Tables'!$G$48,IF(H182=4,'Ir Requirement Tables'!$H$48))))*'IM Recording Sheet'!G182,0)</f>
        <v>0</v>
      </c>
      <c r="CE182" s="131">
        <f t="shared" si="136"/>
        <v>0</v>
      </c>
      <c r="CF182" s="217">
        <f t="shared" si="133"/>
        <v>0</v>
      </c>
      <c r="CG182" s="218">
        <f t="shared" si="134"/>
        <v>0</v>
      </c>
      <c r="CH182" s="214" t="str">
        <f t="shared" si="135"/>
        <v>-</v>
      </c>
      <c r="CI182" s="156"/>
    </row>
    <row r="183" spans="1:87" s="158" customFormat="1" ht="15" customHeight="1" x14ac:dyDescent="0.2">
      <c r="A183" s="45"/>
      <c r="B183" s="143"/>
      <c r="C183" s="116"/>
      <c r="D183" s="117"/>
      <c r="E183" s="122"/>
      <c r="F183" s="211" t="s">
        <v>62</v>
      </c>
      <c r="G183" s="120"/>
      <c r="H183" s="123"/>
      <c r="I183" s="212">
        <f>IFERROR((IF($F183="On",IF($H183=1,'Ir Requirement Tables'!$E$17,IF($H183=2,'Ir Requirement Tables'!$F$17,IF($H183=3,'Ir Requirement Tables'!$G$17,IF($H183=4,'Ir Requirement Tables'!$H$17,Err))))*'IM Recording Sheet'!$G183,0)),"-")</f>
        <v>0</v>
      </c>
      <c r="J183" s="213">
        <f>IFERROR((IF($F183="On",IF($H183=1,'Ir Requirement Tables'!$E$36,IF($H183=2,'Ir Requirement Tables'!$F$36,IF($H183=3,'Ir Requirement Tables'!$G$36,IF($H183=4,'Ir Requirement Tables'!$H$36,Err))))*'IM Recording Sheet'!$G183,0)),"-")</f>
        <v>0</v>
      </c>
      <c r="K183" s="128"/>
      <c r="L183" s="103">
        <f t="shared" si="97"/>
        <v>0</v>
      </c>
      <c r="M183" s="111">
        <f t="shared" si="98"/>
        <v>0</v>
      </c>
      <c r="N183" s="214" t="str">
        <f t="shared" si="99"/>
        <v>-</v>
      </c>
      <c r="O183" s="212">
        <f>IFERROR((IF($F183="On",IF($H183=1,'Ir Requirement Tables'!$E$18,IF($H183=2,'Ir Requirement Tables'!$F$18,IF($H183=3,'Ir Requirement Tables'!$G$18,IF($H183=4,'Ir Requirement Tables'!$H$18,Err))))*'IM Recording Sheet'!$G183,0)),"-")</f>
        <v>0</v>
      </c>
      <c r="P183" s="213">
        <f>IFERROR((IF($F183="On",IF($H183=1,'Ir Requirement Tables'!$E$37,IF($H183=2,'Ir Requirement Tables'!$F$37,IF($H183=3,'Ir Requirement Tables'!$G$37,IF($H183=4,'Ir Requirement Tables'!$H$37,Err))))*'IM Recording Sheet'!$G183,0)),"-")</f>
        <v>0</v>
      </c>
      <c r="Q183" s="128"/>
      <c r="R183" s="103">
        <f t="shared" si="100"/>
        <v>0</v>
      </c>
      <c r="S183" s="111">
        <f t="shared" si="101"/>
        <v>0</v>
      </c>
      <c r="T183" s="214" t="str">
        <f t="shared" si="102"/>
        <v>-</v>
      </c>
      <c r="U183" s="212">
        <f>IFERROR((IF($F183="On",IF($H183=1,'Ir Requirement Tables'!$E$19,IF($H183=2,'Ir Requirement Tables'!$F$19,IF($H183=3,'Ir Requirement Tables'!$G$19,IF($H183=4,'Ir Requirement Tables'!$H$19,Err))))*'IM Recording Sheet'!$G183,0)),"-")</f>
        <v>0</v>
      </c>
      <c r="V183" s="213">
        <f>IFERROR((IF($F183="On",IF($H183=1,'Ir Requirement Tables'!$E$38,IF($H183=2,'Ir Requirement Tables'!$F$38,IF($H183=3,'Ir Requirement Tables'!$G$38,IF($H183=4,'Ir Requirement Tables'!$H$38,Err))))*'IM Recording Sheet'!$G183,0)),"-")</f>
        <v>0</v>
      </c>
      <c r="W183" s="128"/>
      <c r="X183" s="103">
        <f t="shared" si="103"/>
        <v>0</v>
      </c>
      <c r="Y183" s="111">
        <f t="shared" si="104"/>
        <v>0</v>
      </c>
      <c r="Z183" s="214" t="str">
        <f t="shared" si="105"/>
        <v>-</v>
      </c>
      <c r="AA183" s="212">
        <f>IFERROR((IF($F183="On",IF($H183=1,'Ir Requirement Tables'!$E$20,IF($H183=2,'Ir Requirement Tables'!$F$20,IF($H183=3,'Ir Requirement Tables'!$G$20,IF($H183=4,'Ir Requirement Tables'!$H$20,Err))))*'IM Recording Sheet'!$G183,0)),"-")</f>
        <v>0</v>
      </c>
      <c r="AB183" s="213">
        <f>IFERROR((IF($F183="On",IF($H183=1,'Ir Requirement Tables'!$E$39,IF($H183=2,'Ir Requirement Tables'!$F$39,IF($H183=3,'Ir Requirement Tables'!$G$39,IF($H183=4,'Ir Requirement Tables'!$H$39,Err))))*'IM Recording Sheet'!$G183,0)),"-")</f>
        <v>0</v>
      </c>
      <c r="AC183" s="128"/>
      <c r="AD183" s="103">
        <f t="shared" si="106"/>
        <v>0</v>
      </c>
      <c r="AE183" s="111">
        <f t="shared" si="107"/>
        <v>0</v>
      </c>
      <c r="AF183" s="214" t="str">
        <f t="shared" si="108"/>
        <v>-</v>
      </c>
      <c r="AG183" s="212">
        <f>IFERROR((IF($F183="On",IF($H183=1,'Ir Requirement Tables'!$E$21,IF($H183=2,'Ir Requirement Tables'!$F$21,IF($H183=3,'Ir Requirement Tables'!$G$21,IF($H183=4,'Ir Requirement Tables'!$H$21,Err))))*'IM Recording Sheet'!$G183,0)),"-")</f>
        <v>0</v>
      </c>
      <c r="AH183" s="213">
        <f>IFERROR((IF($F183="On",IF($H183=1,'Ir Requirement Tables'!$E$40,IF($H183=2,'Ir Requirement Tables'!$F$40,IF($H183=3,'Ir Requirement Tables'!$G$40,IF($H183=4,'Ir Requirement Tables'!$H$40,Err))))*'IM Recording Sheet'!$G183,0)),"-")</f>
        <v>0</v>
      </c>
      <c r="AI183" s="128"/>
      <c r="AJ183" s="103">
        <f t="shared" si="109"/>
        <v>0</v>
      </c>
      <c r="AK183" s="111">
        <f t="shared" si="110"/>
        <v>0</v>
      </c>
      <c r="AL183" s="214" t="str">
        <f t="shared" si="111"/>
        <v>-</v>
      </c>
      <c r="AM183" s="212">
        <f>IFERROR((IF($F183="On",IF($H183=1,'Ir Requirement Tables'!$E$22,IF($H183=2,'Ir Requirement Tables'!$F$22,IF($H183=3,'Ir Requirement Tables'!$G$22,IF($H183=4,'Ir Requirement Tables'!$H$22,Err))))*'IM Recording Sheet'!$G183,0)),"-")</f>
        <v>0</v>
      </c>
      <c r="AN183" s="213">
        <f>IFERROR((IF($F183="On",IF($H183=1,'Ir Requirement Tables'!$E$41,IF($H183=2,'Ir Requirement Tables'!$F$41,IF($H183=3,'Ir Requirement Tables'!$G$41,IF($H183=4,'Ir Requirement Tables'!$H$41,Err))))*'IM Recording Sheet'!$G183,0)),"-")</f>
        <v>0</v>
      </c>
      <c r="AO183" s="128"/>
      <c r="AP183" s="103">
        <f t="shared" si="112"/>
        <v>0</v>
      </c>
      <c r="AQ183" s="111">
        <f t="shared" si="113"/>
        <v>0</v>
      </c>
      <c r="AR183" s="214" t="str">
        <f t="shared" si="114"/>
        <v>-</v>
      </c>
      <c r="AS183" s="212">
        <f>IFERROR((IF($F183="On",IF($H183=1,'Ir Requirement Tables'!$E$23,IF($H183=2,'Ir Requirement Tables'!$F$23,IF($H183=3,'Ir Requirement Tables'!$G$23,IF($H183=4,'Ir Requirement Tables'!$H$23,Err))))*'IM Recording Sheet'!$G183,0)),"-")</f>
        <v>0</v>
      </c>
      <c r="AT183" s="213">
        <f>IFERROR((IF($F183="On",IF($H183=1,'Ir Requirement Tables'!$E$42,IF($H183=2,'Ir Requirement Tables'!$F$42,IF($H183=3,'Ir Requirement Tables'!$G$42,IF($H183=4,'Ir Requirement Tables'!$H$42,Err))))*'IM Recording Sheet'!$G183,0)),"-")</f>
        <v>0</v>
      </c>
      <c r="AU183" s="128"/>
      <c r="AV183" s="103">
        <f t="shared" si="115"/>
        <v>0</v>
      </c>
      <c r="AW183" s="111">
        <f t="shared" si="116"/>
        <v>0</v>
      </c>
      <c r="AX183" s="214" t="str">
        <f t="shared" si="117"/>
        <v>-</v>
      </c>
      <c r="AY183" s="212">
        <f>IFERROR((IF($F183="On",IF($H183=1,'Ir Requirement Tables'!$E$24,IF($H183=2,'Ir Requirement Tables'!$F$24,IF($H183=3,'Ir Requirement Tables'!$G$24,IF($H183=4,'Ir Requirement Tables'!$H$24,Err))))*'IM Recording Sheet'!$G183,0)),"-")</f>
        <v>0</v>
      </c>
      <c r="AZ183" s="213">
        <f>IFERROR((IF($F183="On",IF($H183=1,'Ir Requirement Tables'!$E$43,IF($H183=2,'Ir Requirement Tables'!$F$43,IF($H183=3,'Ir Requirement Tables'!$G$43,IF($H183=4,'Ir Requirement Tables'!$H$43,Err))))*'IM Recording Sheet'!$G183,0)),"-")</f>
        <v>0</v>
      </c>
      <c r="BA183" s="128"/>
      <c r="BB183" s="103">
        <f t="shared" si="118"/>
        <v>0</v>
      </c>
      <c r="BC183" s="111">
        <f t="shared" si="119"/>
        <v>0</v>
      </c>
      <c r="BD183" s="214" t="str">
        <f t="shared" si="120"/>
        <v>-</v>
      </c>
      <c r="BE183" s="212">
        <f>IFERROR((IF($F183="On",IF($H183=1,'Ir Requirement Tables'!$E$25,IF($H183=2,'Ir Requirement Tables'!$F$25,IF($H183=3,'Ir Requirement Tables'!$G$25,IF($H183=4,'Ir Requirement Tables'!$H$25,Err))))*'IM Recording Sheet'!$G183,0)),"-")</f>
        <v>0</v>
      </c>
      <c r="BF183" s="213">
        <f>IFERROR((IF($F183="On",IF($H183=1,'Ir Requirement Tables'!$E$44,IF($H183=2,'Ir Requirement Tables'!$F$44,IF($H183=3,'Ir Requirement Tables'!$G$44,IF($H183=4,'Ir Requirement Tables'!$H$44,Err))))*'IM Recording Sheet'!$G183,0)),"-")</f>
        <v>0</v>
      </c>
      <c r="BG183" s="128"/>
      <c r="BH183" s="103">
        <f t="shared" si="121"/>
        <v>0</v>
      </c>
      <c r="BI183" s="111">
        <f t="shared" si="122"/>
        <v>0</v>
      </c>
      <c r="BJ183" s="214" t="str">
        <f t="shared" si="123"/>
        <v>-</v>
      </c>
      <c r="BK183" s="212">
        <f>IFERROR((IF($F183="On",IF($H183=1,'Ir Requirement Tables'!$E$26,IF($H183=2,'Ir Requirement Tables'!$F$26,IF($H183=3,'Ir Requirement Tables'!$G$26,IF($H183=4,'Ir Requirement Tables'!$H$26,Err))))*'IM Recording Sheet'!$G183,0)),"-")</f>
        <v>0</v>
      </c>
      <c r="BL183" s="213">
        <f>IFERROR((IF($F183="On",IF($H183=1,'Ir Requirement Tables'!$E$45,IF($H183=2,'Ir Requirement Tables'!$F$45,IF($H183=3,'Ir Requirement Tables'!$G$45,IF($H183=4,'Ir Requirement Tables'!$H$45,Err))))*'IM Recording Sheet'!$G183,0)),"-")</f>
        <v>0</v>
      </c>
      <c r="BM183" s="128"/>
      <c r="BN183" s="103">
        <f t="shared" si="124"/>
        <v>0</v>
      </c>
      <c r="BO183" s="111">
        <f t="shared" si="125"/>
        <v>0</v>
      </c>
      <c r="BP183" s="214" t="str">
        <f t="shared" si="126"/>
        <v>-</v>
      </c>
      <c r="BQ183" s="212">
        <f>IFERROR((IF($F183="On",IF($H183=1,'Ir Requirement Tables'!$E$27,IF($H183=2,'Ir Requirement Tables'!$F$27,IF($H183=3,'Ir Requirement Tables'!$G$27,IF($H183=4,'Ir Requirement Tables'!$H$27,Err))))*'IM Recording Sheet'!$G183,0)),"-")</f>
        <v>0</v>
      </c>
      <c r="BR183" s="108">
        <f>IFERROR((IF($F183="On",IF($H183=1,'Ir Requirement Tables'!$E$46,IF($H183=2,'Ir Requirement Tables'!$F$46,IF($H183=3,'Ir Requirement Tables'!$G$46,IF($H183=4,'Ir Requirement Tables'!$H$46,Err))))*'IM Recording Sheet'!$G183,0)),"-")</f>
        <v>0</v>
      </c>
      <c r="BS183" s="128"/>
      <c r="BT183" s="103">
        <f t="shared" si="127"/>
        <v>0</v>
      </c>
      <c r="BU183" s="215">
        <f t="shared" si="128"/>
        <v>0</v>
      </c>
      <c r="BV183" s="214" t="str">
        <f t="shared" si="129"/>
        <v>-</v>
      </c>
      <c r="BW183" s="212">
        <f>IFERROR((IF($F183="On",IF($H183=1,'Ir Requirement Tables'!$E$28,IF($H183=2,'Ir Requirement Tables'!$F$28,IF($H183=3,'Ir Requirement Tables'!$G$28,IF($H183=4,'Ir Requirement Tables'!$H$28,Err))))*'IM Recording Sheet'!$G183,0)),"-")</f>
        <v>0</v>
      </c>
      <c r="BX183" s="213">
        <f>IFERROR((IF($F183="On",IF($H183=1,'Ir Requirement Tables'!$E$47,IF($H183=2,'Ir Requirement Tables'!$F$47,IF($H183=3,'Ir Requirement Tables'!$G$47,IF($H183=4,'Ir Requirement Tables'!$H$47,Err))))*'IM Recording Sheet'!$G183,0)),"-")</f>
        <v>0</v>
      </c>
      <c r="BY183" s="128"/>
      <c r="BZ183" s="103">
        <f t="shared" si="130"/>
        <v>0</v>
      </c>
      <c r="CA183" s="111">
        <f t="shared" si="131"/>
        <v>0</v>
      </c>
      <c r="CB183" s="214" t="str">
        <f t="shared" si="132"/>
        <v>-</v>
      </c>
      <c r="CC183" s="216">
        <f>IFERROR((IF($F183="On",IF($H183=1,'Ir Requirement Tables'!$E$29,IF($H183=2,'Ir Requirement Tables'!$F$29,IF($H183=3,'Ir Requirement Tables'!$G$29,IF($H183=4,'Ir Requirement Tables'!$H$29,Err))))*'IM Recording Sheet'!$G183,0)),"-")</f>
        <v>0</v>
      </c>
      <c r="CD183" s="132">
        <f>IF(F183="On",IF(H183=1,'Ir Requirement Tables'!$E$48,IF(H183=2,'Ir Requirement Tables'!$F$48,IF(H183=3,'Ir Requirement Tables'!$G$48,IF(H183=4,'Ir Requirement Tables'!$H$48))))*'IM Recording Sheet'!G183,0)</f>
        <v>0</v>
      </c>
      <c r="CE183" s="131">
        <f t="shared" si="136"/>
        <v>0</v>
      </c>
      <c r="CF183" s="217">
        <f t="shared" si="133"/>
        <v>0</v>
      </c>
      <c r="CG183" s="218">
        <f t="shared" si="134"/>
        <v>0</v>
      </c>
      <c r="CH183" s="214" t="str">
        <f t="shared" si="135"/>
        <v>-</v>
      </c>
      <c r="CI183" s="156"/>
    </row>
    <row r="184" spans="1:87" s="158" customFormat="1" ht="15" customHeight="1" x14ac:dyDescent="0.2">
      <c r="A184" s="45"/>
      <c r="B184" s="143"/>
      <c r="C184" s="116"/>
      <c r="D184" s="117"/>
      <c r="E184" s="122"/>
      <c r="F184" s="211" t="s">
        <v>62</v>
      </c>
      <c r="G184" s="120"/>
      <c r="H184" s="123"/>
      <c r="I184" s="212">
        <f>IFERROR((IF($F184="On",IF($H184=1,'Ir Requirement Tables'!$E$17,IF($H184=2,'Ir Requirement Tables'!$F$17,IF($H184=3,'Ir Requirement Tables'!$G$17,IF($H184=4,'Ir Requirement Tables'!$H$17,Err))))*'IM Recording Sheet'!$G184,0)),"-")</f>
        <v>0</v>
      </c>
      <c r="J184" s="213">
        <f>IFERROR((IF($F184="On",IF($H184=1,'Ir Requirement Tables'!$E$36,IF($H184=2,'Ir Requirement Tables'!$F$36,IF($H184=3,'Ir Requirement Tables'!$G$36,IF($H184=4,'Ir Requirement Tables'!$H$36,Err))))*'IM Recording Sheet'!$G184,0)),"-")</f>
        <v>0</v>
      </c>
      <c r="K184" s="128"/>
      <c r="L184" s="103">
        <f t="shared" si="97"/>
        <v>0</v>
      </c>
      <c r="M184" s="111">
        <f t="shared" si="98"/>
        <v>0</v>
      </c>
      <c r="N184" s="214" t="str">
        <f t="shared" si="99"/>
        <v>-</v>
      </c>
      <c r="O184" s="212">
        <f>IFERROR((IF($F184="On",IF($H184=1,'Ir Requirement Tables'!$E$18,IF($H184=2,'Ir Requirement Tables'!$F$18,IF($H184=3,'Ir Requirement Tables'!$G$18,IF($H184=4,'Ir Requirement Tables'!$H$18,Err))))*'IM Recording Sheet'!$G184,0)),"-")</f>
        <v>0</v>
      </c>
      <c r="P184" s="213">
        <f>IFERROR((IF($F184="On",IF($H184=1,'Ir Requirement Tables'!$E$37,IF($H184=2,'Ir Requirement Tables'!$F$37,IF($H184=3,'Ir Requirement Tables'!$G$37,IF($H184=4,'Ir Requirement Tables'!$H$37,Err))))*'IM Recording Sheet'!$G184,0)),"-")</f>
        <v>0</v>
      </c>
      <c r="Q184" s="128"/>
      <c r="R184" s="103">
        <f t="shared" si="100"/>
        <v>0</v>
      </c>
      <c r="S184" s="111">
        <f t="shared" si="101"/>
        <v>0</v>
      </c>
      <c r="T184" s="214" t="str">
        <f t="shared" si="102"/>
        <v>-</v>
      </c>
      <c r="U184" s="212">
        <f>IFERROR((IF($F184="On",IF($H184=1,'Ir Requirement Tables'!$E$19,IF($H184=2,'Ir Requirement Tables'!$F$19,IF($H184=3,'Ir Requirement Tables'!$G$19,IF($H184=4,'Ir Requirement Tables'!$H$19,Err))))*'IM Recording Sheet'!$G184,0)),"-")</f>
        <v>0</v>
      </c>
      <c r="V184" s="213">
        <f>IFERROR((IF($F184="On",IF($H184=1,'Ir Requirement Tables'!$E$38,IF($H184=2,'Ir Requirement Tables'!$F$38,IF($H184=3,'Ir Requirement Tables'!$G$38,IF($H184=4,'Ir Requirement Tables'!$H$38,Err))))*'IM Recording Sheet'!$G184,0)),"-")</f>
        <v>0</v>
      </c>
      <c r="W184" s="128"/>
      <c r="X184" s="103">
        <f t="shared" si="103"/>
        <v>0</v>
      </c>
      <c r="Y184" s="111">
        <f t="shared" si="104"/>
        <v>0</v>
      </c>
      <c r="Z184" s="214" t="str">
        <f t="shared" si="105"/>
        <v>-</v>
      </c>
      <c r="AA184" s="212">
        <f>IFERROR((IF($F184="On",IF($H184=1,'Ir Requirement Tables'!$E$20,IF($H184=2,'Ir Requirement Tables'!$F$20,IF($H184=3,'Ir Requirement Tables'!$G$20,IF($H184=4,'Ir Requirement Tables'!$H$20,Err))))*'IM Recording Sheet'!$G184,0)),"-")</f>
        <v>0</v>
      </c>
      <c r="AB184" s="213">
        <f>IFERROR((IF($F184="On",IF($H184=1,'Ir Requirement Tables'!$E$39,IF($H184=2,'Ir Requirement Tables'!$F$39,IF($H184=3,'Ir Requirement Tables'!$G$39,IF($H184=4,'Ir Requirement Tables'!$H$39,Err))))*'IM Recording Sheet'!$G184,0)),"-")</f>
        <v>0</v>
      </c>
      <c r="AC184" s="128"/>
      <c r="AD184" s="103">
        <f t="shared" si="106"/>
        <v>0</v>
      </c>
      <c r="AE184" s="111">
        <f t="shared" si="107"/>
        <v>0</v>
      </c>
      <c r="AF184" s="214" t="str">
        <f t="shared" si="108"/>
        <v>-</v>
      </c>
      <c r="AG184" s="212">
        <f>IFERROR((IF($F184="On",IF($H184=1,'Ir Requirement Tables'!$E$21,IF($H184=2,'Ir Requirement Tables'!$F$21,IF($H184=3,'Ir Requirement Tables'!$G$21,IF($H184=4,'Ir Requirement Tables'!$H$21,Err))))*'IM Recording Sheet'!$G184,0)),"-")</f>
        <v>0</v>
      </c>
      <c r="AH184" s="213">
        <f>IFERROR((IF($F184="On",IF($H184=1,'Ir Requirement Tables'!$E$40,IF($H184=2,'Ir Requirement Tables'!$F$40,IF($H184=3,'Ir Requirement Tables'!$G$40,IF($H184=4,'Ir Requirement Tables'!$H$40,Err))))*'IM Recording Sheet'!$G184,0)),"-")</f>
        <v>0</v>
      </c>
      <c r="AI184" s="128"/>
      <c r="AJ184" s="103">
        <f t="shared" si="109"/>
        <v>0</v>
      </c>
      <c r="AK184" s="111">
        <f t="shared" si="110"/>
        <v>0</v>
      </c>
      <c r="AL184" s="214" t="str">
        <f t="shared" si="111"/>
        <v>-</v>
      </c>
      <c r="AM184" s="212">
        <f>IFERROR((IF($F184="On",IF($H184=1,'Ir Requirement Tables'!$E$22,IF($H184=2,'Ir Requirement Tables'!$F$22,IF($H184=3,'Ir Requirement Tables'!$G$22,IF($H184=4,'Ir Requirement Tables'!$H$22,Err))))*'IM Recording Sheet'!$G184,0)),"-")</f>
        <v>0</v>
      </c>
      <c r="AN184" s="213">
        <f>IFERROR((IF($F184="On",IF($H184=1,'Ir Requirement Tables'!$E$41,IF($H184=2,'Ir Requirement Tables'!$F$41,IF($H184=3,'Ir Requirement Tables'!$G$41,IF($H184=4,'Ir Requirement Tables'!$H$41,Err))))*'IM Recording Sheet'!$G184,0)),"-")</f>
        <v>0</v>
      </c>
      <c r="AO184" s="128"/>
      <c r="AP184" s="103">
        <f t="shared" si="112"/>
        <v>0</v>
      </c>
      <c r="AQ184" s="111">
        <f t="shared" si="113"/>
        <v>0</v>
      </c>
      <c r="AR184" s="214" t="str">
        <f t="shared" si="114"/>
        <v>-</v>
      </c>
      <c r="AS184" s="212">
        <f>IFERROR((IF($F184="On",IF($H184=1,'Ir Requirement Tables'!$E$23,IF($H184=2,'Ir Requirement Tables'!$F$23,IF($H184=3,'Ir Requirement Tables'!$G$23,IF($H184=4,'Ir Requirement Tables'!$H$23,Err))))*'IM Recording Sheet'!$G184,0)),"-")</f>
        <v>0</v>
      </c>
      <c r="AT184" s="213">
        <f>IFERROR((IF($F184="On",IF($H184=1,'Ir Requirement Tables'!$E$42,IF($H184=2,'Ir Requirement Tables'!$F$42,IF($H184=3,'Ir Requirement Tables'!$G$42,IF($H184=4,'Ir Requirement Tables'!$H$42,Err))))*'IM Recording Sheet'!$G184,0)),"-")</f>
        <v>0</v>
      </c>
      <c r="AU184" s="128"/>
      <c r="AV184" s="103">
        <f t="shared" si="115"/>
        <v>0</v>
      </c>
      <c r="AW184" s="111">
        <f t="shared" si="116"/>
        <v>0</v>
      </c>
      <c r="AX184" s="214" t="str">
        <f t="shared" si="117"/>
        <v>-</v>
      </c>
      <c r="AY184" s="212">
        <f>IFERROR((IF($F184="On",IF($H184=1,'Ir Requirement Tables'!$E$24,IF($H184=2,'Ir Requirement Tables'!$F$24,IF($H184=3,'Ir Requirement Tables'!$G$24,IF($H184=4,'Ir Requirement Tables'!$H$24,Err))))*'IM Recording Sheet'!$G184,0)),"-")</f>
        <v>0</v>
      </c>
      <c r="AZ184" s="213">
        <f>IFERROR((IF($F184="On",IF($H184=1,'Ir Requirement Tables'!$E$43,IF($H184=2,'Ir Requirement Tables'!$F$43,IF($H184=3,'Ir Requirement Tables'!$G$43,IF($H184=4,'Ir Requirement Tables'!$H$43,Err))))*'IM Recording Sheet'!$G184,0)),"-")</f>
        <v>0</v>
      </c>
      <c r="BA184" s="128"/>
      <c r="BB184" s="103">
        <f t="shared" si="118"/>
        <v>0</v>
      </c>
      <c r="BC184" s="111">
        <f t="shared" si="119"/>
        <v>0</v>
      </c>
      <c r="BD184" s="214" t="str">
        <f t="shared" si="120"/>
        <v>-</v>
      </c>
      <c r="BE184" s="212">
        <f>IFERROR((IF($F184="On",IF($H184=1,'Ir Requirement Tables'!$E$25,IF($H184=2,'Ir Requirement Tables'!$F$25,IF($H184=3,'Ir Requirement Tables'!$G$25,IF($H184=4,'Ir Requirement Tables'!$H$25,Err))))*'IM Recording Sheet'!$G184,0)),"-")</f>
        <v>0</v>
      </c>
      <c r="BF184" s="213">
        <f>IFERROR((IF($F184="On",IF($H184=1,'Ir Requirement Tables'!$E$44,IF($H184=2,'Ir Requirement Tables'!$F$44,IF($H184=3,'Ir Requirement Tables'!$G$44,IF($H184=4,'Ir Requirement Tables'!$H$44,Err))))*'IM Recording Sheet'!$G184,0)),"-")</f>
        <v>0</v>
      </c>
      <c r="BG184" s="128"/>
      <c r="BH184" s="103">
        <f t="shared" si="121"/>
        <v>0</v>
      </c>
      <c r="BI184" s="111">
        <f t="shared" si="122"/>
        <v>0</v>
      </c>
      <c r="BJ184" s="214" t="str">
        <f t="shared" si="123"/>
        <v>-</v>
      </c>
      <c r="BK184" s="212">
        <f>IFERROR((IF($F184="On",IF($H184=1,'Ir Requirement Tables'!$E$26,IF($H184=2,'Ir Requirement Tables'!$F$26,IF($H184=3,'Ir Requirement Tables'!$G$26,IF($H184=4,'Ir Requirement Tables'!$H$26,Err))))*'IM Recording Sheet'!$G184,0)),"-")</f>
        <v>0</v>
      </c>
      <c r="BL184" s="213">
        <f>IFERROR((IF($F184="On",IF($H184=1,'Ir Requirement Tables'!$E$45,IF($H184=2,'Ir Requirement Tables'!$F$45,IF($H184=3,'Ir Requirement Tables'!$G$45,IF($H184=4,'Ir Requirement Tables'!$H$45,Err))))*'IM Recording Sheet'!$G184,0)),"-")</f>
        <v>0</v>
      </c>
      <c r="BM184" s="128"/>
      <c r="BN184" s="103">
        <f t="shared" si="124"/>
        <v>0</v>
      </c>
      <c r="BO184" s="111">
        <f t="shared" si="125"/>
        <v>0</v>
      </c>
      <c r="BP184" s="214" t="str">
        <f t="shared" si="126"/>
        <v>-</v>
      </c>
      <c r="BQ184" s="212">
        <f>IFERROR((IF($F184="On",IF($H184=1,'Ir Requirement Tables'!$E$27,IF($H184=2,'Ir Requirement Tables'!$F$27,IF($H184=3,'Ir Requirement Tables'!$G$27,IF($H184=4,'Ir Requirement Tables'!$H$27,Err))))*'IM Recording Sheet'!$G184,0)),"-")</f>
        <v>0</v>
      </c>
      <c r="BR184" s="108">
        <f>IFERROR((IF($F184="On",IF($H184=1,'Ir Requirement Tables'!$E$46,IF($H184=2,'Ir Requirement Tables'!$F$46,IF($H184=3,'Ir Requirement Tables'!$G$46,IF($H184=4,'Ir Requirement Tables'!$H$46,Err))))*'IM Recording Sheet'!$G184,0)),"-")</f>
        <v>0</v>
      </c>
      <c r="BS184" s="128"/>
      <c r="BT184" s="103">
        <f t="shared" si="127"/>
        <v>0</v>
      </c>
      <c r="BU184" s="215">
        <f t="shared" si="128"/>
        <v>0</v>
      </c>
      <c r="BV184" s="214" t="str">
        <f t="shared" si="129"/>
        <v>-</v>
      </c>
      <c r="BW184" s="212">
        <f>IFERROR((IF($F184="On",IF($H184=1,'Ir Requirement Tables'!$E$28,IF($H184=2,'Ir Requirement Tables'!$F$28,IF($H184=3,'Ir Requirement Tables'!$G$28,IF($H184=4,'Ir Requirement Tables'!$H$28,Err))))*'IM Recording Sheet'!$G184,0)),"-")</f>
        <v>0</v>
      </c>
      <c r="BX184" s="213">
        <f>IFERROR((IF($F184="On",IF($H184=1,'Ir Requirement Tables'!$E$47,IF($H184=2,'Ir Requirement Tables'!$F$47,IF($H184=3,'Ir Requirement Tables'!$G$47,IF($H184=4,'Ir Requirement Tables'!$H$47,Err))))*'IM Recording Sheet'!$G184,0)),"-")</f>
        <v>0</v>
      </c>
      <c r="BY184" s="128"/>
      <c r="BZ184" s="103">
        <f t="shared" si="130"/>
        <v>0</v>
      </c>
      <c r="CA184" s="111">
        <f t="shared" si="131"/>
        <v>0</v>
      </c>
      <c r="CB184" s="214" t="str">
        <f t="shared" si="132"/>
        <v>-</v>
      </c>
      <c r="CC184" s="216">
        <f>IFERROR((IF($F184="On",IF($H184=1,'Ir Requirement Tables'!$E$29,IF($H184=2,'Ir Requirement Tables'!$F$29,IF($H184=3,'Ir Requirement Tables'!$G$29,IF($H184=4,'Ir Requirement Tables'!$H$29,Err))))*'IM Recording Sheet'!$G184,0)),"-")</f>
        <v>0</v>
      </c>
      <c r="CD184" s="132">
        <f>IF(F184="On",IF(H184=1,'Ir Requirement Tables'!$E$48,IF(H184=2,'Ir Requirement Tables'!$F$48,IF(H184=3,'Ir Requirement Tables'!$G$48,IF(H184=4,'Ir Requirement Tables'!$H$48))))*'IM Recording Sheet'!G184,0)</f>
        <v>0</v>
      </c>
      <c r="CE184" s="131">
        <f t="shared" si="136"/>
        <v>0</v>
      </c>
      <c r="CF184" s="217">
        <f t="shared" si="133"/>
        <v>0</v>
      </c>
      <c r="CG184" s="218">
        <f t="shared" si="134"/>
        <v>0</v>
      </c>
      <c r="CH184" s="214" t="str">
        <f t="shared" si="135"/>
        <v>-</v>
      </c>
      <c r="CI184" s="156"/>
    </row>
    <row r="185" spans="1:87" s="158" customFormat="1" ht="15" customHeight="1" x14ac:dyDescent="0.2">
      <c r="A185" s="45"/>
      <c r="B185" s="143"/>
      <c r="C185" s="116"/>
      <c r="D185" s="117"/>
      <c r="E185" s="122"/>
      <c r="F185" s="211" t="s">
        <v>62</v>
      </c>
      <c r="G185" s="120"/>
      <c r="H185" s="123"/>
      <c r="I185" s="212">
        <f>IFERROR((IF($F185="On",IF($H185=1,'Ir Requirement Tables'!$E$17,IF($H185=2,'Ir Requirement Tables'!$F$17,IF($H185=3,'Ir Requirement Tables'!$G$17,IF($H185=4,'Ir Requirement Tables'!$H$17,Err))))*'IM Recording Sheet'!$G185,0)),"-")</f>
        <v>0</v>
      </c>
      <c r="J185" s="213">
        <f>IFERROR((IF($F185="On",IF($H185=1,'Ir Requirement Tables'!$E$36,IF($H185=2,'Ir Requirement Tables'!$F$36,IF($H185=3,'Ir Requirement Tables'!$G$36,IF($H185=4,'Ir Requirement Tables'!$H$36,Err))))*'IM Recording Sheet'!$G185,0)),"-")</f>
        <v>0</v>
      </c>
      <c r="K185" s="128"/>
      <c r="L185" s="103">
        <f t="shared" si="97"/>
        <v>0</v>
      </c>
      <c r="M185" s="111">
        <f t="shared" si="98"/>
        <v>0</v>
      </c>
      <c r="N185" s="214" t="str">
        <f t="shared" si="99"/>
        <v>-</v>
      </c>
      <c r="O185" s="212">
        <f>IFERROR((IF($F185="On",IF($H185=1,'Ir Requirement Tables'!$E$18,IF($H185=2,'Ir Requirement Tables'!$F$18,IF($H185=3,'Ir Requirement Tables'!$G$18,IF($H185=4,'Ir Requirement Tables'!$H$18,Err))))*'IM Recording Sheet'!$G185,0)),"-")</f>
        <v>0</v>
      </c>
      <c r="P185" s="213">
        <f>IFERROR((IF($F185="On",IF($H185=1,'Ir Requirement Tables'!$E$37,IF($H185=2,'Ir Requirement Tables'!$F$37,IF($H185=3,'Ir Requirement Tables'!$G$37,IF($H185=4,'Ir Requirement Tables'!$H$37,Err))))*'IM Recording Sheet'!$G185,0)),"-")</f>
        <v>0</v>
      </c>
      <c r="Q185" s="128"/>
      <c r="R185" s="103">
        <f t="shared" si="100"/>
        <v>0</v>
      </c>
      <c r="S185" s="111">
        <f t="shared" si="101"/>
        <v>0</v>
      </c>
      <c r="T185" s="214" t="str">
        <f t="shared" si="102"/>
        <v>-</v>
      </c>
      <c r="U185" s="212">
        <f>IFERROR((IF($F185="On",IF($H185=1,'Ir Requirement Tables'!$E$19,IF($H185=2,'Ir Requirement Tables'!$F$19,IF($H185=3,'Ir Requirement Tables'!$G$19,IF($H185=4,'Ir Requirement Tables'!$H$19,Err))))*'IM Recording Sheet'!$G185,0)),"-")</f>
        <v>0</v>
      </c>
      <c r="V185" s="213">
        <f>IFERROR((IF($F185="On",IF($H185=1,'Ir Requirement Tables'!$E$38,IF($H185=2,'Ir Requirement Tables'!$F$38,IF($H185=3,'Ir Requirement Tables'!$G$38,IF($H185=4,'Ir Requirement Tables'!$H$38,Err))))*'IM Recording Sheet'!$G185,0)),"-")</f>
        <v>0</v>
      </c>
      <c r="W185" s="128"/>
      <c r="X185" s="103">
        <f t="shared" si="103"/>
        <v>0</v>
      </c>
      <c r="Y185" s="111">
        <f t="shared" si="104"/>
        <v>0</v>
      </c>
      <c r="Z185" s="214" t="str">
        <f t="shared" si="105"/>
        <v>-</v>
      </c>
      <c r="AA185" s="212">
        <f>IFERROR((IF($F185="On",IF($H185=1,'Ir Requirement Tables'!$E$20,IF($H185=2,'Ir Requirement Tables'!$F$20,IF($H185=3,'Ir Requirement Tables'!$G$20,IF($H185=4,'Ir Requirement Tables'!$H$20,Err))))*'IM Recording Sheet'!$G185,0)),"-")</f>
        <v>0</v>
      </c>
      <c r="AB185" s="213">
        <f>IFERROR((IF($F185="On",IF($H185=1,'Ir Requirement Tables'!$E$39,IF($H185=2,'Ir Requirement Tables'!$F$39,IF($H185=3,'Ir Requirement Tables'!$G$39,IF($H185=4,'Ir Requirement Tables'!$H$39,Err))))*'IM Recording Sheet'!$G185,0)),"-")</f>
        <v>0</v>
      </c>
      <c r="AC185" s="128"/>
      <c r="AD185" s="103">
        <f t="shared" si="106"/>
        <v>0</v>
      </c>
      <c r="AE185" s="111">
        <f t="shared" si="107"/>
        <v>0</v>
      </c>
      <c r="AF185" s="214" t="str">
        <f t="shared" si="108"/>
        <v>-</v>
      </c>
      <c r="AG185" s="212">
        <f>IFERROR((IF($F185="On",IF($H185=1,'Ir Requirement Tables'!$E$21,IF($H185=2,'Ir Requirement Tables'!$F$21,IF($H185=3,'Ir Requirement Tables'!$G$21,IF($H185=4,'Ir Requirement Tables'!$H$21,Err))))*'IM Recording Sheet'!$G185,0)),"-")</f>
        <v>0</v>
      </c>
      <c r="AH185" s="213">
        <f>IFERROR((IF($F185="On",IF($H185=1,'Ir Requirement Tables'!$E$40,IF($H185=2,'Ir Requirement Tables'!$F$40,IF($H185=3,'Ir Requirement Tables'!$G$40,IF($H185=4,'Ir Requirement Tables'!$H$40,Err))))*'IM Recording Sheet'!$G185,0)),"-")</f>
        <v>0</v>
      </c>
      <c r="AI185" s="128"/>
      <c r="AJ185" s="103">
        <f t="shared" si="109"/>
        <v>0</v>
      </c>
      <c r="AK185" s="111">
        <f t="shared" si="110"/>
        <v>0</v>
      </c>
      <c r="AL185" s="214" t="str">
        <f t="shared" si="111"/>
        <v>-</v>
      </c>
      <c r="AM185" s="212">
        <f>IFERROR((IF($F185="On",IF($H185=1,'Ir Requirement Tables'!$E$22,IF($H185=2,'Ir Requirement Tables'!$F$22,IF($H185=3,'Ir Requirement Tables'!$G$22,IF($H185=4,'Ir Requirement Tables'!$H$22,Err))))*'IM Recording Sheet'!$G185,0)),"-")</f>
        <v>0</v>
      </c>
      <c r="AN185" s="213">
        <f>IFERROR((IF($F185="On",IF($H185=1,'Ir Requirement Tables'!$E$41,IF($H185=2,'Ir Requirement Tables'!$F$41,IF($H185=3,'Ir Requirement Tables'!$G$41,IF($H185=4,'Ir Requirement Tables'!$H$41,Err))))*'IM Recording Sheet'!$G185,0)),"-")</f>
        <v>0</v>
      </c>
      <c r="AO185" s="128"/>
      <c r="AP185" s="103">
        <f t="shared" si="112"/>
        <v>0</v>
      </c>
      <c r="AQ185" s="111">
        <f t="shared" si="113"/>
        <v>0</v>
      </c>
      <c r="AR185" s="214" t="str">
        <f t="shared" si="114"/>
        <v>-</v>
      </c>
      <c r="AS185" s="212">
        <f>IFERROR((IF($F185="On",IF($H185=1,'Ir Requirement Tables'!$E$23,IF($H185=2,'Ir Requirement Tables'!$F$23,IF($H185=3,'Ir Requirement Tables'!$G$23,IF($H185=4,'Ir Requirement Tables'!$H$23,Err))))*'IM Recording Sheet'!$G185,0)),"-")</f>
        <v>0</v>
      </c>
      <c r="AT185" s="213">
        <f>IFERROR((IF($F185="On",IF($H185=1,'Ir Requirement Tables'!$E$42,IF($H185=2,'Ir Requirement Tables'!$F$42,IF($H185=3,'Ir Requirement Tables'!$G$42,IF($H185=4,'Ir Requirement Tables'!$H$42,Err))))*'IM Recording Sheet'!$G185,0)),"-")</f>
        <v>0</v>
      </c>
      <c r="AU185" s="128"/>
      <c r="AV185" s="103">
        <f t="shared" si="115"/>
        <v>0</v>
      </c>
      <c r="AW185" s="111">
        <f t="shared" si="116"/>
        <v>0</v>
      </c>
      <c r="AX185" s="214" t="str">
        <f t="shared" si="117"/>
        <v>-</v>
      </c>
      <c r="AY185" s="212">
        <f>IFERROR((IF($F185="On",IF($H185=1,'Ir Requirement Tables'!$E$24,IF($H185=2,'Ir Requirement Tables'!$F$24,IF($H185=3,'Ir Requirement Tables'!$G$24,IF($H185=4,'Ir Requirement Tables'!$H$24,Err))))*'IM Recording Sheet'!$G185,0)),"-")</f>
        <v>0</v>
      </c>
      <c r="AZ185" s="213">
        <f>IFERROR((IF($F185="On",IF($H185=1,'Ir Requirement Tables'!$E$43,IF($H185=2,'Ir Requirement Tables'!$F$43,IF($H185=3,'Ir Requirement Tables'!$G$43,IF($H185=4,'Ir Requirement Tables'!$H$43,Err))))*'IM Recording Sheet'!$G185,0)),"-")</f>
        <v>0</v>
      </c>
      <c r="BA185" s="128"/>
      <c r="BB185" s="103">
        <f t="shared" si="118"/>
        <v>0</v>
      </c>
      <c r="BC185" s="111">
        <f t="shared" si="119"/>
        <v>0</v>
      </c>
      <c r="BD185" s="214" t="str">
        <f t="shared" si="120"/>
        <v>-</v>
      </c>
      <c r="BE185" s="212">
        <f>IFERROR((IF($F185="On",IF($H185=1,'Ir Requirement Tables'!$E$25,IF($H185=2,'Ir Requirement Tables'!$F$25,IF($H185=3,'Ir Requirement Tables'!$G$25,IF($H185=4,'Ir Requirement Tables'!$H$25,Err))))*'IM Recording Sheet'!$G185,0)),"-")</f>
        <v>0</v>
      </c>
      <c r="BF185" s="213">
        <f>IFERROR((IF($F185="On",IF($H185=1,'Ir Requirement Tables'!$E$44,IF($H185=2,'Ir Requirement Tables'!$F$44,IF($H185=3,'Ir Requirement Tables'!$G$44,IF($H185=4,'Ir Requirement Tables'!$H$44,Err))))*'IM Recording Sheet'!$G185,0)),"-")</f>
        <v>0</v>
      </c>
      <c r="BG185" s="128"/>
      <c r="BH185" s="103">
        <f t="shared" si="121"/>
        <v>0</v>
      </c>
      <c r="BI185" s="111">
        <f t="shared" si="122"/>
        <v>0</v>
      </c>
      <c r="BJ185" s="214" t="str">
        <f t="shared" si="123"/>
        <v>-</v>
      </c>
      <c r="BK185" s="212">
        <f>IFERROR((IF($F185="On",IF($H185=1,'Ir Requirement Tables'!$E$26,IF($H185=2,'Ir Requirement Tables'!$F$26,IF($H185=3,'Ir Requirement Tables'!$G$26,IF($H185=4,'Ir Requirement Tables'!$H$26,Err))))*'IM Recording Sheet'!$G185,0)),"-")</f>
        <v>0</v>
      </c>
      <c r="BL185" s="213">
        <f>IFERROR((IF($F185="On",IF($H185=1,'Ir Requirement Tables'!$E$45,IF($H185=2,'Ir Requirement Tables'!$F$45,IF($H185=3,'Ir Requirement Tables'!$G$45,IF($H185=4,'Ir Requirement Tables'!$H$45,Err))))*'IM Recording Sheet'!$G185,0)),"-")</f>
        <v>0</v>
      </c>
      <c r="BM185" s="128"/>
      <c r="BN185" s="103">
        <f t="shared" si="124"/>
        <v>0</v>
      </c>
      <c r="BO185" s="111">
        <f t="shared" si="125"/>
        <v>0</v>
      </c>
      <c r="BP185" s="214" t="str">
        <f t="shared" si="126"/>
        <v>-</v>
      </c>
      <c r="BQ185" s="212">
        <f>IFERROR((IF($F185="On",IF($H185=1,'Ir Requirement Tables'!$E$27,IF($H185=2,'Ir Requirement Tables'!$F$27,IF($H185=3,'Ir Requirement Tables'!$G$27,IF($H185=4,'Ir Requirement Tables'!$H$27,Err))))*'IM Recording Sheet'!$G185,0)),"-")</f>
        <v>0</v>
      </c>
      <c r="BR185" s="108">
        <f>IFERROR((IF($F185="On",IF($H185=1,'Ir Requirement Tables'!$E$46,IF($H185=2,'Ir Requirement Tables'!$F$46,IF($H185=3,'Ir Requirement Tables'!$G$46,IF($H185=4,'Ir Requirement Tables'!$H$46,Err))))*'IM Recording Sheet'!$G185,0)),"-")</f>
        <v>0</v>
      </c>
      <c r="BS185" s="128"/>
      <c r="BT185" s="103">
        <f t="shared" si="127"/>
        <v>0</v>
      </c>
      <c r="BU185" s="215">
        <f t="shared" si="128"/>
        <v>0</v>
      </c>
      <c r="BV185" s="214" t="str">
        <f t="shared" si="129"/>
        <v>-</v>
      </c>
      <c r="BW185" s="212">
        <f>IFERROR((IF($F185="On",IF($H185=1,'Ir Requirement Tables'!$E$28,IF($H185=2,'Ir Requirement Tables'!$F$28,IF($H185=3,'Ir Requirement Tables'!$G$28,IF($H185=4,'Ir Requirement Tables'!$H$28,Err))))*'IM Recording Sheet'!$G185,0)),"-")</f>
        <v>0</v>
      </c>
      <c r="BX185" s="213">
        <f>IFERROR((IF($F185="On",IF($H185=1,'Ir Requirement Tables'!$E$47,IF($H185=2,'Ir Requirement Tables'!$F$47,IF($H185=3,'Ir Requirement Tables'!$G$47,IF($H185=4,'Ir Requirement Tables'!$H$47,Err))))*'IM Recording Sheet'!$G185,0)),"-")</f>
        <v>0</v>
      </c>
      <c r="BY185" s="128"/>
      <c r="BZ185" s="103">
        <f t="shared" si="130"/>
        <v>0</v>
      </c>
      <c r="CA185" s="111">
        <f t="shared" si="131"/>
        <v>0</v>
      </c>
      <c r="CB185" s="214" t="str">
        <f t="shared" si="132"/>
        <v>-</v>
      </c>
      <c r="CC185" s="216">
        <f>IFERROR((IF($F185="On",IF($H185=1,'Ir Requirement Tables'!$E$29,IF($H185=2,'Ir Requirement Tables'!$F$29,IF($H185=3,'Ir Requirement Tables'!$G$29,IF($H185=4,'Ir Requirement Tables'!$H$29,Err))))*'IM Recording Sheet'!$G185,0)),"-")</f>
        <v>0</v>
      </c>
      <c r="CD185" s="132">
        <f>IF(F185="On",IF(H185=1,'Ir Requirement Tables'!$E$48,IF(H185=2,'Ir Requirement Tables'!$F$48,IF(H185=3,'Ir Requirement Tables'!$G$48,IF(H185=4,'Ir Requirement Tables'!$H$48))))*'IM Recording Sheet'!G185,0)</f>
        <v>0</v>
      </c>
      <c r="CE185" s="131">
        <f t="shared" si="136"/>
        <v>0</v>
      </c>
      <c r="CF185" s="217">
        <f t="shared" si="133"/>
        <v>0</v>
      </c>
      <c r="CG185" s="218">
        <f t="shared" si="134"/>
        <v>0</v>
      </c>
      <c r="CH185" s="214" t="str">
        <f t="shared" si="135"/>
        <v>-</v>
      </c>
      <c r="CI185" s="156"/>
    </row>
    <row r="186" spans="1:87" s="158" customFormat="1" ht="15" customHeight="1" x14ac:dyDescent="0.2">
      <c r="A186" s="45"/>
      <c r="B186" s="143"/>
      <c r="C186" s="116"/>
      <c r="D186" s="117"/>
      <c r="E186" s="122"/>
      <c r="F186" s="211" t="s">
        <v>62</v>
      </c>
      <c r="G186" s="120"/>
      <c r="H186" s="123"/>
      <c r="I186" s="212">
        <f>IFERROR((IF($F186="On",IF($H186=1,'Ir Requirement Tables'!$E$17,IF($H186=2,'Ir Requirement Tables'!$F$17,IF($H186=3,'Ir Requirement Tables'!$G$17,IF($H186=4,'Ir Requirement Tables'!$H$17,Err))))*'IM Recording Sheet'!$G186,0)),"-")</f>
        <v>0</v>
      </c>
      <c r="J186" s="213">
        <f>IFERROR((IF($F186="On",IF($H186=1,'Ir Requirement Tables'!$E$36,IF($H186=2,'Ir Requirement Tables'!$F$36,IF($H186=3,'Ir Requirement Tables'!$G$36,IF($H186=4,'Ir Requirement Tables'!$H$36,Err))))*'IM Recording Sheet'!$G186,0)),"-")</f>
        <v>0</v>
      </c>
      <c r="K186" s="128"/>
      <c r="L186" s="103">
        <f t="shared" si="97"/>
        <v>0</v>
      </c>
      <c r="M186" s="111">
        <f t="shared" si="98"/>
        <v>0</v>
      </c>
      <c r="N186" s="214" t="str">
        <f t="shared" si="99"/>
        <v>-</v>
      </c>
      <c r="O186" s="212">
        <f>IFERROR((IF($F186="On",IF($H186=1,'Ir Requirement Tables'!$E$18,IF($H186=2,'Ir Requirement Tables'!$F$18,IF($H186=3,'Ir Requirement Tables'!$G$18,IF($H186=4,'Ir Requirement Tables'!$H$18,Err))))*'IM Recording Sheet'!$G186,0)),"-")</f>
        <v>0</v>
      </c>
      <c r="P186" s="213">
        <f>IFERROR((IF($F186="On",IF($H186=1,'Ir Requirement Tables'!$E$37,IF($H186=2,'Ir Requirement Tables'!$F$37,IF($H186=3,'Ir Requirement Tables'!$G$37,IF($H186=4,'Ir Requirement Tables'!$H$37,Err))))*'IM Recording Sheet'!$G186,0)),"-")</f>
        <v>0</v>
      </c>
      <c r="Q186" s="128"/>
      <c r="R186" s="103">
        <f t="shared" si="100"/>
        <v>0</v>
      </c>
      <c r="S186" s="111">
        <f t="shared" si="101"/>
        <v>0</v>
      </c>
      <c r="T186" s="214" t="str">
        <f t="shared" si="102"/>
        <v>-</v>
      </c>
      <c r="U186" s="212">
        <f>IFERROR((IF($F186="On",IF($H186=1,'Ir Requirement Tables'!$E$19,IF($H186=2,'Ir Requirement Tables'!$F$19,IF($H186=3,'Ir Requirement Tables'!$G$19,IF($H186=4,'Ir Requirement Tables'!$H$19,Err))))*'IM Recording Sheet'!$G186,0)),"-")</f>
        <v>0</v>
      </c>
      <c r="V186" s="213">
        <f>IFERROR((IF($F186="On",IF($H186=1,'Ir Requirement Tables'!$E$38,IF($H186=2,'Ir Requirement Tables'!$F$38,IF($H186=3,'Ir Requirement Tables'!$G$38,IF($H186=4,'Ir Requirement Tables'!$H$38,Err))))*'IM Recording Sheet'!$G186,0)),"-")</f>
        <v>0</v>
      </c>
      <c r="W186" s="128"/>
      <c r="X186" s="103">
        <f t="shared" si="103"/>
        <v>0</v>
      </c>
      <c r="Y186" s="111">
        <f t="shared" si="104"/>
        <v>0</v>
      </c>
      <c r="Z186" s="214" t="str">
        <f t="shared" si="105"/>
        <v>-</v>
      </c>
      <c r="AA186" s="212">
        <f>IFERROR((IF($F186="On",IF($H186=1,'Ir Requirement Tables'!$E$20,IF($H186=2,'Ir Requirement Tables'!$F$20,IF($H186=3,'Ir Requirement Tables'!$G$20,IF($H186=4,'Ir Requirement Tables'!$H$20,Err))))*'IM Recording Sheet'!$G186,0)),"-")</f>
        <v>0</v>
      </c>
      <c r="AB186" s="213">
        <f>IFERROR((IF($F186="On",IF($H186=1,'Ir Requirement Tables'!$E$39,IF($H186=2,'Ir Requirement Tables'!$F$39,IF($H186=3,'Ir Requirement Tables'!$G$39,IF($H186=4,'Ir Requirement Tables'!$H$39,Err))))*'IM Recording Sheet'!$G186,0)),"-")</f>
        <v>0</v>
      </c>
      <c r="AC186" s="128"/>
      <c r="AD186" s="103">
        <f t="shared" si="106"/>
        <v>0</v>
      </c>
      <c r="AE186" s="111">
        <f t="shared" si="107"/>
        <v>0</v>
      </c>
      <c r="AF186" s="214" t="str">
        <f t="shared" si="108"/>
        <v>-</v>
      </c>
      <c r="AG186" s="212">
        <f>IFERROR((IF($F186="On",IF($H186=1,'Ir Requirement Tables'!$E$21,IF($H186=2,'Ir Requirement Tables'!$F$21,IF($H186=3,'Ir Requirement Tables'!$G$21,IF($H186=4,'Ir Requirement Tables'!$H$21,Err))))*'IM Recording Sheet'!$G186,0)),"-")</f>
        <v>0</v>
      </c>
      <c r="AH186" s="213">
        <f>IFERROR((IF($F186="On",IF($H186=1,'Ir Requirement Tables'!$E$40,IF($H186=2,'Ir Requirement Tables'!$F$40,IF($H186=3,'Ir Requirement Tables'!$G$40,IF($H186=4,'Ir Requirement Tables'!$H$40,Err))))*'IM Recording Sheet'!$G186,0)),"-")</f>
        <v>0</v>
      </c>
      <c r="AI186" s="128"/>
      <c r="AJ186" s="103">
        <f t="shared" si="109"/>
        <v>0</v>
      </c>
      <c r="AK186" s="111">
        <f t="shared" si="110"/>
        <v>0</v>
      </c>
      <c r="AL186" s="214" t="str">
        <f t="shared" si="111"/>
        <v>-</v>
      </c>
      <c r="AM186" s="212">
        <f>IFERROR((IF($F186="On",IF($H186=1,'Ir Requirement Tables'!$E$22,IF($H186=2,'Ir Requirement Tables'!$F$22,IF($H186=3,'Ir Requirement Tables'!$G$22,IF($H186=4,'Ir Requirement Tables'!$H$22,Err))))*'IM Recording Sheet'!$G186,0)),"-")</f>
        <v>0</v>
      </c>
      <c r="AN186" s="213">
        <f>IFERROR((IF($F186="On",IF($H186=1,'Ir Requirement Tables'!$E$41,IF($H186=2,'Ir Requirement Tables'!$F$41,IF($H186=3,'Ir Requirement Tables'!$G$41,IF($H186=4,'Ir Requirement Tables'!$H$41,Err))))*'IM Recording Sheet'!$G186,0)),"-")</f>
        <v>0</v>
      </c>
      <c r="AO186" s="128"/>
      <c r="AP186" s="103">
        <f t="shared" si="112"/>
        <v>0</v>
      </c>
      <c r="AQ186" s="111">
        <f t="shared" si="113"/>
        <v>0</v>
      </c>
      <c r="AR186" s="214" t="str">
        <f t="shared" si="114"/>
        <v>-</v>
      </c>
      <c r="AS186" s="212">
        <f>IFERROR((IF($F186="On",IF($H186=1,'Ir Requirement Tables'!$E$23,IF($H186=2,'Ir Requirement Tables'!$F$23,IF($H186=3,'Ir Requirement Tables'!$G$23,IF($H186=4,'Ir Requirement Tables'!$H$23,Err))))*'IM Recording Sheet'!$G186,0)),"-")</f>
        <v>0</v>
      </c>
      <c r="AT186" s="213">
        <f>IFERROR((IF($F186="On",IF($H186=1,'Ir Requirement Tables'!$E$42,IF($H186=2,'Ir Requirement Tables'!$F$42,IF($H186=3,'Ir Requirement Tables'!$G$42,IF($H186=4,'Ir Requirement Tables'!$H$42,Err))))*'IM Recording Sheet'!$G186,0)),"-")</f>
        <v>0</v>
      </c>
      <c r="AU186" s="128"/>
      <c r="AV186" s="103">
        <f t="shared" si="115"/>
        <v>0</v>
      </c>
      <c r="AW186" s="111">
        <f t="shared" si="116"/>
        <v>0</v>
      </c>
      <c r="AX186" s="214" t="str">
        <f t="shared" si="117"/>
        <v>-</v>
      </c>
      <c r="AY186" s="212">
        <f>IFERROR((IF($F186="On",IF($H186=1,'Ir Requirement Tables'!$E$24,IF($H186=2,'Ir Requirement Tables'!$F$24,IF($H186=3,'Ir Requirement Tables'!$G$24,IF($H186=4,'Ir Requirement Tables'!$H$24,Err))))*'IM Recording Sheet'!$G186,0)),"-")</f>
        <v>0</v>
      </c>
      <c r="AZ186" s="213">
        <f>IFERROR((IF($F186="On",IF($H186=1,'Ir Requirement Tables'!$E$43,IF($H186=2,'Ir Requirement Tables'!$F$43,IF($H186=3,'Ir Requirement Tables'!$G$43,IF($H186=4,'Ir Requirement Tables'!$H$43,Err))))*'IM Recording Sheet'!$G186,0)),"-")</f>
        <v>0</v>
      </c>
      <c r="BA186" s="128"/>
      <c r="BB186" s="103">
        <f t="shared" si="118"/>
        <v>0</v>
      </c>
      <c r="BC186" s="111">
        <f t="shared" si="119"/>
        <v>0</v>
      </c>
      <c r="BD186" s="214" t="str">
        <f t="shared" si="120"/>
        <v>-</v>
      </c>
      <c r="BE186" s="212">
        <f>IFERROR((IF($F186="On",IF($H186=1,'Ir Requirement Tables'!$E$25,IF($H186=2,'Ir Requirement Tables'!$F$25,IF($H186=3,'Ir Requirement Tables'!$G$25,IF($H186=4,'Ir Requirement Tables'!$H$25,Err))))*'IM Recording Sheet'!$G186,0)),"-")</f>
        <v>0</v>
      </c>
      <c r="BF186" s="213">
        <f>IFERROR((IF($F186="On",IF($H186=1,'Ir Requirement Tables'!$E$44,IF($H186=2,'Ir Requirement Tables'!$F$44,IF($H186=3,'Ir Requirement Tables'!$G$44,IF($H186=4,'Ir Requirement Tables'!$H$44,Err))))*'IM Recording Sheet'!$G186,0)),"-")</f>
        <v>0</v>
      </c>
      <c r="BG186" s="128"/>
      <c r="BH186" s="103">
        <f t="shared" si="121"/>
        <v>0</v>
      </c>
      <c r="BI186" s="111">
        <f t="shared" si="122"/>
        <v>0</v>
      </c>
      <c r="BJ186" s="214" t="str">
        <f t="shared" si="123"/>
        <v>-</v>
      </c>
      <c r="BK186" s="212">
        <f>IFERROR((IF($F186="On",IF($H186=1,'Ir Requirement Tables'!$E$26,IF($H186=2,'Ir Requirement Tables'!$F$26,IF($H186=3,'Ir Requirement Tables'!$G$26,IF($H186=4,'Ir Requirement Tables'!$H$26,Err))))*'IM Recording Sheet'!$G186,0)),"-")</f>
        <v>0</v>
      </c>
      <c r="BL186" s="213">
        <f>IFERROR((IF($F186="On",IF($H186=1,'Ir Requirement Tables'!$E$45,IF($H186=2,'Ir Requirement Tables'!$F$45,IF($H186=3,'Ir Requirement Tables'!$G$45,IF($H186=4,'Ir Requirement Tables'!$H$45,Err))))*'IM Recording Sheet'!$G186,0)),"-")</f>
        <v>0</v>
      </c>
      <c r="BM186" s="128"/>
      <c r="BN186" s="103">
        <f t="shared" si="124"/>
        <v>0</v>
      </c>
      <c r="BO186" s="111">
        <f t="shared" si="125"/>
        <v>0</v>
      </c>
      <c r="BP186" s="214" t="str">
        <f t="shared" si="126"/>
        <v>-</v>
      </c>
      <c r="BQ186" s="212">
        <f>IFERROR((IF($F186="On",IF($H186=1,'Ir Requirement Tables'!$E$27,IF($H186=2,'Ir Requirement Tables'!$F$27,IF($H186=3,'Ir Requirement Tables'!$G$27,IF($H186=4,'Ir Requirement Tables'!$H$27,Err))))*'IM Recording Sheet'!$G186,0)),"-")</f>
        <v>0</v>
      </c>
      <c r="BR186" s="108">
        <f>IFERROR((IF($F186="On",IF($H186=1,'Ir Requirement Tables'!$E$46,IF($H186=2,'Ir Requirement Tables'!$F$46,IF($H186=3,'Ir Requirement Tables'!$G$46,IF($H186=4,'Ir Requirement Tables'!$H$46,Err))))*'IM Recording Sheet'!$G186,0)),"-")</f>
        <v>0</v>
      </c>
      <c r="BS186" s="128"/>
      <c r="BT186" s="103">
        <f t="shared" si="127"/>
        <v>0</v>
      </c>
      <c r="BU186" s="215">
        <f t="shared" si="128"/>
        <v>0</v>
      </c>
      <c r="BV186" s="214" t="str">
        <f t="shared" si="129"/>
        <v>-</v>
      </c>
      <c r="BW186" s="212">
        <f>IFERROR((IF($F186="On",IF($H186=1,'Ir Requirement Tables'!$E$28,IF($H186=2,'Ir Requirement Tables'!$F$28,IF($H186=3,'Ir Requirement Tables'!$G$28,IF($H186=4,'Ir Requirement Tables'!$H$28,Err))))*'IM Recording Sheet'!$G186,0)),"-")</f>
        <v>0</v>
      </c>
      <c r="BX186" s="213">
        <f>IFERROR((IF($F186="On",IF($H186=1,'Ir Requirement Tables'!$E$47,IF($H186=2,'Ir Requirement Tables'!$F$47,IF($H186=3,'Ir Requirement Tables'!$G$47,IF($H186=4,'Ir Requirement Tables'!$H$47,Err))))*'IM Recording Sheet'!$G186,0)),"-")</f>
        <v>0</v>
      </c>
      <c r="BY186" s="128"/>
      <c r="BZ186" s="103">
        <f t="shared" si="130"/>
        <v>0</v>
      </c>
      <c r="CA186" s="111">
        <f t="shared" si="131"/>
        <v>0</v>
      </c>
      <c r="CB186" s="214" t="str">
        <f t="shared" si="132"/>
        <v>-</v>
      </c>
      <c r="CC186" s="216">
        <f>IFERROR((IF($F186="On",IF($H186=1,'Ir Requirement Tables'!$E$29,IF($H186=2,'Ir Requirement Tables'!$F$29,IF($H186=3,'Ir Requirement Tables'!$G$29,IF($H186=4,'Ir Requirement Tables'!$H$29,Err))))*'IM Recording Sheet'!$G186,0)),"-")</f>
        <v>0</v>
      </c>
      <c r="CD186" s="132">
        <f>IF(F186="On",IF(H186=1,'Ir Requirement Tables'!$E$48,IF(H186=2,'Ir Requirement Tables'!$F$48,IF(H186=3,'Ir Requirement Tables'!$G$48,IF(H186=4,'Ir Requirement Tables'!$H$48))))*'IM Recording Sheet'!G186,0)</f>
        <v>0</v>
      </c>
      <c r="CE186" s="131">
        <f t="shared" si="136"/>
        <v>0</v>
      </c>
      <c r="CF186" s="217">
        <f t="shared" si="133"/>
        <v>0</v>
      </c>
      <c r="CG186" s="218">
        <f t="shared" si="134"/>
        <v>0</v>
      </c>
      <c r="CH186" s="214" t="str">
        <f t="shared" si="135"/>
        <v>-</v>
      </c>
      <c r="CI186" s="156"/>
    </row>
    <row r="187" spans="1:87" s="158" customFormat="1" ht="15" customHeight="1" x14ac:dyDescent="0.2">
      <c r="A187" s="45"/>
      <c r="B187" s="143"/>
      <c r="C187" s="116"/>
      <c r="D187" s="117"/>
      <c r="E187" s="122"/>
      <c r="F187" s="211" t="s">
        <v>62</v>
      </c>
      <c r="G187" s="120"/>
      <c r="H187" s="123"/>
      <c r="I187" s="212">
        <f>IFERROR((IF($F187="On",IF($H187=1,'Ir Requirement Tables'!$E$17,IF($H187=2,'Ir Requirement Tables'!$F$17,IF($H187=3,'Ir Requirement Tables'!$G$17,IF($H187=4,'Ir Requirement Tables'!$H$17,Err))))*'IM Recording Sheet'!$G187,0)),"-")</f>
        <v>0</v>
      </c>
      <c r="J187" s="213">
        <f>IFERROR((IF($F187="On",IF($H187=1,'Ir Requirement Tables'!$E$36,IF($H187=2,'Ir Requirement Tables'!$F$36,IF($H187=3,'Ir Requirement Tables'!$G$36,IF($H187=4,'Ir Requirement Tables'!$H$36,Err))))*'IM Recording Sheet'!$G187,0)),"-")</f>
        <v>0</v>
      </c>
      <c r="K187" s="128"/>
      <c r="L187" s="103">
        <f t="shared" si="97"/>
        <v>0</v>
      </c>
      <c r="M187" s="111">
        <f t="shared" si="98"/>
        <v>0</v>
      </c>
      <c r="N187" s="214" t="str">
        <f t="shared" si="99"/>
        <v>-</v>
      </c>
      <c r="O187" s="212">
        <f>IFERROR((IF($F187="On",IF($H187=1,'Ir Requirement Tables'!$E$18,IF($H187=2,'Ir Requirement Tables'!$F$18,IF($H187=3,'Ir Requirement Tables'!$G$18,IF($H187=4,'Ir Requirement Tables'!$H$18,Err))))*'IM Recording Sheet'!$G187,0)),"-")</f>
        <v>0</v>
      </c>
      <c r="P187" s="213">
        <f>IFERROR((IF($F187="On",IF($H187=1,'Ir Requirement Tables'!$E$37,IF($H187=2,'Ir Requirement Tables'!$F$37,IF($H187=3,'Ir Requirement Tables'!$G$37,IF($H187=4,'Ir Requirement Tables'!$H$37,Err))))*'IM Recording Sheet'!$G187,0)),"-")</f>
        <v>0</v>
      </c>
      <c r="Q187" s="128"/>
      <c r="R187" s="103">
        <f t="shared" si="100"/>
        <v>0</v>
      </c>
      <c r="S187" s="111">
        <f t="shared" si="101"/>
        <v>0</v>
      </c>
      <c r="T187" s="214" t="str">
        <f t="shared" si="102"/>
        <v>-</v>
      </c>
      <c r="U187" s="212">
        <f>IFERROR((IF($F187="On",IF($H187=1,'Ir Requirement Tables'!$E$19,IF($H187=2,'Ir Requirement Tables'!$F$19,IF($H187=3,'Ir Requirement Tables'!$G$19,IF($H187=4,'Ir Requirement Tables'!$H$19,Err))))*'IM Recording Sheet'!$G187,0)),"-")</f>
        <v>0</v>
      </c>
      <c r="V187" s="213">
        <f>IFERROR((IF($F187="On",IF($H187=1,'Ir Requirement Tables'!$E$38,IF($H187=2,'Ir Requirement Tables'!$F$38,IF($H187=3,'Ir Requirement Tables'!$G$38,IF($H187=4,'Ir Requirement Tables'!$H$38,Err))))*'IM Recording Sheet'!$G187,0)),"-")</f>
        <v>0</v>
      </c>
      <c r="W187" s="128"/>
      <c r="X187" s="103">
        <f t="shared" si="103"/>
        <v>0</v>
      </c>
      <c r="Y187" s="111">
        <f t="shared" si="104"/>
        <v>0</v>
      </c>
      <c r="Z187" s="214" t="str">
        <f t="shared" si="105"/>
        <v>-</v>
      </c>
      <c r="AA187" s="212">
        <f>IFERROR((IF($F187="On",IF($H187=1,'Ir Requirement Tables'!$E$20,IF($H187=2,'Ir Requirement Tables'!$F$20,IF($H187=3,'Ir Requirement Tables'!$G$20,IF($H187=4,'Ir Requirement Tables'!$H$20,Err))))*'IM Recording Sheet'!$G187,0)),"-")</f>
        <v>0</v>
      </c>
      <c r="AB187" s="213">
        <f>IFERROR((IF($F187="On",IF($H187=1,'Ir Requirement Tables'!$E$39,IF($H187=2,'Ir Requirement Tables'!$F$39,IF($H187=3,'Ir Requirement Tables'!$G$39,IF($H187=4,'Ir Requirement Tables'!$H$39,Err))))*'IM Recording Sheet'!$G187,0)),"-")</f>
        <v>0</v>
      </c>
      <c r="AC187" s="128"/>
      <c r="AD187" s="103">
        <f t="shared" si="106"/>
        <v>0</v>
      </c>
      <c r="AE187" s="111">
        <f t="shared" si="107"/>
        <v>0</v>
      </c>
      <c r="AF187" s="214" t="str">
        <f t="shared" si="108"/>
        <v>-</v>
      </c>
      <c r="AG187" s="212">
        <f>IFERROR((IF($F187="On",IF($H187=1,'Ir Requirement Tables'!$E$21,IF($H187=2,'Ir Requirement Tables'!$F$21,IF($H187=3,'Ir Requirement Tables'!$G$21,IF($H187=4,'Ir Requirement Tables'!$H$21,Err))))*'IM Recording Sheet'!$G187,0)),"-")</f>
        <v>0</v>
      </c>
      <c r="AH187" s="213">
        <f>IFERROR((IF($F187="On",IF($H187=1,'Ir Requirement Tables'!$E$40,IF($H187=2,'Ir Requirement Tables'!$F$40,IF($H187=3,'Ir Requirement Tables'!$G$40,IF($H187=4,'Ir Requirement Tables'!$H$40,Err))))*'IM Recording Sheet'!$G187,0)),"-")</f>
        <v>0</v>
      </c>
      <c r="AI187" s="128"/>
      <c r="AJ187" s="103">
        <f t="shared" si="109"/>
        <v>0</v>
      </c>
      <c r="AK187" s="111">
        <f t="shared" si="110"/>
        <v>0</v>
      </c>
      <c r="AL187" s="214" t="str">
        <f t="shared" si="111"/>
        <v>-</v>
      </c>
      <c r="AM187" s="212">
        <f>IFERROR((IF($F187="On",IF($H187=1,'Ir Requirement Tables'!$E$22,IF($H187=2,'Ir Requirement Tables'!$F$22,IF($H187=3,'Ir Requirement Tables'!$G$22,IF($H187=4,'Ir Requirement Tables'!$H$22,Err))))*'IM Recording Sheet'!$G187,0)),"-")</f>
        <v>0</v>
      </c>
      <c r="AN187" s="213">
        <f>IFERROR((IF($F187="On",IF($H187=1,'Ir Requirement Tables'!$E$41,IF($H187=2,'Ir Requirement Tables'!$F$41,IF($H187=3,'Ir Requirement Tables'!$G$41,IF($H187=4,'Ir Requirement Tables'!$H$41,Err))))*'IM Recording Sheet'!$G187,0)),"-")</f>
        <v>0</v>
      </c>
      <c r="AO187" s="128"/>
      <c r="AP187" s="103">
        <f t="shared" si="112"/>
        <v>0</v>
      </c>
      <c r="AQ187" s="111">
        <f t="shared" si="113"/>
        <v>0</v>
      </c>
      <c r="AR187" s="214" t="str">
        <f t="shared" si="114"/>
        <v>-</v>
      </c>
      <c r="AS187" s="212">
        <f>IFERROR((IF($F187="On",IF($H187=1,'Ir Requirement Tables'!$E$23,IF($H187=2,'Ir Requirement Tables'!$F$23,IF($H187=3,'Ir Requirement Tables'!$G$23,IF($H187=4,'Ir Requirement Tables'!$H$23,Err))))*'IM Recording Sheet'!$G187,0)),"-")</f>
        <v>0</v>
      </c>
      <c r="AT187" s="213">
        <f>IFERROR((IF($F187="On",IF($H187=1,'Ir Requirement Tables'!$E$42,IF($H187=2,'Ir Requirement Tables'!$F$42,IF($H187=3,'Ir Requirement Tables'!$G$42,IF($H187=4,'Ir Requirement Tables'!$H$42,Err))))*'IM Recording Sheet'!$G187,0)),"-")</f>
        <v>0</v>
      </c>
      <c r="AU187" s="128"/>
      <c r="AV187" s="103">
        <f t="shared" si="115"/>
        <v>0</v>
      </c>
      <c r="AW187" s="111">
        <f t="shared" si="116"/>
        <v>0</v>
      </c>
      <c r="AX187" s="214" t="str">
        <f t="shared" si="117"/>
        <v>-</v>
      </c>
      <c r="AY187" s="212">
        <f>IFERROR((IF($F187="On",IF($H187=1,'Ir Requirement Tables'!$E$24,IF($H187=2,'Ir Requirement Tables'!$F$24,IF($H187=3,'Ir Requirement Tables'!$G$24,IF($H187=4,'Ir Requirement Tables'!$H$24,Err))))*'IM Recording Sheet'!$G187,0)),"-")</f>
        <v>0</v>
      </c>
      <c r="AZ187" s="213">
        <f>IFERROR((IF($F187="On",IF($H187=1,'Ir Requirement Tables'!$E$43,IF($H187=2,'Ir Requirement Tables'!$F$43,IF($H187=3,'Ir Requirement Tables'!$G$43,IF($H187=4,'Ir Requirement Tables'!$H$43,Err))))*'IM Recording Sheet'!$G187,0)),"-")</f>
        <v>0</v>
      </c>
      <c r="BA187" s="128"/>
      <c r="BB187" s="103">
        <f t="shared" si="118"/>
        <v>0</v>
      </c>
      <c r="BC187" s="111">
        <f t="shared" si="119"/>
        <v>0</v>
      </c>
      <c r="BD187" s="214" t="str">
        <f t="shared" si="120"/>
        <v>-</v>
      </c>
      <c r="BE187" s="212">
        <f>IFERROR((IF($F187="On",IF($H187=1,'Ir Requirement Tables'!$E$25,IF($H187=2,'Ir Requirement Tables'!$F$25,IF($H187=3,'Ir Requirement Tables'!$G$25,IF($H187=4,'Ir Requirement Tables'!$H$25,Err))))*'IM Recording Sheet'!$G187,0)),"-")</f>
        <v>0</v>
      </c>
      <c r="BF187" s="213">
        <f>IFERROR((IF($F187="On",IF($H187=1,'Ir Requirement Tables'!$E$44,IF($H187=2,'Ir Requirement Tables'!$F$44,IF($H187=3,'Ir Requirement Tables'!$G$44,IF($H187=4,'Ir Requirement Tables'!$H$44,Err))))*'IM Recording Sheet'!$G187,0)),"-")</f>
        <v>0</v>
      </c>
      <c r="BG187" s="128"/>
      <c r="BH187" s="103">
        <f t="shared" si="121"/>
        <v>0</v>
      </c>
      <c r="BI187" s="111">
        <f t="shared" si="122"/>
        <v>0</v>
      </c>
      <c r="BJ187" s="214" t="str">
        <f t="shared" si="123"/>
        <v>-</v>
      </c>
      <c r="BK187" s="212">
        <f>IFERROR((IF($F187="On",IF($H187=1,'Ir Requirement Tables'!$E$26,IF($H187=2,'Ir Requirement Tables'!$F$26,IF($H187=3,'Ir Requirement Tables'!$G$26,IF($H187=4,'Ir Requirement Tables'!$H$26,Err))))*'IM Recording Sheet'!$G187,0)),"-")</f>
        <v>0</v>
      </c>
      <c r="BL187" s="213">
        <f>IFERROR((IF($F187="On",IF($H187=1,'Ir Requirement Tables'!$E$45,IF($H187=2,'Ir Requirement Tables'!$F$45,IF($H187=3,'Ir Requirement Tables'!$G$45,IF($H187=4,'Ir Requirement Tables'!$H$45,Err))))*'IM Recording Sheet'!$G187,0)),"-")</f>
        <v>0</v>
      </c>
      <c r="BM187" s="128"/>
      <c r="BN187" s="103">
        <f t="shared" si="124"/>
        <v>0</v>
      </c>
      <c r="BO187" s="111">
        <f t="shared" si="125"/>
        <v>0</v>
      </c>
      <c r="BP187" s="214" t="str">
        <f t="shared" si="126"/>
        <v>-</v>
      </c>
      <c r="BQ187" s="212">
        <f>IFERROR((IF($F187="On",IF($H187=1,'Ir Requirement Tables'!$E$27,IF($H187=2,'Ir Requirement Tables'!$F$27,IF($H187=3,'Ir Requirement Tables'!$G$27,IF($H187=4,'Ir Requirement Tables'!$H$27,Err))))*'IM Recording Sheet'!$G187,0)),"-")</f>
        <v>0</v>
      </c>
      <c r="BR187" s="108">
        <f>IFERROR((IF($F187="On",IF($H187=1,'Ir Requirement Tables'!$E$46,IF($H187=2,'Ir Requirement Tables'!$F$46,IF($H187=3,'Ir Requirement Tables'!$G$46,IF($H187=4,'Ir Requirement Tables'!$H$46,Err))))*'IM Recording Sheet'!$G187,0)),"-")</f>
        <v>0</v>
      </c>
      <c r="BS187" s="128"/>
      <c r="BT187" s="103">
        <f t="shared" si="127"/>
        <v>0</v>
      </c>
      <c r="BU187" s="215">
        <f t="shared" si="128"/>
        <v>0</v>
      </c>
      <c r="BV187" s="214" t="str">
        <f t="shared" si="129"/>
        <v>-</v>
      </c>
      <c r="BW187" s="212">
        <f>IFERROR((IF($F187="On",IF($H187=1,'Ir Requirement Tables'!$E$28,IF($H187=2,'Ir Requirement Tables'!$F$28,IF($H187=3,'Ir Requirement Tables'!$G$28,IF($H187=4,'Ir Requirement Tables'!$H$28,Err))))*'IM Recording Sheet'!$G187,0)),"-")</f>
        <v>0</v>
      </c>
      <c r="BX187" s="213">
        <f>IFERROR((IF($F187="On",IF($H187=1,'Ir Requirement Tables'!$E$47,IF($H187=2,'Ir Requirement Tables'!$F$47,IF($H187=3,'Ir Requirement Tables'!$G$47,IF($H187=4,'Ir Requirement Tables'!$H$47,Err))))*'IM Recording Sheet'!$G187,0)),"-")</f>
        <v>0</v>
      </c>
      <c r="BY187" s="128"/>
      <c r="BZ187" s="103">
        <f t="shared" si="130"/>
        <v>0</v>
      </c>
      <c r="CA187" s="111">
        <f t="shared" si="131"/>
        <v>0</v>
      </c>
      <c r="CB187" s="214" t="str">
        <f t="shared" si="132"/>
        <v>-</v>
      </c>
      <c r="CC187" s="216">
        <f>IFERROR((IF($F187="On",IF($H187=1,'Ir Requirement Tables'!$E$29,IF($H187=2,'Ir Requirement Tables'!$F$29,IF($H187=3,'Ir Requirement Tables'!$G$29,IF($H187=4,'Ir Requirement Tables'!$H$29,Err))))*'IM Recording Sheet'!$G187,0)),"-")</f>
        <v>0</v>
      </c>
      <c r="CD187" s="132">
        <f>IF(F187="On",IF(H187=1,'Ir Requirement Tables'!$E$48,IF(H187=2,'Ir Requirement Tables'!$F$48,IF(H187=3,'Ir Requirement Tables'!$G$48,IF(H187=4,'Ir Requirement Tables'!$H$48))))*'IM Recording Sheet'!G187,0)</f>
        <v>0</v>
      </c>
      <c r="CE187" s="131">
        <f t="shared" si="136"/>
        <v>0</v>
      </c>
      <c r="CF187" s="217">
        <f t="shared" si="133"/>
        <v>0</v>
      </c>
      <c r="CG187" s="218">
        <f t="shared" si="134"/>
        <v>0</v>
      </c>
      <c r="CH187" s="214" t="str">
        <f t="shared" si="135"/>
        <v>-</v>
      </c>
      <c r="CI187" s="156"/>
    </row>
    <row r="188" spans="1:87" s="158" customFormat="1" ht="15" customHeight="1" x14ac:dyDescent="0.2">
      <c r="A188" s="45"/>
      <c r="B188" s="143"/>
      <c r="C188" s="116"/>
      <c r="D188" s="117"/>
      <c r="E188" s="122"/>
      <c r="F188" s="211" t="s">
        <v>62</v>
      </c>
      <c r="G188" s="120"/>
      <c r="H188" s="123"/>
      <c r="I188" s="212">
        <f>IFERROR((IF($F188="On",IF($H188=1,'Ir Requirement Tables'!$E$17,IF($H188=2,'Ir Requirement Tables'!$F$17,IF($H188=3,'Ir Requirement Tables'!$G$17,IF($H188=4,'Ir Requirement Tables'!$H$17,Err))))*'IM Recording Sheet'!$G188,0)),"-")</f>
        <v>0</v>
      </c>
      <c r="J188" s="213">
        <f>IFERROR((IF($F188="On",IF($H188=1,'Ir Requirement Tables'!$E$36,IF($H188=2,'Ir Requirement Tables'!$F$36,IF($H188=3,'Ir Requirement Tables'!$G$36,IF($H188=4,'Ir Requirement Tables'!$H$36,Err))))*'IM Recording Sheet'!$G188,0)),"-")</f>
        <v>0</v>
      </c>
      <c r="K188" s="128"/>
      <c r="L188" s="103">
        <f t="shared" si="97"/>
        <v>0</v>
      </c>
      <c r="M188" s="111">
        <f t="shared" si="98"/>
        <v>0</v>
      </c>
      <c r="N188" s="214" t="str">
        <f t="shared" si="99"/>
        <v>-</v>
      </c>
      <c r="O188" s="212">
        <f>IFERROR((IF($F188="On",IF($H188=1,'Ir Requirement Tables'!$E$18,IF($H188=2,'Ir Requirement Tables'!$F$18,IF($H188=3,'Ir Requirement Tables'!$G$18,IF($H188=4,'Ir Requirement Tables'!$H$18,Err))))*'IM Recording Sheet'!$G188,0)),"-")</f>
        <v>0</v>
      </c>
      <c r="P188" s="213">
        <f>IFERROR((IF($F188="On",IF($H188=1,'Ir Requirement Tables'!$E$37,IF($H188=2,'Ir Requirement Tables'!$F$37,IF($H188=3,'Ir Requirement Tables'!$G$37,IF($H188=4,'Ir Requirement Tables'!$H$37,Err))))*'IM Recording Sheet'!$G188,0)),"-")</f>
        <v>0</v>
      </c>
      <c r="Q188" s="128"/>
      <c r="R188" s="103">
        <f t="shared" si="100"/>
        <v>0</v>
      </c>
      <c r="S188" s="111">
        <f t="shared" si="101"/>
        <v>0</v>
      </c>
      <c r="T188" s="214" t="str">
        <f t="shared" si="102"/>
        <v>-</v>
      </c>
      <c r="U188" s="212">
        <f>IFERROR((IF($F188="On",IF($H188=1,'Ir Requirement Tables'!$E$19,IF($H188=2,'Ir Requirement Tables'!$F$19,IF($H188=3,'Ir Requirement Tables'!$G$19,IF($H188=4,'Ir Requirement Tables'!$H$19,Err))))*'IM Recording Sheet'!$G188,0)),"-")</f>
        <v>0</v>
      </c>
      <c r="V188" s="213">
        <f>IFERROR((IF($F188="On",IF($H188=1,'Ir Requirement Tables'!$E$38,IF($H188=2,'Ir Requirement Tables'!$F$38,IF($H188=3,'Ir Requirement Tables'!$G$38,IF($H188=4,'Ir Requirement Tables'!$H$38,Err))))*'IM Recording Sheet'!$G188,0)),"-")</f>
        <v>0</v>
      </c>
      <c r="W188" s="128"/>
      <c r="X188" s="103">
        <f t="shared" si="103"/>
        <v>0</v>
      </c>
      <c r="Y188" s="111">
        <f t="shared" si="104"/>
        <v>0</v>
      </c>
      <c r="Z188" s="214" t="str">
        <f t="shared" si="105"/>
        <v>-</v>
      </c>
      <c r="AA188" s="212">
        <f>IFERROR((IF($F188="On",IF($H188=1,'Ir Requirement Tables'!$E$20,IF($H188=2,'Ir Requirement Tables'!$F$20,IF($H188=3,'Ir Requirement Tables'!$G$20,IF($H188=4,'Ir Requirement Tables'!$H$20,Err))))*'IM Recording Sheet'!$G188,0)),"-")</f>
        <v>0</v>
      </c>
      <c r="AB188" s="213">
        <f>IFERROR((IF($F188="On",IF($H188=1,'Ir Requirement Tables'!$E$39,IF($H188=2,'Ir Requirement Tables'!$F$39,IF($H188=3,'Ir Requirement Tables'!$G$39,IF($H188=4,'Ir Requirement Tables'!$H$39,Err))))*'IM Recording Sheet'!$G188,0)),"-")</f>
        <v>0</v>
      </c>
      <c r="AC188" s="128"/>
      <c r="AD188" s="103">
        <f t="shared" si="106"/>
        <v>0</v>
      </c>
      <c r="AE188" s="111">
        <f t="shared" si="107"/>
        <v>0</v>
      </c>
      <c r="AF188" s="214" t="str">
        <f t="shared" si="108"/>
        <v>-</v>
      </c>
      <c r="AG188" s="212">
        <f>IFERROR((IF($F188="On",IF($H188=1,'Ir Requirement Tables'!$E$21,IF($H188=2,'Ir Requirement Tables'!$F$21,IF($H188=3,'Ir Requirement Tables'!$G$21,IF($H188=4,'Ir Requirement Tables'!$H$21,Err))))*'IM Recording Sheet'!$G188,0)),"-")</f>
        <v>0</v>
      </c>
      <c r="AH188" s="213">
        <f>IFERROR((IF($F188="On",IF($H188=1,'Ir Requirement Tables'!$E$40,IF($H188=2,'Ir Requirement Tables'!$F$40,IF($H188=3,'Ir Requirement Tables'!$G$40,IF($H188=4,'Ir Requirement Tables'!$H$40,Err))))*'IM Recording Sheet'!$G188,0)),"-")</f>
        <v>0</v>
      </c>
      <c r="AI188" s="128"/>
      <c r="AJ188" s="103">
        <f t="shared" si="109"/>
        <v>0</v>
      </c>
      <c r="AK188" s="111">
        <f t="shared" si="110"/>
        <v>0</v>
      </c>
      <c r="AL188" s="214" t="str">
        <f t="shared" si="111"/>
        <v>-</v>
      </c>
      <c r="AM188" s="212">
        <f>IFERROR((IF($F188="On",IF($H188=1,'Ir Requirement Tables'!$E$22,IF($H188=2,'Ir Requirement Tables'!$F$22,IF($H188=3,'Ir Requirement Tables'!$G$22,IF($H188=4,'Ir Requirement Tables'!$H$22,Err))))*'IM Recording Sheet'!$G188,0)),"-")</f>
        <v>0</v>
      </c>
      <c r="AN188" s="213">
        <f>IFERROR((IF($F188="On",IF($H188=1,'Ir Requirement Tables'!$E$41,IF($H188=2,'Ir Requirement Tables'!$F$41,IF($H188=3,'Ir Requirement Tables'!$G$41,IF($H188=4,'Ir Requirement Tables'!$H$41,Err))))*'IM Recording Sheet'!$G188,0)),"-")</f>
        <v>0</v>
      </c>
      <c r="AO188" s="128"/>
      <c r="AP188" s="103">
        <f t="shared" si="112"/>
        <v>0</v>
      </c>
      <c r="AQ188" s="111">
        <f t="shared" si="113"/>
        <v>0</v>
      </c>
      <c r="AR188" s="214" t="str">
        <f t="shared" si="114"/>
        <v>-</v>
      </c>
      <c r="AS188" s="212">
        <f>IFERROR((IF($F188="On",IF($H188=1,'Ir Requirement Tables'!$E$23,IF($H188=2,'Ir Requirement Tables'!$F$23,IF($H188=3,'Ir Requirement Tables'!$G$23,IF($H188=4,'Ir Requirement Tables'!$H$23,Err))))*'IM Recording Sheet'!$G188,0)),"-")</f>
        <v>0</v>
      </c>
      <c r="AT188" s="213">
        <f>IFERROR((IF($F188="On",IF($H188=1,'Ir Requirement Tables'!$E$42,IF($H188=2,'Ir Requirement Tables'!$F$42,IF($H188=3,'Ir Requirement Tables'!$G$42,IF($H188=4,'Ir Requirement Tables'!$H$42,Err))))*'IM Recording Sheet'!$G188,0)),"-")</f>
        <v>0</v>
      </c>
      <c r="AU188" s="128"/>
      <c r="AV188" s="103">
        <f t="shared" si="115"/>
        <v>0</v>
      </c>
      <c r="AW188" s="111">
        <f t="shared" si="116"/>
        <v>0</v>
      </c>
      <c r="AX188" s="214" t="str">
        <f t="shared" si="117"/>
        <v>-</v>
      </c>
      <c r="AY188" s="212">
        <f>IFERROR((IF($F188="On",IF($H188=1,'Ir Requirement Tables'!$E$24,IF($H188=2,'Ir Requirement Tables'!$F$24,IF($H188=3,'Ir Requirement Tables'!$G$24,IF($H188=4,'Ir Requirement Tables'!$H$24,Err))))*'IM Recording Sheet'!$G188,0)),"-")</f>
        <v>0</v>
      </c>
      <c r="AZ188" s="213">
        <f>IFERROR((IF($F188="On",IF($H188=1,'Ir Requirement Tables'!$E$43,IF($H188=2,'Ir Requirement Tables'!$F$43,IF($H188=3,'Ir Requirement Tables'!$G$43,IF($H188=4,'Ir Requirement Tables'!$H$43,Err))))*'IM Recording Sheet'!$G188,0)),"-")</f>
        <v>0</v>
      </c>
      <c r="BA188" s="128"/>
      <c r="BB188" s="103">
        <f t="shared" si="118"/>
        <v>0</v>
      </c>
      <c r="BC188" s="111">
        <f t="shared" si="119"/>
        <v>0</v>
      </c>
      <c r="BD188" s="214" t="str">
        <f t="shared" si="120"/>
        <v>-</v>
      </c>
      <c r="BE188" s="212">
        <f>IFERROR((IF($F188="On",IF($H188=1,'Ir Requirement Tables'!$E$25,IF($H188=2,'Ir Requirement Tables'!$F$25,IF($H188=3,'Ir Requirement Tables'!$G$25,IF($H188=4,'Ir Requirement Tables'!$H$25,Err))))*'IM Recording Sheet'!$G188,0)),"-")</f>
        <v>0</v>
      </c>
      <c r="BF188" s="213">
        <f>IFERROR((IF($F188="On",IF($H188=1,'Ir Requirement Tables'!$E$44,IF($H188=2,'Ir Requirement Tables'!$F$44,IF($H188=3,'Ir Requirement Tables'!$G$44,IF($H188=4,'Ir Requirement Tables'!$H$44,Err))))*'IM Recording Sheet'!$G188,0)),"-")</f>
        <v>0</v>
      </c>
      <c r="BG188" s="128"/>
      <c r="BH188" s="103">
        <f t="shared" si="121"/>
        <v>0</v>
      </c>
      <c r="BI188" s="111">
        <f t="shared" si="122"/>
        <v>0</v>
      </c>
      <c r="BJ188" s="214" t="str">
        <f t="shared" si="123"/>
        <v>-</v>
      </c>
      <c r="BK188" s="212">
        <f>IFERROR((IF($F188="On",IF($H188=1,'Ir Requirement Tables'!$E$26,IF($H188=2,'Ir Requirement Tables'!$F$26,IF($H188=3,'Ir Requirement Tables'!$G$26,IF($H188=4,'Ir Requirement Tables'!$H$26,Err))))*'IM Recording Sheet'!$G188,0)),"-")</f>
        <v>0</v>
      </c>
      <c r="BL188" s="213">
        <f>IFERROR((IF($F188="On",IF($H188=1,'Ir Requirement Tables'!$E$45,IF($H188=2,'Ir Requirement Tables'!$F$45,IF($H188=3,'Ir Requirement Tables'!$G$45,IF($H188=4,'Ir Requirement Tables'!$H$45,Err))))*'IM Recording Sheet'!$G188,0)),"-")</f>
        <v>0</v>
      </c>
      <c r="BM188" s="128"/>
      <c r="BN188" s="103">
        <f t="shared" si="124"/>
        <v>0</v>
      </c>
      <c r="BO188" s="111">
        <f t="shared" si="125"/>
        <v>0</v>
      </c>
      <c r="BP188" s="214" t="str">
        <f t="shared" si="126"/>
        <v>-</v>
      </c>
      <c r="BQ188" s="212">
        <f>IFERROR((IF($F188="On",IF($H188=1,'Ir Requirement Tables'!$E$27,IF($H188=2,'Ir Requirement Tables'!$F$27,IF($H188=3,'Ir Requirement Tables'!$G$27,IF($H188=4,'Ir Requirement Tables'!$H$27,Err))))*'IM Recording Sheet'!$G188,0)),"-")</f>
        <v>0</v>
      </c>
      <c r="BR188" s="108">
        <f>IFERROR((IF($F188="On",IF($H188=1,'Ir Requirement Tables'!$E$46,IF($H188=2,'Ir Requirement Tables'!$F$46,IF($H188=3,'Ir Requirement Tables'!$G$46,IF($H188=4,'Ir Requirement Tables'!$H$46,Err))))*'IM Recording Sheet'!$G188,0)),"-")</f>
        <v>0</v>
      </c>
      <c r="BS188" s="128"/>
      <c r="BT188" s="103">
        <f t="shared" si="127"/>
        <v>0</v>
      </c>
      <c r="BU188" s="215">
        <f t="shared" si="128"/>
        <v>0</v>
      </c>
      <c r="BV188" s="214" t="str">
        <f t="shared" si="129"/>
        <v>-</v>
      </c>
      <c r="BW188" s="212">
        <f>IFERROR((IF($F188="On",IF($H188=1,'Ir Requirement Tables'!$E$28,IF($H188=2,'Ir Requirement Tables'!$F$28,IF($H188=3,'Ir Requirement Tables'!$G$28,IF($H188=4,'Ir Requirement Tables'!$H$28,Err))))*'IM Recording Sheet'!$G188,0)),"-")</f>
        <v>0</v>
      </c>
      <c r="BX188" s="213">
        <f>IFERROR((IF($F188="On",IF($H188=1,'Ir Requirement Tables'!$E$47,IF($H188=2,'Ir Requirement Tables'!$F$47,IF($H188=3,'Ir Requirement Tables'!$G$47,IF($H188=4,'Ir Requirement Tables'!$H$47,Err))))*'IM Recording Sheet'!$G188,0)),"-")</f>
        <v>0</v>
      </c>
      <c r="BY188" s="128"/>
      <c r="BZ188" s="103">
        <f t="shared" si="130"/>
        <v>0</v>
      </c>
      <c r="CA188" s="111">
        <f t="shared" si="131"/>
        <v>0</v>
      </c>
      <c r="CB188" s="214" t="str">
        <f t="shared" si="132"/>
        <v>-</v>
      </c>
      <c r="CC188" s="216">
        <f>IFERROR((IF($F188="On",IF($H188=1,'Ir Requirement Tables'!$E$29,IF($H188=2,'Ir Requirement Tables'!$F$29,IF($H188=3,'Ir Requirement Tables'!$G$29,IF($H188=4,'Ir Requirement Tables'!$H$29,Err))))*'IM Recording Sheet'!$G188,0)),"-")</f>
        <v>0</v>
      </c>
      <c r="CD188" s="132">
        <f>IF(F188="On",IF(H188=1,'Ir Requirement Tables'!$E$48,IF(H188=2,'Ir Requirement Tables'!$F$48,IF(H188=3,'Ir Requirement Tables'!$G$48,IF(H188=4,'Ir Requirement Tables'!$H$48))))*'IM Recording Sheet'!G188,0)</f>
        <v>0</v>
      </c>
      <c r="CE188" s="131">
        <f t="shared" si="136"/>
        <v>0</v>
      </c>
      <c r="CF188" s="217">
        <f t="shared" si="133"/>
        <v>0</v>
      </c>
      <c r="CG188" s="218">
        <f t="shared" si="134"/>
        <v>0</v>
      </c>
      <c r="CH188" s="214" t="str">
        <f t="shared" si="135"/>
        <v>-</v>
      </c>
      <c r="CI188" s="156"/>
    </row>
    <row r="189" spans="1:87" s="158" customFormat="1" ht="15" customHeight="1" x14ac:dyDescent="0.2">
      <c r="A189" s="45"/>
      <c r="B189" s="143"/>
      <c r="C189" s="116"/>
      <c r="D189" s="117"/>
      <c r="E189" s="122"/>
      <c r="F189" s="211" t="s">
        <v>62</v>
      </c>
      <c r="G189" s="120"/>
      <c r="H189" s="123"/>
      <c r="I189" s="212">
        <f>IFERROR((IF($F189="On",IF($H189=1,'Ir Requirement Tables'!$E$17,IF($H189=2,'Ir Requirement Tables'!$F$17,IF($H189=3,'Ir Requirement Tables'!$G$17,IF($H189=4,'Ir Requirement Tables'!$H$17,Err))))*'IM Recording Sheet'!$G189,0)),"-")</f>
        <v>0</v>
      </c>
      <c r="J189" s="213">
        <f>IFERROR((IF($F189="On",IF($H189=1,'Ir Requirement Tables'!$E$36,IF($H189=2,'Ir Requirement Tables'!$F$36,IF($H189=3,'Ir Requirement Tables'!$G$36,IF($H189=4,'Ir Requirement Tables'!$H$36,Err))))*'IM Recording Sheet'!$G189,0)),"-")</f>
        <v>0</v>
      </c>
      <c r="K189" s="128"/>
      <c r="L189" s="103">
        <f t="shared" si="97"/>
        <v>0</v>
      </c>
      <c r="M189" s="111">
        <f t="shared" si="98"/>
        <v>0</v>
      </c>
      <c r="N189" s="214" t="str">
        <f t="shared" si="99"/>
        <v>-</v>
      </c>
      <c r="O189" s="212">
        <f>IFERROR((IF($F189="On",IF($H189=1,'Ir Requirement Tables'!$E$18,IF($H189=2,'Ir Requirement Tables'!$F$18,IF($H189=3,'Ir Requirement Tables'!$G$18,IF($H189=4,'Ir Requirement Tables'!$H$18,Err))))*'IM Recording Sheet'!$G189,0)),"-")</f>
        <v>0</v>
      </c>
      <c r="P189" s="213">
        <f>IFERROR((IF($F189="On",IF($H189=1,'Ir Requirement Tables'!$E$37,IF($H189=2,'Ir Requirement Tables'!$F$37,IF($H189=3,'Ir Requirement Tables'!$G$37,IF($H189=4,'Ir Requirement Tables'!$H$37,Err))))*'IM Recording Sheet'!$G189,0)),"-")</f>
        <v>0</v>
      </c>
      <c r="Q189" s="128"/>
      <c r="R189" s="103">
        <f t="shared" si="100"/>
        <v>0</v>
      </c>
      <c r="S189" s="111">
        <f t="shared" si="101"/>
        <v>0</v>
      </c>
      <c r="T189" s="214" t="str">
        <f t="shared" si="102"/>
        <v>-</v>
      </c>
      <c r="U189" s="212">
        <f>IFERROR((IF($F189="On",IF($H189=1,'Ir Requirement Tables'!$E$19,IF($H189=2,'Ir Requirement Tables'!$F$19,IF($H189=3,'Ir Requirement Tables'!$G$19,IF($H189=4,'Ir Requirement Tables'!$H$19,Err))))*'IM Recording Sheet'!$G189,0)),"-")</f>
        <v>0</v>
      </c>
      <c r="V189" s="213">
        <f>IFERROR((IF($F189="On",IF($H189=1,'Ir Requirement Tables'!$E$38,IF($H189=2,'Ir Requirement Tables'!$F$38,IF($H189=3,'Ir Requirement Tables'!$G$38,IF($H189=4,'Ir Requirement Tables'!$H$38,Err))))*'IM Recording Sheet'!$G189,0)),"-")</f>
        <v>0</v>
      </c>
      <c r="W189" s="128"/>
      <c r="X189" s="103">
        <f t="shared" si="103"/>
        <v>0</v>
      </c>
      <c r="Y189" s="111">
        <f t="shared" si="104"/>
        <v>0</v>
      </c>
      <c r="Z189" s="214" t="str">
        <f t="shared" si="105"/>
        <v>-</v>
      </c>
      <c r="AA189" s="212">
        <f>IFERROR((IF($F189="On",IF($H189=1,'Ir Requirement Tables'!$E$20,IF($H189=2,'Ir Requirement Tables'!$F$20,IF($H189=3,'Ir Requirement Tables'!$G$20,IF($H189=4,'Ir Requirement Tables'!$H$20,Err))))*'IM Recording Sheet'!$G189,0)),"-")</f>
        <v>0</v>
      </c>
      <c r="AB189" s="213">
        <f>IFERROR((IF($F189="On",IF($H189=1,'Ir Requirement Tables'!$E$39,IF($H189=2,'Ir Requirement Tables'!$F$39,IF($H189=3,'Ir Requirement Tables'!$G$39,IF($H189=4,'Ir Requirement Tables'!$H$39,Err))))*'IM Recording Sheet'!$G189,0)),"-")</f>
        <v>0</v>
      </c>
      <c r="AC189" s="128"/>
      <c r="AD189" s="103">
        <f t="shared" si="106"/>
        <v>0</v>
      </c>
      <c r="AE189" s="111">
        <f t="shared" si="107"/>
        <v>0</v>
      </c>
      <c r="AF189" s="214" t="str">
        <f t="shared" si="108"/>
        <v>-</v>
      </c>
      <c r="AG189" s="212">
        <f>IFERROR((IF($F189="On",IF($H189=1,'Ir Requirement Tables'!$E$21,IF($H189=2,'Ir Requirement Tables'!$F$21,IF($H189=3,'Ir Requirement Tables'!$G$21,IF($H189=4,'Ir Requirement Tables'!$H$21,Err))))*'IM Recording Sheet'!$G189,0)),"-")</f>
        <v>0</v>
      </c>
      <c r="AH189" s="213">
        <f>IFERROR((IF($F189="On",IF($H189=1,'Ir Requirement Tables'!$E$40,IF($H189=2,'Ir Requirement Tables'!$F$40,IF($H189=3,'Ir Requirement Tables'!$G$40,IF($H189=4,'Ir Requirement Tables'!$H$40,Err))))*'IM Recording Sheet'!$G189,0)),"-")</f>
        <v>0</v>
      </c>
      <c r="AI189" s="128"/>
      <c r="AJ189" s="103">
        <f t="shared" si="109"/>
        <v>0</v>
      </c>
      <c r="AK189" s="111">
        <f t="shared" si="110"/>
        <v>0</v>
      </c>
      <c r="AL189" s="214" t="str">
        <f t="shared" si="111"/>
        <v>-</v>
      </c>
      <c r="AM189" s="212">
        <f>IFERROR((IF($F189="On",IF($H189=1,'Ir Requirement Tables'!$E$22,IF($H189=2,'Ir Requirement Tables'!$F$22,IF($H189=3,'Ir Requirement Tables'!$G$22,IF($H189=4,'Ir Requirement Tables'!$H$22,Err))))*'IM Recording Sheet'!$G189,0)),"-")</f>
        <v>0</v>
      </c>
      <c r="AN189" s="213">
        <f>IFERROR((IF($F189="On",IF($H189=1,'Ir Requirement Tables'!$E$41,IF($H189=2,'Ir Requirement Tables'!$F$41,IF($H189=3,'Ir Requirement Tables'!$G$41,IF($H189=4,'Ir Requirement Tables'!$H$41,Err))))*'IM Recording Sheet'!$G189,0)),"-")</f>
        <v>0</v>
      </c>
      <c r="AO189" s="128"/>
      <c r="AP189" s="103">
        <f t="shared" si="112"/>
        <v>0</v>
      </c>
      <c r="AQ189" s="111">
        <f t="shared" si="113"/>
        <v>0</v>
      </c>
      <c r="AR189" s="214" t="str">
        <f t="shared" si="114"/>
        <v>-</v>
      </c>
      <c r="AS189" s="212">
        <f>IFERROR((IF($F189="On",IF($H189=1,'Ir Requirement Tables'!$E$23,IF($H189=2,'Ir Requirement Tables'!$F$23,IF($H189=3,'Ir Requirement Tables'!$G$23,IF($H189=4,'Ir Requirement Tables'!$H$23,Err))))*'IM Recording Sheet'!$G189,0)),"-")</f>
        <v>0</v>
      </c>
      <c r="AT189" s="213">
        <f>IFERROR((IF($F189="On",IF($H189=1,'Ir Requirement Tables'!$E$42,IF($H189=2,'Ir Requirement Tables'!$F$42,IF($H189=3,'Ir Requirement Tables'!$G$42,IF($H189=4,'Ir Requirement Tables'!$H$42,Err))))*'IM Recording Sheet'!$G189,0)),"-")</f>
        <v>0</v>
      </c>
      <c r="AU189" s="128"/>
      <c r="AV189" s="103">
        <f t="shared" si="115"/>
        <v>0</v>
      </c>
      <c r="AW189" s="111">
        <f t="shared" si="116"/>
        <v>0</v>
      </c>
      <c r="AX189" s="214" t="str">
        <f t="shared" si="117"/>
        <v>-</v>
      </c>
      <c r="AY189" s="212">
        <f>IFERROR((IF($F189="On",IF($H189=1,'Ir Requirement Tables'!$E$24,IF($H189=2,'Ir Requirement Tables'!$F$24,IF($H189=3,'Ir Requirement Tables'!$G$24,IF($H189=4,'Ir Requirement Tables'!$H$24,Err))))*'IM Recording Sheet'!$G189,0)),"-")</f>
        <v>0</v>
      </c>
      <c r="AZ189" s="213">
        <f>IFERROR((IF($F189="On",IF($H189=1,'Ir Requirement Tables'!$E$43,IF($H189=2,'Ir Requirement Tables'!$F$43,IF($H189=3,'Ir Requirement Tables'!$G$43,IF($H189=4,'Ir Requirement Tables'!$H$43,Err))))*'IM Recording Sheet'!$G189,0)),"-")</f>
        <v>0</v>
      </c>
      <c r="BA189" s="128"/>
      <c r="BB189" s="103">
        <f t="shared" si="118"/>
        <v>0</v>
      </c>
      <c r="BC189" s="111">
        <f t="shared" si="119"/>
        <v>0</v>
      </c>
      <c r="BD189" s="214" t="str">
        <f t="shared" si="120"/>
        <v>-</v>
      </c>
      <c r="BE189" s="212">
        <f>IFERROR((IF($F189="On",IF($H189=1,'Ir Requirement Tables'!$E$25,IF($H189=2,'Ir Requirement Tables'!$F$25,IF($H189=3,'Ir Requirement Tables'!$G$25,IF($H189=4,'Ir Requirement Tables'!$H$25,Err))))*'IM Recording Sheet'!$G189,0)),"-")</f>
        <v>0</v>
      </c>
      <c r="BF189" s="213">
        <f>IFERROR((IF($F189="On",IF($H189=1,'Ir Requirement Tables'!$E$44,IF($H189=2,'Ir Requirement Tables'!$F$44,IF($H189=3,'Ir Requirement Tables'!$G$44,IF($H189=4,'Ir Requirement Tables'!$H$44,Err))))*'IM Recording Sheet'!$G189,0)),"-")</f>
        <v>0</v>
      </c>
      <c r="BG189" s="128"/>
      <c r="BH189" s="103">
        <f t="shared" si="121"/>
        <v>0</v>
      </c>
      <c r="BI189" s="111">
        <f t="shared" si="122"/>
        <v>0</v>
      </c>
      <c r="BJ189" s="214" t="str">
        <f t="shared" si="123"/>
        <v>-</v>
      </c>
      <c r="BK189" s="212">
        <f>IFERROR((IF($F189="On",IF($H189=1,'Ir Requirement Tables'!$E$26,IF($H189=2,'Ir Requirement Tables'!$F$26,IF($H189=3,'Ir Requirement Tables'!$G$26,IF($H189=4,'Ir Requirement Tables'!$H$26,Err))))*'IM Recording Sheet'!$G189,0)),"-")</f>
        <v>0</v>
      </c>
      <c r="BL189" s="213">
        <f>IFERROR((IF($F189="On",IF($H189=1,'Ir Requirement Tables'!$E$45,IF($H189=2,'Ir Requirement Tables'!$F$45,IF($H189=3,'Ir Requirement Tables'!$G$45,IF($H189=4,'Ir Requirement Tables'!$H$45,Err))))*'IM Recording Sheet'!$G189,0)),"-")</f>
        <v>0</v>
      </c>
      <c r="BM189" s="128"/>
      <c r="BN189" s="103">
        <f t="shared" si="124"/>
        <v>0</v>
      </c>
      <c r="BO189" s="111">
        <f t="shared" si="125"/>
        <v>0</v>
      </c>
      <c r="BP189" s="214" t="str">
        <f t="shared" si="126"/>
        <v>-</v>
      </c>
      <c r="BQ189" s="212">
        <f>IFERROR((IF($F189="On",IF($H189=1,'Ir Requirement Tables'!$E$27,IF($H189=2,'Ir Requirement Tables'!$F$27,IF($H189=3,'Ir Requirement Tables'!$G$27,IF($H189=4,'Ir Requirement Tables'!$H$27,Err))))*'IM Recording Sheet'!$G189,0)),"-")</f>
        <v>0</v>
      </c>
      <c r="BR189" s="108">
        <f>IFERROR((IF($F189="On",IF($H189=1,'Ir Requirement Tables'!$E$46,IF($H189=2,'Ir Requirement Tables'!$F$46,IF($H189=3,'Ir Requirement Tables'!$G$46,IF($H189=4,'Ir Requirement Tables'!$H$46,Err))))*'IM Recording Sheet'!$G189,0)),"-")</f>
        <v>0</v>
      </c>
      <c r="BS189" s="128"/>
      <c r="BT189" s="103">
        <f t="shared" si="127"/>
        <v>0</v>
      </c>
      <c r="BU189" s="215">
        <f t="shared" si="128"/>
        <v>0</v>
      </c>
      <c r="BV189" s="214" t="str">
        <f t="shared" si="129"/>
        <v>-</v>
      </c>
      <c r="BW189" s="212">
        <f>IFERROR((IF($F189="On",IF($H189=1,'Ir Requirement Tables'!$E$28,IF($H189=2,'Ir Requirement Tables'!$F$28,IF($H189=3,'Ir Requirement Tables'!$G$28,IF($H189=4,'Ir Requirement Tables'!$H$28,Err))))*'IM Recording Sheet'!$G189,0)),"-")</f>
        <v>0</v>
      </c>
      <c r="BX189" s="213">
        <f>IFERROR((IF($F189="On",IF($H189=1,'Ir Requirement Tables'!$E$47,IF($H189=2,'Ir Requirement Tables'!$F$47,IF($H189=3,'Ir Requirement Tables'!$G$47,IF($H189=4,'Ir Requirement Tables'!$H$47,Err))))*'IM Recording Sheet'!$G189,0)),"-")</f>
        <v>0</v>
      </c>
      <c r="BY189" s="128"/>
      <c r="BZ189" s="103">
        <f t="shared" si="130"/>
        <v>0</v>
      </c>
      <c r="CA189" s="111">
        <f t="shared" si="131"/>
        <v>0</v>
      </c>
      <c r="CB189" s="214" t="str">
        <f t="shared" si="132"/>
        <v>-</v>
      </c>
      <c r="CC189" s="216">
        <f>IFERROR((IF($F189="On",IF($H189=1,'Ir Requirement Tables'!$E$29,IF($H189=2,'Ir Requirement Tables'!$F$29,IF($H189=3,'Ir Requirement Tables'!$G$29,IF($H189=4,'Ir Requirement Tables'!$H$29,Err))))*'IM Recording Sheet'!$G189,0)),"-")</f>
        <v>0</v>
      </c>
      <c r="CD189" s="132">
        <f>IF(F189="On",IF(H189=1,'Ir Requirement Tables'!$E$48,IF(H189=2,'Ir Requirement Tables'!$F$48,IF(H189=3,'Ir Requirement Tables'!$G$48,IF(H189=4,'Ir Requirement Tables'!$H$48))))*'IM Recording Sheet'!G189,0)</f>
        <v>0</v>
      </c>
      <c r="CE189" s="131">
        <f t="shared" si="136"/>
        <v>0</v>
      </c>
      <c r="CF189" s="217">
        <f t="shared" si="133"/>
        <v>0</v>
      </c>
      <c r="CG189" s="218">
        <f t="shared" si="134"/>
        <v>0</v>
      </c>
      <c r="CH189" s="214" t="str">
        <f t="shared" si="135"/>
        <v>-</v>
      </c>
      <c r="CI189" s="156"/>
    </row>
    <row r="190" spans="1:87" s="158" customFormat="1" ht="15" customHeight="1" x14ac:dyDescent="0.2">
      <c r="A190" s="45"/>
      <c r="B190" s="143"/>
      <c r="C190" s="116"/>
      <c r="D190" s="117"/>
      <c r="E190" s="122"/>
      <c r="F190" s="211" t="s">
        <v>62</v>
      </c>
      <c r="G190" s="120"/>
      <c r="H190" s="123"/>
      <c r="I190" s="212">
        <f>IFERROR((IF($F190="On",IF($H190=1,'Ir Requirement Tables'!$E$17,IF($H190=2,'Ir Requirement Tables'!$F$17,IF($H190=3,'Ir Requirement Tables'!$G$17,IF($H190=4,'Ir Requirement Tables'!$H$17,Err))))*'IM Recording Sheet'!$G190,0)),"-")</f>
        <v>0</v>
      </c>
      <c r="J190" s="213">
        <f>IFERROR((IF($F190="On",IF($H190=1,'Ir Requirement Tables'!$E$36,IF($H190=2,'Ir Requirement Tables'!$F$36,IF($H190=3,'Ir Requirement Tables'!$G$36,IF($H190=4,'Ir Requirement Tables'!$H$36,Err))))*'IM Recording Sheet'!$G190,0)),"-")</f>
        <v>0</v>
      </c>
      <c r="K190" s="128"/>
      <c r="L190" s="103">
        <f t="shared" si="97"/>
        <v>0</v>
      </c>
      <c r="M190" s="111">
        <f t="shared" si="98"/>
        <v>0</v>
      </c>
      <c r="N190" s="214" t="str">
        <f t="shared" si="99"/>
        <v>-</v>
      </c>
      <c r="O190" s="212">
        <f>IFERROR((IF($F190="On",IF($H190=1,'Ir Requirement Tables'!$E$18,IF($H190=2,'Ir Requirement Tables'!$F$18,IF($H190=3,'Ir Requirement Tables'!$G$18,IF($H190=4,'Ir Requirement Tables'!$H$18,Err))))*'IM Recording Sheet'!$G190,0)),"-")</f>
        <v>0</v>
      </c>
      <c r="P190" s="213">
        <f>IFERROR((IF($F190="On",IF($H190=1,'Ir Requirement Tables'!$E$37,IF($H190=2,'Ir Requirement Tables'!$F$37,IF($H190=3,'Ir Requirement Tables'!$G$37,IF($H190=4,'Ir Requirement Tables'!$H$37,Err))))*'IM Recording Sheet'!$G190,0)),"-")</f>
        <v>0</v>
      </c>
      <c r="Q190" s="128"/>
      <c r="R190" s="103">
        <f t="shared" si="100"/>
        <v>0</v>
      </c>
      <c r="S190" s="111">
        <f t="shared" si="101"/>
        <v>0</v>
      </c>
      <c r="T190" s="214" t="str">
        <f t="shared" si="102"/>
        <v>-</v>
      </c>
      <c r="U190" s="212">
        <f>IFERROR((IF($F190="On",IF($H190=1,'Ir Requirement Tables'!$E$19,IF($H190=2,'Ir Requirement Tables'!$F$19,IF($H190=3,'Ir Requirement Tables'!$G$19,IF($H190=4,'Ir Requirement Tables'!$H$19,Err))))*'IM Recording Sheet'!$G190,0)),"-")</f>
        <v>0</v>
      </c>
      <c r="V190" s="213">
        <f>IFERROR((IF($F190="On",IF($H190=1,'Ir Requirement Tables'!$E$38,IF($H190=2,'Ir Requirement Tables'!$F$38,IF($H190=3,'Ir Requirement Tables'!$G$38,IF($H190=4,'Ir Requirement Tables'!$H$38,Err))))*'IM Recording Sheet'!$G190,0)),"-")</f>
        <v>0</v>
      </c>
      <c r="W190" s="128"/>
      <c r="X190" s="103">
        <f t="shared" si="103"/>
        <v>0</v>
      </c>
      <c r="Y190" s="111">
        <f t="shared" si="104"/>
        <v>0</v>
      </c>
      <c r="Z190" s="214" t="str">
        <f t="shared" si="105"/>
        <v>-</v>
      </c>
      <c r="AA190" s="212">
        <f>IFERROR((IF($F190="On",IF($H190=1,'Ir Requirement Tables'!$E$20,IF($H190=2,'Ir Requirement Tables'!$F$20,IF($H190=3,'Ir Requirement Tables'!$G$20,IF($H190=4,'Ir Requirement Tables'!$H$20,Err))))*'IM Recording Sheet'!$G190,0)),"-")</f>
        <v>0</v>
      </c>
      <c r="AB190" s="213">
        <f>IFERROR((IF($F190="On",IF($H190=1,'Ir Requirement Tables'!$E$39,IF($H190=2,'Ir Requirement Tables'!$F$39,IF($H190=3,'Ir Requirement Tables'!$G$39,IF($H190=4,'Ir Requirement Tables'!$H$39,Err))))*'IM Recording Sheet'!$G190,0)),"-")</f>
        <v>0</v>
      </c>
      <c r="AC190" s="128"/>
      <c r="AD190" s="103">
        <f t="shared" si="106"/>
        <v>0</v>
      </c>
      <c r="AE190" s="111">
        <f t="shared" si="107"/>
        <v>0</v>
      </c>
      <c r="AF190" s="214" t="str">
        <f t="shared" si="108"/>
        <v>-</v>
      </c>
      <c r="AG190" s="212">
        <f>IFERROR((IF($F190="On",IF($H190=1,'Ir Requirement Tables'!$E$21,IF($H190=2,'Ir Requirement Tables'!$F$21,IF($H190=3,'Ir Requirement Tables'!$G$21,IF($H190=4,'Ir Requirement Tables'!$H$21,Err))))*'IM Recording Sheet'!$G190,0)),"-")</f>
        <v>0</v>
      </c>
      <c r="AH190" s="213">
        <f>IFERROR((IF($F190="On",IF($H190=1,'Ir Requirement Tables'!$E$40,IF($H190=2,'Ir Requirement Tables'!$F$40,IF($H190=3,'Ir Requirement Tables'!$G$40,IF($H190=4,'Ir Requirement Tables'!$H$40,Err))))*'IM Recording Sheet'!$G190,0)),"-")</f>
        <v>0</v>
      </c>
      <c r="AI190" s="128"/>
      <c r="AJ190" s="103">
        <f t="shared" si="109"/>
        <v>0</v>
      </c>
      <c r="AK190" s="111">
        <f t="shared" si="110"/>
        <v>0</v>
      </c>
      <c r="AL190" s="214" t="str">
        <f t="shared" si="111"/>
        <v>-</v>
      </c>
      <c r="AM190" s="212">
        <f>IFERROR((IF($F190="On",IF($H190=1,'Ir Requirement Tables'!$E$22,IF($H190=2,'Ir Requirement Tables'!$F$22,IF($H190=3,'Ir Requirement Tables'!$G$22,IF($H190=4,'Ir Requirement Tables'!$H$22,Err))))*'IM Recording Sheet'!$G190,0)),"-")</f>
        <v>0</v>
      </c>
      <c r="AN190" s="213">
        <f>IFERROR((IF($F190="On",IF($H190=1,'Ir Requirement Tables'!$E$41,IF($H190=2,'Ir Requirement Tables'!$F$41,IF($H190=3,'Ir Requirement Tables'!$G$41,IF($H190=4,'Ir Requirement Tables'!$H$41,Err))))*'IM Recording Sheet'!$G190,0)),"-")</f>
        <v>0</v>
      </c>
      <c r="AO190" s="128"/>
      <c r="AP190" s="103">
        <f t="shared" si="112"/>
        <v>0</v>
      </c>
      <c r="AQ190" s="111">
        <f t="shared" si="113"/>
        <v>0</v>
      </c>
      <c r="AR190" s="214" t="str">
        <f t="shared" si="114"/>
        <v>-</v>
      </c>
      <c r="AS190" s="212">
        <f>IFERROR((IF($F190="On",IF($H190=1,'Ir Requirement Tables'!$E$23,IF($H190=2,'Ir Requirement Tables'!$F$23,IF($H190=3,'Ir Requirement Tables'!$G$23,IF($H190=4,'Ir Requirement Tables'!$H$23,Err))))*'IM Recording Sheet'!$G190,0)),"-")</f>
        <v>0</v>
      </c>
      <c r="AT190" s="213">
        <f>IFERROR((IF($F190="On",IF($H190=1,'Ir Requirement Tables'!$E$42,IF($H190=2,'Ir Requirement Tables'!$F$42,IF($H190=3,'Ir Requirement Tables'!$G$42,IF($H190=4,'Ir Requirement Tables'!$H$42,Err))))*'IM Recording Sheet'!$G190,0)),"-")</f>
        <v>0</v>
      </c>
      <c r="AU190" s="128"/>
      <c r="AV190" s="103">
        <f t="shared" si="115"/>
        <v>0</v>
      </c>
      <c r="AW190" s="111">
        <f t="shared" si="116"/>
        <v>0</v>
      </c>
      <c r="AX190" s="214" t="str">
        <f t="shared" si="117"/>
        <v>-</v>
      </c>
      <c r="AY190" s="212">
        <f>IFERROR((IF($F190="On",IF($H190=1,'Ir Requirement Tables'!$E$24,IF($H190=2,'Ir Requirement Tables'!$F$24,IF($H190=3,'Ir Requirement Tables'!$G$24,IF($H190=4,'Ir Requirement Tables'!$H$24,Err))))*'IM Recording Sheet'!$G190,0)),"-")</f>
        <v>0</v>
      </c>
      <c r="AZ190" s="213">
        <f>IFERROR((IF($F190="On",IF($H190=1,'Ir Requirement Tables'!$E$43,IF($H190=2,'Ir Requirement Tables'!$F$43,IF($H190=3,'Ir Requirement Tables'!$G$43,IF($H190=4,'Ir Requirement Tables'!$H$43,Err))))*'IM Recording Sheet'!$G190,0)),"-")</f>
        <v>0</v>
      </c>
      <c r="BA190" s="128"/>
      <c r="BB190" s="103">
        <f t="shared" si="118"/>
        <v>0</v>
      </c>
      <c r="BC190" s="111">
        <f t="shared" si="119"/>
        <v>0</v>
      </c>
      <c r="BD190" s="214" t="str">
        <f t="shared" si="120"/>
        <v>-</v>
      </c>
      <c r="BE190" s="212">
        <f>IFERROR((IF($F190="On",IF($H190=1,'Ir Requirement Tables'!$E$25,IF($H190=2,'Ir Requirement Tables'!$F$25,IF($H190=3,'Ir Requirement Tables'!$G$25,IF($H190=4,'Ir Requirement Tables'!$H$25,Err))))*'IM Recording Sheet'!$G190,0)),"-")</f>
        <v>0</v>
      </c>
      <c r="BF190" s="213">
        <f>IFERROR((IF($F190="On",IF($H190=1,'Ir Requirement Tables'!$E$44,IF($H190=2,'Ir Requirement Tables'!$F$44,IF($H190=3,'Ir Requirement Tables'!$G$44,IF($H190=4,'Ir Requirement Tables'!$H$44,Err))))*'IM Recording Sheet'!$G190,0)),"-")</f>
        <v>0</v>
      </c>
      <c r="BG190" s="128"/>
      <c r="BH190" s="103">
        <f t="shared" si="121"/>
        <v>0</v>
      </c>
      <c r="BI190" s="111">
        <f t="shared" si="122"/>
        <v>0</v>
      </c>
      <c r="BJ190" s="214" t="str">
        <f t="shared" si="123"/>
        <v>-</v>
      </c>
      <c r="BK190" s="212">
        <f>IFERROR((IF($F190="On",IF($H190=1,'Ir Requirement Tables'!$E$26,IF($H190=2,'Ir Requirement Tables'!$F$26,IF($H190=3,'Ir Requirement Tables'!$G$26,IF($H190=4,'Ir Requirement Tables'!$H$26,Err))))*'IM Recording Sheet'!$G190,0)),"-")</f>
        <v>0</v>
      </c>
      <c r="BL190" s="213">
        <f>IFERROR((IF($F190="On",IF($H190=1,'Ir Requirement Tables'!$E$45,IF($H190=2,'Ir Requirement Tables'!$F$45,IF($H190=3,'Ir Requirement Tables'!$G$45,IF($H190=4,'Ir Requirement Tables'!$H$45,Err))))*'IM Recording Sheet'!$G190,0)),"-")</f>
        <v>0</v>
      </c>
      <c r="BM190" s="128"/>
      <c r="BN190" s="103">
        <f t="shared" si="124"/>
        <v>0</v>
      </c>
      <c r="BO190" s="111">
        <f t="shared" si="125"/>
        <v>0</v>
      </c>
      <c r="BP190" s="214" t="str">
        <f t="shared" si="126"/>
        <v>-</v>
      </c>
      <c r="BQ190" s="212">
        <f>IFERROR((IF($F190="On",IF($H190=1,'Ir Requirement Tables'!$E$27,IF($H190=2,'Ir Requirement Tables'!$F$27,IF($H190=3,'Ir Requirement Tables'!$G$27,IF($H190=4,'Ir Requirement Tables'!$H$27,Err))))*'IM Recording Sheet'!$G190,0)),"-")</f>
        <v>0</v>
      </c>
      <c r="BR190" s="108">
        <f>IFERROR((IF($F190="On",IF($H190=1,'Ir Requirement Tables'!$E$46,IF($H190=2,'Ir Requirement Tables'!$F$46,IF($H190=3,'Ir Requirement Tables'!$G$46,IF($H190=4,'Ir Requirement Tables'!$H$46,Err))))*'IM Recording Sheet'!$G190,0)),"-")</f>
        <v>0</v>
      </c>
      <c r="BS190" s="128"/>
      <c r="BT190" s="103">
        <f t="shared" si="127"/>
        <v>0</v>
      </c>
      <c r="BU190" s="215">
        <f t="shared" si="128"/>
        <v>0</v>
      </c>
      <c r="BV190" s="214" t="str">
        <f t="shared" si="129"/>
        <v>-</v>
      </c>
      <c r="BW190" s="212">
        <f>IFERROR((IF($F190="On",IF($H190=1,'Ir Requirement Tables'!$E$28,IF($H190=2,'Ir Requirement Tables'!$F$28,IF($H190=3,'Ir Requirement Tables'!$G$28,IF($H190=4,'Ir Requirement Tables'!$H$28,Err))))*'IM Recording Sheet'!$G190,0)),"-")</f>
        <v>0</v>
      </c>
      <c r="BX190" s="213">
        <f>IFERROR((IF($F190="On",IF($H190=1,'Ir Requirement Tables'!$E$47,IF($H190=2,'Ir Requirement Tables'!$F$47,IF($H190=3,'Ir Requirement Tables'!$G$47,IF($H190=4,'Ir Requirement Tables'!$H$47,Err))))*'IM Recording Sheet'!$G190,0)),"-")</f>
        <v>0</v>
      </c>
      <c r="BY190" s="128"/>
      <c r="BZ190" s="103">
        <f t="shared" si="130"/>
        <v>0</v>
      </c>
      <c r="CA190" s="111">
        <f t="shared" si="131"/>
        <v>0</v>
      </c>
      <c r="CB190" s="214" t="str">
        <f t="shared" si="132"/>
        <v>-</v>
      </c>
      <c r="CC190" s="216">
        <f>IFERROR((IF($F190="On",IF($H190=1,'Ir Requirement Tables'!$E$29,IF($H190=2,'Ir Requirement Tables'!$F$29,IF($H190=3,'Ir Requirement Tables'!$G$29,IF($H190=4,'Ir Requirement Tables'!$H$29,Err))))*'IM Recording Sheet'!$G190,0)),"-")</f>
        <v>0</v>
      </c>
      <c r="CD190" s="132">
        <f>IF(F190="On",IF(H190=1,'Ir Requirement Tables'!$E$48,IF(H190=2,'Ir Requirement Tables'!$F$48,IF(H190=3,'Ir Requirement Tables'!$G$48,IF(H190=4,'Ir Requirement Tables'!$H$48))))*'IM Recording Sheet'!G190,0)</f>
        <v>0</v>
      </c>
      <c r="CE190" s="131">
        <f t="shared" si="136"/>
        <v>0</v>
      </c>
      <c r="CF190" s="217">
        <f t="shared" si="133"/>
        <v>0</v>
      </c>
      <c r="CG190" s="218">
        <f t="shared" si="134"/>
        <v>0</v>
      </c>
      <c r="CH190" s="214" t="str">
        <f t="shared" si="135"/>
        <v>-</v>
      </c>
      <c r="CI190" s="156"/>
    </row>
    <row r="191" spans="1:87" s="158" customFormat="1" ht="15" customHeight="1" x14ac:dyDescent="0.2">
      <c r="A191" s="45"/>
      <c r="B191" s="143"/>
      <c r="C191" s="116"/>
      <c r="D191" s="117"/>
      <c r="E191" s="122"/>
      <c r="F191" s="211" t="s">
        <v>62</v>
      </c>
      <c r="G191" s="120"/>
      <c r="H191" s="123"/>
      <c r="I191" s="212">
        <f>IFERROR((IF($F191="On",IF($H191=1,'Ir Requirement Tables'!$E$17,IF($H191=2,'Ir Requirement Tables'!$F$17,IF($H191=3,'Ir Requirement Tables'!$G$17,IF($H191=4,'Ir Requirement Tables'!$H$17,Err))))*'IM Recording Sheet'!$G191,0)),"-")</f>
        <v>0</v>
      </c>
      <c r="J191" s="213">
        <f>IFERROR((IF($F191="On",IF($H191=1,'Ir Requirement Tables'!$E$36,IF($H191=2,'Ir Requirement Tables'!$F$36,IF($H191=3,'Ir Requirement Tables'!$G$36,IF($H191=4,'Ir Requirement Tables'!$H$36,Err))))*'IM Recording Sheet'!$G191,0)),"-")</f>
        <v>0</v>
      </c>
      <c r="K191" s="128"/>
      <c r="L191" s="103">
        <f t="shared" si="97"/>
        <v>0</v>
      </c>
      <c r="M191" s="111">
        <f t="shared" si="98"/>
        <v>0</v>
      </c>
      <c r="N191" s="214" t="str">
        <f t="shared" si="99"/>
        <v>-</v>
      </c>
      <c r="O191" s="212">
        <f>IFERROR((IF($F191="On",IF($H191=1,'Ir Requirement Tables'!$E$18,IF($H191=2,'Ir Requirement Tables'!$F$18,IF($H191=3,'Ir Requirement Tables'!$G$18,IF($H191=4,'Ir Requirement Tables'!$H$18,Err))))*'IM Recording Sheet'!$G191,0)),"-")</f>
        <v>0</v>
      </c>
      <c r="P191" s="213">
        <f>IFERROR((IF($F191="On",IF($H191=1,'Ir Requirement Tables'!$E$37,IF($H191=2,'Ir Requirement Tables'!$F$37,IF($H191=3,'Ir Requirement Tables'!$G$37,IF($H191=4,'Ir Requirement Tables'!$H$37,Err))))*'IM Recording Sheet'!$G191,0)),"-")</f>
        <v>0</v>
      </c>
      <c r="Q191" s="128"/>
      <c r="R191" s="103">
        <f t="shared" si="100"/>
        <v>0</v>
      </c>
      <c r="S191" s="111">
        <f t="shared" si="101"/>
        <v>0</v>
      </c>
      <c r="T191" s="214" t="str">
        <f t="shared" si="102"/>
        <v>-</v>
      </c>
      <c r="U191" s="212">
        <f>IFERROR((IF($F191="On",IF($H191=1,'Ir Requirement Tables'!$E$19,IF($H191=2,'Ir Requirement Tables'!$F$19,IF($H191=3,'Ir Requirement Tables'!$G$19,IF($H191=4,'Ir Requirement Tables'!$H$19,Err))))*'IM Recording Sheet'!$G191,0)),"-")</f>
        <v>0</v>
      </c>
      <c r="V191" s="213">
        <f>IFERROR((IF($F191="On",IF($H191=1,'Ir Requirement Tables'!$E$38,IF($H191=2,'Ir Requirement Tables'!$F$38,IF($H191=3,'Ir Requirement Tables'!$G$38,IF($H191=4,'Ir Requirement Tables'!$H$38,Err))))*'IM Recording Sheet'!$G191,0)),"-")</f>
        <v>0</v>
      </c>
      <c r="W191" s="128"/>
      <c r="X191" s="103">
        <f t="shared" si="103"/>
        <v>0</v>
      </c>
      <c r="Y191" s="111">
        <f t="shared" si="104"/>
        <v>0</v>
      </c>
      <c r="Z191" s="214" t="str">
        <f t="shared" si="105"/>
        <v>-</v>
      </c>
      <c r="AA191" s="212">
        <f>IFERROR((IF($F191="On",IF($H191=1,'Ir Requirement Tables'!$E$20,IF($H191=2,'Ir Requirement Tables'!$F$20,IF($H191=3,'Ir Requirement Tables'!$G$20,IF($H191=4,'Ir Requirement Tables'!$H$20,Err))))*'IM Recording Sheet'!$G191,0)),"-")</f>
        <v>0</v>
      </c>
      <c r="AB191" s="213">
        <f>IFERROR((IF($F191="On",IF($H191=1,'Ir Requirement Tables'!$E$39,IF($H191=2,'Ir Requirement Tables'!$F$39,IF($H191=3,'Ir Requirement Tables'!$G$39,IF($H191=4,'Ir Requirement Tables'!$H$39,Err))))*'IM Recording Sheet'!$G191,0)),"-")</f>
        <v>0</v>
      </c>
      <c r="AC191" s="128"/>
      <c r="AD191" s="103">
        <f t="shared" si="106"/>
        <v>0</v>
      </c>
      <c r="AE191" s="111">
        <f t="shared" si="107"/>
        <v>0</v>
      </c>
      <c r="AF191" s="214" t="str">
        <f t="shared" si="108"/>
        <v>-</v>
      </c>
      <c r="AG191" s="212">
        <f>IFERROR((IF($F191="On",IF($H191=1,'Ir Requirement Tables'!$E$21,IF($H191=2,'Ir Requirement Tables'!$F$21,IF($H191=3,'Ir Requirement Tables'!$G$21,IF($H191=4,'Ir Requirement Tables'!$H$21,Err))))*'IM Recording Sheet'!$G191,0)),"-")</f>
        <v>0</v>
      </c>
      <c r="AH191" s="213">
        <f>IFERROR((IF($F191="On",IF($H191=1,'Ir Requirement Tables'!$E$40,IF($H191=2,'Ir Requirement Tables'!$F$40,IF($H191=3,'Ir Requirement Tables'!$G$40,IF($H191=4,'Ir Requirement Tables'!$H$40,Err))))*'IM Recording Sheet'!$G191,0)),"-")</f>
        <v>0</v>
      </c>
      <c r="AI191" s="128"/>
      <c r="AJ191" s="103">
        <f t="shared" si="109"/>
        <v>0</v>
      </c>
      <c r="AK191" s="111">
        <f t="shared" si="110"/>
        <v>0</v>
      </c>
      <c r="AL191" s="214" t="str">
        <f t="shared" si="111"/>
        <v>-</v>
      </c>
      <c r="AM191" s="212">
        <f>IFERROR((IF($F191="On",IF($H191=1,'Ir Requirement Tables'!$E$22,IF($H191=2,'Ir Requirement Tables'!$F$22,IF($H191=3,'Ir Requirement Tables'!$G$22,IF($H191=4,'Ir Requirement Tables'!$H$22,Err))))*'IM Recording Sheet'!$G191,0)),"-")</f>
        <v>0</v>
      </c>
      <c r="AN191" s="213">
        <f>IFERROR((IF($F191="On",IF($H191=1,'Ir Requirement Tables'!$E$41,IF($H191=2,'Ir Requirement Tables'!$F$41,IF($H191=3,'Ir Requirement Tables'!$G$41,IF($H191=4,'Ir Requirement Tables'!$H$41,Err))))*'IM Recording Sheet'!$G191,0)),"-")</f>
        <v>0</v>
      </c>
      <c r="AO191" s="128"/>
      <c r="AP191" s="103">
        <f t="shared" si="112"/>
        <v>0</v>
      </c>
      <c r="AQ191" s="111">
        <f t="shared" si="113"/>
        <v>0</v>
      </c>
      <c r="AR191" s="214" t="str">
        <f t="shared" si="114"/>
        <v>-</v>
      </c>
      <c r="AS191" s="212">
        <f>IFERROR((IF($F191="On",IF($H191=1,'Ir Requirement Tables'!$E$23,IF($H191=2,'Ir Requirement Tables'!$F$23,IF($H191=3,'Ir Requirement Tables'!$G$23,IF($H191=4,'Ir Requirement Tables'!$H$23,Err))))*'IM Recording Sheet'!$G191,0)),"-")</f>
        <v>0</v>
      </c>
      <c r="AT191" s="213">
        <f>IFERROR((IF($F191="On",IF($H191=1,'Ir Requirement Tables'!$E$42,IF($H191=2,'Ir Requirement Tables'!$F$42,IF($H191=3,'Ir Requirement Tables'!$G$42,IF($H191=4,'Ir Requirement Tables'!$H$42,Err))))*'IM Recording Sheet'!$G191,0)),"-")</f>
        <v>0</v>
      </c>
      <c r="AU191" s="128"/>
      <c r="AV191" s="103">
        <f t="shared" si="115"/>
        <v>0</v>
      </c>
      <c r="AW191" s="111">
        <f t="shared" si="116"/>
        <v>0</v>
      </c>
      <c r="AX191" s="214" t="str">
        <f t="shared" si="117"/>
        <v>-</v>
      </c>
      <c r="AY191" s="212">
        <f>IFERROR((IF($F191="On",IF($H191=1,'Ir Requirement Tables'!$E$24,IF($H191=2,'Ir Requirement Tables'!$F$24,IF($H191=3,'Ir Requirement Tables'!$G$24,IF($H191=4,'Ir Requirement Tables'!$H$24,Err))))*'IM Recording Sheet'!$G191,0)),"-")</f>
        <v>0</v>
      </c>
      <c r="AZ191" s="213">
        <f>IFERROR((IF($F191="On",IF($H191=1,'Ir Requirement Tables'!$E$43,IF($H191=2,'Ir Requirement Tables'!$F$43,IF($H191=3,'Ir Requirement Tables'!$G$43,IF($H191=4,'Ir Requirement Tables'!$H$43,Err))))*'IM Recording Sheet'!$G191,0)),"-")</f>
        <v>0</v>
      </c>
      <c r="BA191" s="128"/>
      <c r="BB191" s="103">
        <f t="shared" si="118"/>
        <v>0</v>
      </c>
      <c r="BC191" s="111">
        <f t="shared" si="119"/>
        <v>0</v>
      </c>
      <c r="BD191" s="214" t="str">
        <f t="shared" si="120"/>
        <v>-</v>
      </c>
      <c r="BE191" s="212">
        <f>IFERROR((IF($F191="On",IF($H191=1,'Ir Requirement Tables'!$E$25,IF($H191=2,'Ir Requirement Tables'!$F$25,IF($H191=3,'Ir Requirement Tables'!$G$25,IF($H191=4,'Ir Requirement Tables'!$H$25,Err))))*'IM Recording Sheet'!$G191,0)),"-")</f>
        <v>0</v>
      </c>
      <c r="BF191" s="213">
        <f>IFERROR((IF($F191="On",IF($H191=1,'Ir Requirement Tables'!$E$44,IF($H191=2,'Ir Requirement Tables'!$F$44,IF($H191=3,'Ir Requirement Tables'!$G$44,IF($H191=4,'Ir Requirement Tables'!$H$44,Err))))*'IM Recording Sheet'!$G191,0)),"-")</f>
        <v>0</v>
      </c>
      <c r="BG191" s="128"/>
      <c r="BH191" s="103">
        <f t="shared" si="121"/>
        <v>0</v>
      </c>
      <c r="BI191" s="111">
        <f t="shared" si="122"/>
        <v>0</v>
      </c>
      <c r="BJ191" s="214" t="str">
        <f t="shared" si="123"/>
        <v>-</v>
      </c>
      <c r="BK191" s="212">
        <f>IFERROR((IF($F191="On",IF($H191=1,'Ir Requirement Tables'!$E$26,IF($H191=2,'Ir Requirement Tables'!$F$26,IF($H191=3,'Ir Requirement Tables'!$G$26,IF($H191=4,'Ir Requirement Tables'!$H$26,Err))))*'IM Recording Sheet'!$G191,0)),"-")</f>
        <v>0</v>
      </c>
      <c r="BL191" s="213">
        <f>IFERROR((IF($F191="On",IF($H191=1,'Ir Requirement Tables'!$E$45,IF($H191=2,'Ir Requirement Tables'!$F$45,IF($H191=3,'Ir Requirement Tables'!$G$45,IF($H191=4,'Ir Requirement Tables'!$H$45,Err))))*'IM Recording Sheet'!$G191,0)),"-")</f>
        <v>0</v>
      </c>
      <c r="BM191" s="128"/>
      <c r="BN191" s="103">
        <f t="shared" si="124"/>
        <v>0</v>
      </c>
      <c r="BO191" s="111">
        <f t="shared" si="125"/>
        <v>0</v>
      </c>
      <c r="BP191" s="214" t="str">
        <f t="shared" si="126"/>
        <v>-</v>
      </c>
      <c r="BQ191" s="212">
        <f>IFERROR((IF($F191="On",IF($H191=1,'Ir Requirement Tables'!$E$27,IF($H191=2,'Ir Requirement Tables'!$F$27,IF($H191=3,'Ir Requirement Tables'!$G$27,IF($H191=4,'Ir Requirement Tables'!$H$27,Err))))*'IM Recording Sheet'!$G191,0)),"-")</f>
        <v>0</v>
      </c>
      <c r="BR191" s="108">
        <f>IFERROR((IF($F191="On",IF($H191=1,'Ir Requirement Tables'!$E$46,IF($H191=2,'Ir Requirement Tables'!$F$46,IF($H191=3,'Ir Requirement Tables'!$G$46,IF($H191=4,'Ir Requirement Tables'!$H$46,Err))))*'IM Recording Sheet'!$G191,0)),"-")</f>
        <v>0</v>
      </c>
      <c r="BS191" s="128"/>
      <c r="BT191" s="103">
        <f t="shared" si="127"/>
        <v>0</v>
      </c>
      <c r="BU191" s="215">
        <f t="shared" si="128"/>
        <v>0</v>
      </c>
      <c r="BV191" s="214" t="str">
        <f t="shared" si="129"/>
        <v>-</v>
      </c>
      <c r="BW191" s="212">
        <f>IFERROR((IF($F191="On",IF($H191=1,'Ir Requirement Tables'!$E$28,IF($H191=2,'Ir Requirement Tables'!$F$28,IF($H191=3,'Ir Requirement Tables'!$G$28,IF($H191=4,'Ir Requirement Tables'!$H$28,Err))))*'IM Recording Sheet'!$G191,0)),"-")</f>
        <v>0</v>
      </c>
      <c r="BX191" s="213">
        <f>IFERROR((IF($F191="On",IF($H191=1,'Ir Requirement Tables'!$E$47,IF($H191=2,'Ir Requirement Tables'!$F$47,IF($H191=3,'Ir Requirement Tables'!$G$47,IF($H191=4,'Ir Requirement Tables'!$H$47,Err))))*'IM Recording Sheet'!$G191,0)),"-")</f>
        <v>0</v>
      </c>
      <c r="BY191" s="128"/>
      <c r="BZ191" s="103">
        <f t="shared" si="130"/>
        <v>0</v>
      </c>
      <c r="CA191" s="111">
        <f t="shared" si="131"/>
        <v>0</v>
      </c>
      <c r="CB191" s="214" t="str">
        <f t="shared" si="132"/>
        <v>-</v>
      </c>
      <c r="CC191" s="216">
        <f>IFERROR((IF($F191="On",IF($H191=1,'Ir Requirement Tables'!$E$29,IF($H191=2,'Ir Requirement Tables'!$F$29,IF($H191=3,'Ir Requirement Tables'!$G$29,IF($H191=4,'Ir Requirement Tables'!$H$29,Err))))*'IM Recording Sheet'!$G191,0)),"-")</f>
        <v>0</v>
      </c>
      <c r="CD191" s="132">
        <f>IF(F191="On",IF(H191=1,'Ir Requirement Tables'!$E$48,IF(H191=2,'Ir Requirement Tables'!$F$48,IF(H191=3,'Ir Requirement Tables'!$G$48,IF(H191=4,'Ir Requirement Tables'!$H$48))))*'IM Recording Sheet'!G191,0)</f>
        <v>0</v>
      </c>
      <c r="CE191" s="131">
        <f t="shared" si="136"/>
        <v>0</v>
      </c>
      <c r="CF191" s="217">
        <f t="shared" si="133"/>
        <v>0</v>
      </c>
      <c r="CG191" s="218">
        <f t="shared" si="134"/>
        <v>0</v>
      </c>
      <c r="CH191" s="214" t="str">
        <f t="shared" si="135"/>
        <v>-</v>
      </c>
      <c r="CI191" s="156"/>
    </row>
    <row r="192" spans="1:87" s="158" customFormat="1" ht="15" customHeight="1" x14ac:dyDescent="0.2">
      <c r="A192" s="45"/>
      <c r="B192" s="143"/>
      <c r="C192" s="116"/>
      <c r="D192" s="117"/>
      <c r="E192" s="122"/>
      <c r="F192" s="211" t="s">
        <v>62</v>
      </c>
      <c r="G192" s="120"/>
      <c r="H192" s="123"/>
      <c r="I192" s="212">
        <f>IFERROR((IF($F192="On",IF($H192=1,'Ir Requirement Tables'!$E$17,IF($H192=2,'Ir Requirement Tables'!$F$17,IF($H192=3,'Ir Requirement Tables'!$G$17,IF($H192=4,'Ir Requirement Tables'!$H$17,Err))))*'IM Recording Sheet'!$G192,0)),"-")</f>
        <v>0</v>
      </c>
      <c r="J192" s="213">
        <f>IFERROR((IF($F192="On",IF($H192=1,'Ir Requirement Tables'!$E$36,IF($H192=2,'Ir Requirement Tables'!$F$36,IF($H192=3,'Ir Requirement Tables'!$G$36,IF($H192=4,'Ir Requirement Tables'!$H$36,Err))))*'IM Recording Sheet'!$G192,0)),"-")</f>
        <v>0</v>
      </c>
      <c r="K192" s="128"/>
      <c r="L192" s="103">
        <f t="shared" si="97"/>
        <v>0</v>
      </c>
      <c r="M192" s="111">
        <f t="shared" si="98"/>
        <v>0</v>
      </c>
      <c r="N192" s="214" t="str">
        <f t="shared" si="99"/>
        <v>-</v>
      </c>
      <c r="O192" s="212">
        <f>IFERROR((IF($F192="On",IF($H192=1,'Ir Requirement Tables'!$E$18,IF($H192=2,'Ir Requirement Tables'!$F$18,IF($H192=3,'Ir Requirement Tables'!$G$18,IF($H192=4,'Ir Requirement Tables'!$H$18,Err))))*'IM Recording Sheet'!$G192,0)),"-")</f>
        <v>0</v>
      </c>
      <c r="P192" s="213">
        <f>IFERROR((IF($F192="On",IF($H192=1,'Ir Requirement Tables'!$E$37,IF($H192=2,'Ir Requirement Tables'!$F$37,IF($H192=3,'Ir Requirement Tables'!$G$37,IF($H192=4,'Ir Requirement Tables'!$H$37,Err))))*'IM Recording Sheet'!$G192,0)),"-")</f>
        <v>0</v>
      </c>
      <c r="Q192" s="128"/>
      <c r="R192" s="103">
        <f t="shared" si="100"/>
        <v>0</v>
      </c>
      <c r="S192" s="111">
        <f t="shared" si="101"/>
        <v>0</v>
      </c>
      <c r="T192" s="214" t="str">
        <f t="shared" si="102"/>
        <v>-</v>
      </c>
      <c r="U192" s="212">
        <f>IFERROR((IF($F192="On",IF($H192=1,'Ir Requirement Tables'!$E$19,IF($H192=2,'Ir Requirement Tables'!$F$19,IF($H192=3,'Ir Requirement Tables'!$G$19,IF($H192=4,'Ir Requirement Tables'!$H$19,Err))))*'IM Recording Sheet'!$G192,0)),"-")</f>
        <v>0</v>
      </c>
      <c r="V192" s="213">
        <f>IFERROR((IF($F192="On",IF($H192=1,'Ir Requirement Tables'!$E$38,IF($H192=2,'Ir Requirement Tables'!$F$38,IF($H192=3,'Ir Requirement Tables'!$G$38,IF($H192=4,'Ir Requirement Tables'!$H$38,Err))))*'IM Recording Sheet'!$G192,0)),"-")</f>
        <v>0</v>
      </c>
      <c r="W192" s="128"/>
      <c r="X192" s="103">
        <f t="shared" si="103"/>
        <v>0</v>
      </c>
      <c r="Y192" s="111">
        <f t="shared" si="104"/>
        <v>0</v>
      </c>
      <c r="Z192" s="214" t="str">
        <f t="shared" si="105"/>
        <v>-</v>
      </c>
      <c r="AA192" s="212">
        <f>IFERROR((IF($F192="On",IF($H192=1,'Ir Requirement Tables'!$E$20,IF($H192=2,'Ir Requirement Tables'!$F$20,IF($H192=3,'Ir Requirement Tables'!$G$20,IF($H192=4,'Ir Requirement Tables'!$H$20,Err))))*'IM Recording Sheet'!$G192,0)),"-")</f>
        <v>0</v>
      </c>
      <c r="AB192" s="213">
        <f>IFERROR((IF($F192="On",IF($H192=1,'Ir Requirement Tables'!$E$39,IF($H192=2,'Ir Requirement Tables'!$F$39,IF($H192=3,'Ir Requirement Tables'!$G$39,IF($H192=4,'Ir Requirement Tables'!$H$39,Err))))*'IM Recording Sheet'!$G192,0)),"-")</f>
        <v>0</v>
      </c>
      <c r="AC192" s="128"/>
      <c r="AD192" s="103">
        <f t="shared" si="106"/>
        <v>0</v>
      </c>
      <c r="AE192" s="111">
        <f t="shared" si="107"/>
        <v>0</v>
      </c>
      <c r="AF192" s="214" t="str">
        <f t="shared" si="108"/>
        <v>-</v>
      </c>
      <c r="AG192" s="212">
        <f>IFERROR((IF($F192="On",IF($H192=1,'Ir Requirement Tables'!$E$21,IF($H192=2,'Ir Requirement Tables'!$F$21,IF($H192=3,'Ir Requirement Tables'!$G$21,IF($H192=4,'Ir Requirement Tables'!$H$21,Err))))*'IM Recording Sheet'!$G192,0)),"-")</f>
        <v>0</v>
      </c>
      <c r="AH192" s="213">
        <f>IFERROR((IF($F192="On",IF($H192=1,'Ir Requirement Tables'!$E$40,IF($H192=2,'Ir Requirement Tables'!$F$40,IF($H192=3,'Ir Requirement Tables'!$G$40,IF($H192=4,'Ir Requirement Tables'!$H$40,Err))))*'IM Recording Sheet'!$G192,0)),"-")</f>
        <v>0</v>
      </c>
      <c r="AI192" s="128"/>
      <c r="AJ192" s="103">
        <f t="shared" si="109"/>
        <v>0</v>
      </c>
      <c r="AK192" s="111">
        <f t="shared" si="110"/>
        <v>0</v>
      </c>
      <c r="AL192" s="214" t="str">
        <f t="shared" si="111"/>
        <v>-</v>
      </c>
      <c r="AM192" s="212">
        <f>IFERROR((IF($F192="On",IF($H192=1,'Ir Requirement Tables'!$E$22,IF($H192=2,'Ir Requirement Tables'!$F$22,IF($H192=3,'Ir Requirement Tables'!$G$22,IF($H192=4,'Ir Requirement Tables'!$H$22,Err))))*'IM Recording Sheet'!$G192,0)),"-")</f>
        <v>0</v>
      </c>
      <c r="AN192" s="213">
        <f>IFERROR((IF($F192="On",IF($H192=1,'Ir Requirement Tables'!$E$41,IF($H192=2,'Ir Requirement Tables'!$F$41,IF($H192=3,'Ir Requirement Tables'!$G$41,IF($H192=4,'Ir Requirement Tables'!$H$41,Err))))*'IM Recording Sheet'!$G192,0)),"-")</f>
        <v>0</v>
      </c>
      <c r="AO192" s="128"/>
      <c r="AP192" s="103">
        <f t="shared" si="112"/>
        <v>0</v>
      </c>
      <c r="AQ192" s="111">
        <f t="shared" si="113"/>
        <v>0</v>
      </c>
      <c r="AR192" s="214" t="str">
        <f t="shared" si="114"/>
        <v>-</v>
      </c>
      <c r="AS192" s="212">
        <f>IFERROR((IF($F192="On",IF($H192=1,'Ir Requirement Tables'!$E$23,IF($H192=2,'Ir Requirement Tables'!$F$23,IF($H192=3,'Ir Requirement Tables'!$G$23,IF($H192=4,'Ir Requirement Tables'!$H$23,Err))))*'IM Recording Sheet'!$G192,0)),"-")</f>
        <v>0</v>
      </c>
      <c r="AT192" s="213">
        <f>IFERROR((IF($F192="On",IF($H192=1,'Ir Requirement Tables'!$E$42,IF($H192=2,'Ir Requirement Tables'!$F$42,IF($H192=3,'Ir Requirement Tables'!$G$42,IF($H192=4,'Ir Requirement Tables'!$H$42,Err))))*'IM Recording Sheet'!$G192,0)),"-")</f>
        <v>0</v>
      </c>
      <c r="AU192" s="128"/>
      <c r="AV192" s="103">
        <f t="shared" si="115"/>
        <v>0</v>
      </c>
      <c r="AW192" s="111">
        <f t="shared" si="116"/>
        <v>0</v>
      </c>
      <c r="AX192" s="214" t="str">
        <f t="shared" si="117"/>
        <v>-</v>
      </c>
      <c r="AY192" s="212">
        <f>IFERROR((IF($F192="On",IF($H192=1,'Ir Requirement Tables'!$E$24,IF($H192=2,'Ir Requirement Tables'!$F$24,IF($H192=3,'Ir Requirement Tables'!$G$24,IF($H192=4,'Ir Requirement Tables'!$H$24,Err))))*'IM Recording Sheet'!$G192,0)),"-")</f>
        <v>0</v>
      </c>
      <c r="AZ192" s="213">
        <f>IFERROR((IF($F192="On",IF($H192=1,'Ir Requirement Tables'!$E$43,IF($H192=2,'Ir Requirement Tables'!$F$43,IF($H192=3,'Ir Requirement Tables'!$G$43,IF($H192=4,'Ir Requirement Tables'!$H$43,Err))))*'IM Recording Sheet'!$G192,0)),"-")</f>
        <v>0</v>
      </c>
      <c r="BA192" s="128"/>
      <c r="BB192" s="103">
        <f t="shared" si="118"/>
        <v>0</v>
      </c>
      <c r="BC192" s="111">
        <f t="shared" si="119"/>
        <v>0</v>
      </c>
      <c r="BD192" s="214" t="str">
        <f t="shared" si="120"/>
        <v>-</v>
      </c>
      <c r="BE192" s="212">
        <f>IFERROR((IF($F192="On",IF($H192=1,'Ir Requirement Tables'!$E$25,IF($H192=2,'Ir Requirement Tables'!$F$25,IF($H192=3,'Ir Requirement Tables'!$G$25,IF($H192=4,'Ir Requirement Tables'!$H$25,Err))))*'IM Recording Sheet'!$G192,0)),"-")</f>
        <v>0</v>
      </c>
      <c r="BF192" s="213">
        <f>IFERROR((IF($F192="On",IF($H192=1,'Ir Requirement Tables'!$E$44,IF($H192=2,'Ir Requirement Tables'!$F$44,IF($H192=3,'Ir Requirement Tables'!$G$44,IF($H192=4,'Ir Requirement Tables'!$H$44,Err))))*'IM Recording Sheet'!$G192,0)),"-")</f>
        <v>0</v>
      </c>
      <c r="BG192" s="128"/>
      <c r="BH192" s="103">
        <f t="shared" si="121"/>
        <v>0</v>
      </c>
      <c r="BI192" s="111">
        <f t="shared" si="122"/>
        <v>0</v>
      </c>
      <c r="BJ192" s="214" t="str">
        <f t="shared" si="123"/>
        <v>-</v>
      </c>
      <c r="BK192" s="212">
        <f>IFERROR((IF($F192="On",IF($H192=1,'Ir Requirement Tables'!$E$26,IF($H192=2,'Ir Requirement Tables'!$F$26,IF($H192=3,'Ir Requirement Tables'!$G$26,IF($H192=4,'Ir Requirement Tables'!$H$26,Err))))*'IM Recording Sheet'!$G192,0)),"-")</f>
        <v>0</v>
      </c>
      <c r="BL192" s="213">
        <f>IFERROR((IF($F192="On",IF($H192=1,'Ir Requirement Tables'!$E$45,IF($H192=2,'Ir Requirement Tables'!$F$45,IF($H192=3,'Ir Requirement Tables'!$G$45,IF($H192=4,'Ir Requirement Tables'!$H$45,Err))))*'IM Recording Sheet'!$G192,0)),"-")</f>
        <v>0</v>
      </c>
      <c r="BM192" s="128"/>
      <c r="BN192" s="103">
        <f t="shared" si="124"/>
        <v>0</v>
      </c>
      <c r="BO192" s="111">
        <f t="shared" si="125"/>
        <v>0</v>
      </c>
      <c r="BP192" s="214" t="str">
        <f t="shared" si="126"/>
        <v>-</v>
      </c>
      <c r="BQ192" s="212">
        <f>IFERROR((IF($F192="On",IF($H192=1,'Ir Requirement Tables'!$E$27,IF($H192=2,'Ir Requirement Tables'!$F$27,IF($H192=3,'Ir Requirement Tables'!$G$27,IF($H192=4,'Ir Requirement Tables'!$H$27,Err))))*'IM Recording Sheet'!$G192,0)),"-")</f>
        <v>0</v>
      </c>
      <c r="BR192" s="108">
        <f>IFERROR((IF($F192="On",IF($H192=1,'Ir Requirement Tables'!$E$46,IF($H192=2,'Ir Requirement Tables'!$F$46,IF($H192=3,'Ir Requirement Tables'!$G$46,IF($H192=4,'Ir Requirement Tables'!$H$46,Err))))*'IM Recording Sheet'!$G192,0)),"-")</f>
        <v>0</v>
      </c>
      <c r="BS192" s="128"/>
      <c r="BT192" s="103">
        <f t="shared" si="127"/>
        <v>0</v>
      </c>
      <c r="BU192" s="215">
        <f t="shared" si="128"/>
        <v>0</v>
      </c>
      <c r="BV192" s="214" t="str">
        <f t="shared" si="129"/>
        <v>-</v>
      </c>
      <c r="BW192" s="212">
        <f>IFERROR((IF($F192="On",IF($H192=1,'Ir Requirement Tables'!$E$28,IF($H192=2,'Ir Requirement Tables'!$F$28,IF($H192=3,'Ir Requirement Tables'!$G$28,IF($H192=4,'Ir Requirement Tables'!$H$28,Err))))*'IM Recording Sheet'!$G192,0)),"-")</f>
        <v>0</v>
      </c>
      <c r="BX192" s="213">
        <f>IFERROR((IF($F192="On",IF($H192=1,'Ir Requirement Tables'!$E$47,IF($H192=2,'Ir Requirement Tables'!$F$47,IF($H192=3,'Ir Requirement Tables'!$G$47,IF($H192=4,'Ir Requirement Tables'!$H$47,Err))))*'IM Recording Sheet'!$G192,0)),"-")</f>
        <v>0</v>
      </c>
      <c r="BY192" s="128"/>
      <c r="BZ192" s="103">
        <f t="shared" si="130"/>
        <v>0</v>
      </c>
      <c r="CA192" s="111">
        <f t="shared" si="131"/>
        <v>0</v>
      </c>
      <c r="CB192" s="214" t="str">
        <f t="shared" si="132"/>
        <v>-</v>
      </c>
      <c r="CC192" s="216">
        <f>IFERROR((IF($F192="On",IF($H192=1,'Ir Requirement Tables'!$E$29,IF($H192=2,'Ir Requirement Tables'!$F$29,IF($H192=3,'Ir Requirement Tables'!$G$29,IF($H192=4,'Ir Requirement Tables'!$H$29,Err))))*'IM Recording Sheet'!$G192,0)),"-")</f>
        <v>0</v>
      </c>
      <c r="CD192" s="132">
        <f>IF(F192="On",IF(H192=1,'Ir Requirement Tables'!$E$48,IF(H192=2,'Ir Requirement Tables'!$F$48,IF(H192=3,'Ir Requirement Tables'!$G$48,IF(H192=4,'Ir Requirement Tables'!$H$48))))*'IM Recording Sheet'!G192,0)</f>
        <v>0</v>
      </c>
      <c r="CE192" s="131">
        <f t="shared" si="136"/>
        <v>0</v>
      </c>
      <c r="CF192" s="217">
        <f t="shared" si="133"/>
        <v>0</v>
      </c>
      <c r="CG192" s="218">
        <f t="shared" si="134"/>
        <v>0</v>
      </c>
      <c r="CH192" s="214" t="str">
        <f t="shared" si="135"/>
        <v>-</v>
      </c>
      <c r="CI192" s="156"/>
    </row>
    <row r="193" spans="1:87" s="158" customFormat="1" ht="15" customHeight="1" x14ac:dyDescent="0.2">
      <c r="A193" s="45"/>
      <c r="B193" s="143"/>
      <c r="C193" s="116"/>
      <c r="D193" s="117"/>
      <c r="E193" s="122"/>
      <c r="F193" s="211" t="s">
        <v>62</v>
      </c>
      <c r="G193" s="120"/>
      <c r="H193" s="123"/>
      <c r="I193" s="212">
        <f>IFERROR((IF($F193="On",IF($H193=1,'Ir Requirement Tables'!$E$17,IF($H193=2,'Ir Requirement Tables'!$F$17,IF($H193=3,'Ir Requirement Tables'!$G$17,IF($H193=4,'Ir Requirement Tables'!$H$17,Err))))*'IM Recording Sheet'!$G193,0)),"-")</f>
        <v>0</v>
      </c>
      <c r="J193" s="213">
        <f>IFERROR((IF($F193="On",IF($H193=1,'Ir Requirement Tables'!$E$36,IF($H193=2,'Ir Requirement Tables'!$F$36,IF($H193=3,'Ir Requirement Tables'!$G$36,IF($H193=4,'Ir Requirement Tables'!$H$36,Err))))*'IM Recording Sheet'!$G193,0)),"-")</f>
        <v>0</v>
      </c>
      <c r="K193" s="128"/>
      <c r="L193" s="103">
        <f t="shared" si="97"/>
        <v>0</v>
      </c>
      <c r="M193" s="111">
        <f t="shared" si="98"/>
        <v>0</v>
      </c>
      <c r="N193" s="214" t="str">
        <f t="shared" si="99"/>
        <v>-</v>
      </c>
      <c r="O193" s="212">
        <f>IFERROR((IF($F193="On",IF($H193=1,'Ir Requirement Tables'!$E$18,IF($H193=2,'Ir Requirement Tables'!$F$18,IF($H193=3,'Ir Requirement Tables'!$G$18,IF($H193=4,'Ir Requirement Tables'!$H$18,Err))))*'IM Recording Sheet'!$G193,0)),"-")</f>
        <v>0</v>
      </c>
      <c r="P193" s="213">
        <f>IFERROR((IF($F193="On",IF($H193=1,'Ir Requirement Tables'!$E$37,IF($H193=2,'Ir Requirement Tables'!$F$37,IF($H193=3,'Ir Requirement Tables'!$G$37,IF($H193=4,'Ir Requirement Tables'!$H$37,Err))))*'IM Recording Sheet'!$G193,0)),"-")</f>
        <v>0</v>
      </c>
      <c r="Q193" s="128"/>
      <c r="R193" s="103">
        <f t="shared" si="100"/>
        <v>0</v>
      </c>
      <c r="S193" s="111">
        <f t="shared" si="101"/>
        <v>0</v>
      </c>
      <c r="T193" s="214" t="str">
        <f t="shared" si="102"/>
        <v>-</v>
      </c>
      <c r="U193" s="212">
        <f>IFERROR((IF($F193="On",IF($H193=1,'Ir Requirement Tables'!$E$19,IF($H193=2,'Ir Requirement Tables'!$F$19,IF($H193=3,'Ir Requirement Tables'!$G$19,IF($H193=4,'Ir Requirement Tables'!$H$19,Err))))*'IM Recording Sheet'!$G193,0)),"-")</f>
        <v>0</v>
      </c>
      <c r="V193" s="213">
        <f>IFERROR((IF($F193="On",IF($H193=1,'Ir Requirement Tables'!$E$38,IF($H193=2,'Ir Requirement Tables'!$F$38,IF($H193=3,'Ir Requirement Tables'!$G$38,IF($H193=4,'Ir Requirement Tables'!$H$38,Err))))*'IM Recording Sheet'!$G193,0)),"-")</f>
        <v>0</v>
      </c>
      <c r="W193" s="128"/>
      <c r="X193" s="103">
        <f t="shared" si="103"/>
        <v>0</v>
      </c>
      <c r="Y193" s="111">
        <f t="shared" si="104"/>
        <v>0</v>
      </c>
      <c r="Z193" s="214" t="str">
        <f t="shared" si="105"/>
        <v>-</v>
      </c>
      <c r="AA193" s="212">
        <f>IFERROR((IF($F193="On",IF($H193=1,'Ir Requirement Tables'!$E$20,IF($H193=2,'Ir Requirement Tables'!$F$20,IF($H193=3,'Ir Requirement Tables'!$G$20,IF($H193=4,'Ir Requirement Tables'!$H$20,Err))))*'IM Recording Sheet'!$G193,0)),"-")</f>
        <v>0</v>
      </c>
      <c r="AB193" s="213">
        <f>IFERROR((IF($F193="On",IF($H193=1,'Ir Requirement Tables'!$E$39,IF($H193=2,'Ir Requirement Tables'!$F$39,IF($H193=3,'Ir Requirement Tables'!$G$39,IF($H193=4,'Ir Requirement Tables'!$H$39,Err))))*'IM Recording Sheet'!$G193,0)),"-")</f>
        <v>0</v>
      </c>
      <c r="AC193" s="128"/>
      <c r="AD193" s="103">
        <f t="shared" si="106"/>
        <v>0</v>
      </c>
      <c r="AE193" s="111">
        <f t="shared" si="107"/>
        <v>0</v>
      </c>
      <c r="AF193" s="214" t="str">
        <f t="shared" si="108"/>
        <v>-</v>
      </c>
      <c r="AG193" s="212">
        <f>IFERROR((IF($F193="On",IF($H193=1,'Ir Requirement Tables'!$E$21,IF($H193=2,'Ir Requirement Tables'!$F$21,IF($H193=3,'Ir Requirement Tables'!$G$21,IF($H193=4,'Ir Requirement Tables'!$H$21,Err))))*'IM Recording Sheet'!$G193,0)),"-")</f>
        <v>0</v>
      </c>
      <c r="AH193" s="213">
        <f>IFERROR((IF($F193="On",IF($H193=1,'Ir Requirement Tables'!$E$40,IF($H193=2,'Ir Requirement Tables'!$F$40,IF($H193=3,'Ir Requirement Tables'!$G$40,IF($H193=4,'Ir Requirement Tables'!$H$40,Err))))*'IM Recording Sheet'!$G193,0)),"-")</f>
        <v>0</v>
      </c>
      <c r="AI193" s="128"/>
      <c r="AJ193" s="103">
        <f t="shared" si="109"/>
        <v>0</v>
      </c>
      <c r="AK193" s="111">
        <f t="shared" si="110"/>
        <v>0</v>
      </c>
      <c r="AL193" s="214" t="str">
        <f t="shared" si="111"/>
        <v>-</v>
      </c>
      <c r="AM193" s="212">
        <f>IFERROR((IF($F193="On",IF($H193=1,'Ir Requirement Tables'!$E$22,IF($H193=2,'Ir Requirement Tables'!$F$22,IF($H193=3,'Ir Requirement Tables'!$G$22,IF($H193=4,'Ir Requirement Tables'!$H$22,Err))))*'IM Recording Sheet'!$G193,0)),"-")</f>
        <v>0</v>
      </c>
      <c r="AN193" s="213">
        <f>IFERROR((IF($F193="On",IF($H193=1,'Ir Requirement Tables'!$E$41,IF($H193=2,'Ir Requirement Tables'!$F$41,IF($H193=3,'Ir Requirement Tables'!$G$41,IF($H193=4,'Ir Requirement Tables'!$H$41,Err))))*'IM Recording Sheet'!$G193,0)),"-")</f>
        <v>0</v>
      </c>
      <c r="AO193" s="128"/>
      <c r="AP193" s="103">
        <f t="shared" si="112"/>
        <v>0</v>
      </c>
      <c r="AQ193" s="111">
        <f t="shared" si="113"/>
        <v>0</v>
      </c>
      <c r="AR193" s="214" t="str">
        <f t="shared" si="114"/>
        <v>-</v>
      </c>
      <c r="AS193" s="212">
        <f>IFERROR((IF($F193="On",IF($H193=1,'Ir Requirement Tables'!$E$23,IF($H193=2,'Ir Requirement Tables'!$F$23,IF($H193=3,'Ir Requirement Tables'!$G$23,IF($H193=4,'Ir Requirement Tables'!$H$23,Err))))*'IM Recording Sheet'!$G193,0)),"-")</f>
        <v>0</v>
      </c>
      <c r="AT193" s="213">
        <f>IFERROR((IF($F193="On",IF($H193=1,'Ir Requirement Tables'!$E$42,IF($H193=2,'Ir Requirement Tables'!$F$42,IF($H193=3,'Ir Requirement Tables'!$G$42,IF($H193=4,'Ir Requirement Tables'!$H$42,Err))))*'IM Recording Sheet'!$G193,0)),"-")</f>
        <v>0</v>
      </c>
      <c r="AU193" s="128"/>
      <c r="AV193" s="103">
        <f t="shared" si="115"/>
        <v>0</v>
      </c>
      <c r="AW193" s="111">
        <f t="shared" si="116"/>
        <v>0</v>
      </c>
      <c r="AX193" s="214" t="str">
        <f t="shared" si="117"/>
        <v>-</v>
      </c>
      <c r="AY193" s="212">
        <f>IFERROR((IF($F193="On",IF($H193=1,'Ir Requirement Tables'!$E$24,IF($H193=2,'Ir Requirement Tables'!$F$24,IF($H193=3,'Ir Requirement Tables'!$G$24,IF($H193=4,'Ir Requirement Tables'!$H$24,Err))))*'IM Recording Sheet'!$G193,0)),"-")</f>
        <v>0</v>
      </c>
      <c r="AZ193" s="213">
        <f>IFERROR((IF($F193="On",IF($H193=1,'Ir Requirement Tables'!$E$43,IF($H193=2,'Ir Requirement Tables'!$F$43,IF($H193=3,'Ir Requirement Tables'!$G$43,IF($H193=4,'Ir Requirement Tables'!$H$43,Err))))*'IM Recording Sheet'!$G193,0)),"-")</f>
        <v>0</v>
      </c>
      <c r="BA193" s="128"/>
      <c r="BB193" s="103">
        <f t="shared" si="118"/>
        <v>0</v>
      </c>
      <c r="BC193" s="111">
        <f t="shared" si="119"/>
        <v>0</v>
      </c>
      <c r="BD193" s="214" t="str">
        <f t="shared" si="120"/>
        <v>-</v>
      </c>
      <c r="BE193" s="212">
        <f>IFERROR((IF($F193="On",IF($H193=1,'Ir Requirement Tables'!$E$25,IF($H193=2,'Ir Requirement Tables'!$F$25,IF($H193=3,'Ir Requirement Tables'!$G$25,IF($H193=4,'Ir Requirement Tables'!$H$25,Err))))*'IM Recording Sheet'!$G193,0)),"-")</f>
        <v>0</v>
      </c>
      <c r="BF193" s="213">
        <f>IFERROR((IF($F193="On",IF($H193=1,'Ir Requirement Tables'!$E$44,IF($H193=2,'Ir Requirement Tables'!$F$44,IF($H193=3,'Ir Requirement Tables'!$G$44,IF($H193=4,'Ir Requirement Tables'!$H$44,Err))))*'IM Recording Sheet'!$G193,0)),"-")</f>
        <v>0</v>
      </c>
      <c r="BG193" s="128"/>
      <c r="BH193" s="103">
        <f t="shared" si="121"/>
        <v>0</v>
      </c>
      <c r="BI193" s="111">
        <f t="shared" si="122"/>
        <v>0</v>
      </c>
      <c r="BJ193" s="214" t="str">
        <f t="shared" si="123"/>
        <v>-</v>
      </c>
      <c r="BK193" s="212">
        <f>IFERROR((IF($F193="On",IF($H193=1,'Ir Requirement Tables'!$E$26,IF($H193=2,'Ir Requirement Tables'!$F$26,IF($H193=3,'Ir Requirement Tables'!$G$26,IF($H193=4,'Ir Requirement Tables'!$H$26,Err))))*'IM Recording Sheet'!$G193,0)),"-")</f>
        <v>0</v>
      </c>
      <c r="BL193" s="213">
        <f>IFERROR((IF($F193="On",IF($H193=1,'Ir Requirement Tables'!$E$45,IF($H193=2,'Ir Requirement Tables'!$F$45,IF($H193=3,'Ir Requirement Tables'!$G$45,IF($H193=4,'Ir Requirement Tables'!$H$45,Err))))*'IM Recording Sheet'!$G193,0)),"-")</f>
        <v>0</v>
      </c>
      <c r="BM193" s="128"/>
      <c r="BN193" s="103">
        <f t="shared" si="124"/>
        <v>0</v>
      </c>
      <c r="BO193" s="111">
        <f t="shared" si="125"/>
        <v>0</v>
      </c>
      <c r="BP193" s="214" t="str">
        <f t="shared" si="126"/>
        <v>-</v>
      </c>
      <c r="BQ193" s="212">
        <f>IFERROR((IF($F193="On",IF($H193=1,'Ir Requirement Tables'!$E$27,IF($H193=2,'Ir Requirement Tables'!$F$27,IF($H193=3,'Ir Requirement Tables'!$G$27,IF($H193=4,'Ir Requirement Tables'!$H$27,Err))))*'IM Recording Sheet'!$G193,0)),"-")</f>
        <v>0</v>
      </c>
      <c r="BR193" s="108">
        <f>IFERROR((IF($F193="On",IF($H193=1,'Ir Requirement Tables'!$E$46,IF($H193=2,'Ir Requirement Tables'!$F$46,IF($H193=3,'Ir Requirement Tables'!$G$46,IF($H193=4,'Ir Requirement Tables'!$H$46,Err))))*'IM Recording Sheet'!$G193,0)),"-")</f>
        <v>0</v>
      </c>
      <c r="BS193" s="128"/>
      <c r="BT193" s="103">
        <f t="shared" si="127"/>
        <v>0</v>
      </c>
      <c r="BU193" s="215">
        <f t="shared" si="128"/>
        <v>0</v>
      </c>
      <c r="BV193" s="214" t="str">
        <f t="shared" si="129"/>
        <v>-</v>
      </c>
      <c r="BW193" s="212">
        <f>IFERROR((IF($F193="On",IF($H193=1,'Ir Requirement Tables'!$E$28,IF($H193=2,'Ir Requirement Tables'!$F$28,IF($H193=3,'Ir Requirement Tables'!$G$28,IF($H193=4,'Ir Requirement Tables'!$H$28,Err))))*'IM Recording Sheet'!$G193,0)),"-")</f>
        <v>0</v>
      </c>
      <c r="BX193" s="213">
        <f>IFERROR((IF($F193="On",IF($H193=1,'Ir Requirement Tables'!$E$47,IF($H193=2,'Ir Requirement Tables'!$F$47,IF($H193=3,'Ir Requirement Tables'!$G$47,IF($H193=4,'Ir Requirement Tables'!$H$47,Err))))*'IM Recording Sheet'!$G193,0)),"-")</f>
        <v>0</v>
      </c>
      <c r="BY193" s="128"/>
      <c r="BZ193" s="103">
        <f t="shared" si="130"/>
        <v>0</v>
      </c>
      <c r="CA193" s="111">
        <f t="shared" si="131"/>
        <v>0</v>
      </c>
      <c r="CB193" s="214" t="str">
        <f t="shared" si="132"/>
        <v>-</v>
      </c>
      <c r="CC193" s="216">
        <f>IFERROR((IF($F193="On",IF($H193=1,'Ir Requirement Tables'!$E$29,IF($H193=2,'Ir Requirement Tables'!$F$29,IF($H193=3,'Ir Requirement Tables'!$G$29,IF($H193=4,'Ir Requirement Tables'!$H$29,Err))))*'IM Recording Sheet'!$G193,0)),"-")</f>
        <v>0</v>
      </c>
      <c r="CD193" s="132">
        <f>IF(F193="On",IF(H193=1,'Ir Requirement Tables'!$E$48,IF(H193=2,'Ir Requirement Tables'!$F$48,IF(H193=3,'Ir Requirement Tables'!$G$48,IF(H193=4,'Ir Requirement Tables'!$H$48))))*'IM Recording Sheet'!G193,0)</f>
        <v>0</v>
      </c>
      <c r="CE193" s="131">
        <f t="shared" si="136"/>
        <v>0</v>
      </c>
      <c r="CF193" s="217">
        <f t="shared" si="133"/>
        <v>0</v>
      </c>
      <c r="CG193" s="218">
        <f t="shared" si="134"/>
        <v>0</v>
      </c>
      <c r="CH193" s="214" t="str">
        <f t="shared" si="135"/>
        <v>-</v>
      </c>
      <c r="CI193" s="156"/>
    </row>
    <row r="194" spans="1:87" s="158" customFormat="1" ht="15" customHeight="1" x14ac:dyDescent="0.2">
      <c r="A194" s="45"/>
      <c r="B194" s="143"/>
      <c r="C194" s="116"/>
      <c r="D194" s="117"/>
      <c r="E194" s="122"/>
      <c r="F194" s="211" t="s">
        <v>62</v>
      </c>
      <c r="G194" s="120"/>
      <c r="H194" s="123"/>
      <c r="I194" s="212">
        <f>IFERROR((IF($F194="On",IF($H194=1,'Ir Requirement Tables'!$E$17,IF($H194=2,'Ir Requirement Tables'!$F$17,IF($H194=3,'Ir Requirement Tables'!$G$17,IF($H194=4,'Ir Requirement Tables'!$H$17,Err))))*'IM Recording Sheet'!$G194,0)),"-")</f>
        <v>0</v>
      </c>
      <c r="J194" s="213">
        <f>IFERROR((IF($F194="On",IF($H194=1,'Ir Requirement Tables'!$E$36,IF($H194=2,'Ir Requirement Tables'!$F$36,IF($H194=3,'Ir Requirement Tables'!$G$36,IF($H194=4,'Ir Requirement Tables'!$H$36,Err))))*'IM Recording Sheet'!$G194,0)),"-")</f>
        <v>0</v>
      </c>
      <c r="K194" s="128"/>
      <c r="L194" s="103">
        <f t="shared" si="97"/>
        <v>0</v>
      </c>
      <c r="M194" s="111">
        <f t="shared" si="98"/>
        <v>0</v>
      </c>
      <c r="N194" s="214" t="str">
        <f t="shared" si="99"/>
        <v>-</v>
      </c>
      <c r="O194" s="212">
        <f>IFERROR((IF($F194="On",IF($H194=1,'Ir Requirement Tables'!$E$18,IF($H194=2,'Ir Requirement Tables'!$F$18,IF($H194=3,'Ir Requirement Tables'!$G$18,IF($H194=4,'Ir Requirement Tables'!$H$18,Err))))*'IM Recording Sheet'!$G194,0)),"-")</f>
        <v>0</v>
      </c>
      <c r="P194" s="213">
        <f>IFERROR((IF($F194="On",IF($H194=1,'Ir Requirement Tables'!$E$37,IF($H194=2,'Ir Requirement Tables'!$F$37,IF($H194=3,'Ir Requirement Tables'!$G$37,IF($H194=4,'Ir Requirement Tables'!$H$37,Err))))*'IM Recording Sheet'!$G194,0)),"-")</f>
        <v>0</v>
      </c>
      <c r="Q194" s="128"/>
      <c r="R194" s="103">
        <f t="shared" si="100"/>
        <v>0</v>
      </c>
      <c r="S194" s="111">
        <f t="shared" si="101"/>
        <v>0</v>
      </c>
      <c r="T194" s="214" t="str">
        <f t="shared" si="102"/>
        <v>-</v>
      </c>
      <c r="U194" s="212">
        <f>IFERROR((IF($F194="On",IF($H194=1,'Ir Requirement Tables'!$E$19,IF($H194=2,'Ir Requirement Tables'!$F$19,IF($H194=3,'Ir Requirement Tables'!$G$19,IF($H194=4,'Ir Requirement Tables'!$H$19,Err))))*'IM Recording Sheet'!$G194,0)),"-")</f>
        <v>0</v>
      </c>
      <c r="V194" s="213">
        <f>IFERROR((IF($F194="On",IF($H194=1,'Ir Requirement Tables'!$E$38,IF($H194=2,'Ir Requirement Tables'!$F$38,IF($H194=3,'Ir Requirement Tables'!$G$38,IF($H194=4,'Ir Requirement Tables'!$H$38,Err))))*'IM Recording Sheet'!$G194,0)),"-")</f>
        <v>0</v>
      </c>
      <c r="W194" s="128"/>
      <c r="X194" s="103">
        <f t="shared" si="103"/>
        <v>0</v>
      </c>
      <c r="Y194" s="111">
        <f t="shared" si="104"/>
        <v>0</v>
      </c>
      <c r="Z194" s="214" t="str">
        <f t="shared" si="105"/>
        <v>-</v>
      </c>
      <c r="AA194" s="212">
        <f>IFERROR((IF($F194="On",IF($H194=1,'Ir Requirement Tables'!$E$20,IF($H194=2,'Ir Requirement Tables'!$F$20,IF($H194=3,'Ir Requirement Tables'!$G$20,IF($H194=4,'Ir Requirement Tables'!$H$20,Err))))*'IM Recording Sheet'!$G194,0)),"-")</f>
        <v>0</v>
      </c>
      <c r="AB194" s="213">
        <f>IFERROR((IF($F194="On",IF($H194=1,'Ir Requirement Tables'!$E$39,IF($H194=2,'Ir Requirement Tables'!$F$39,IF($H194=3,'Ir Requirement Tables'!$G$39,IF($H194=4,'Ir Requirement Tables'!$H$39,Err))))*'IM Recording Sheet'!$G194,0)),"-")</f>
        <v>0</v>
      </c>
      <c r="AC194" s="128"/>
      <c r="AD194" s="103">
        <f t="shared" si="106"/>
        <v>0</v>
      </c>
      <c r="AE194" s="111">
        <f t="shared" si="107"/>
        <v>0</v>
      </c>
      <c r="AF194" s="214" t="str">
        <f t="shared" si="108"/>
        <v>-</v>
      </c>
      <c r="AG194" s="212">
        <f>IFERROR((IF($F194="On",IF($H194=1,'Ir Requirement Tables'!$E$21,IF($H194=2,'Ir Requirement Tables'!$F$21,IF($H194=3,'Ir Requirement Tables'!$G$21,IF($H194=4,'Ir Requirement Tables'!$H$21,Err))))*'IM Recording Sheet'!$G194,0)),"-")</f>
        <v>0</v>
      </c>
      <c r="AH194" s="213">
        <f>IFERROR((IF($F194="On",IF($H194=1,'Ir Requirement Tables'!$E$40,IF($H194=2,'Ir Requirement Tables'!$F$40,IF($H194=3,'Ir Requirement Tables'!$G$40,IF($H194=4,'Ir Requirement Tables'!$H$40,Err))))*'IM Recording Sheet'!$G194,0)),"-")</f>
        <v>0</v>
      </c>
      <c r="AI194" s="128"/>
      <c r="AJ194" s="103">
        <f t="shared" si="109"/>
        <v>0</v>
      </c>
      <c r="AK194" s="111">
        <f t="shared" si="110"/>
        <v>0</v>
      </c>
      <c r="AL194" s="214" t="str">
        <f t="shared" si="111"/>
        <v>-</v>
      </c>
      <c r="AM194" s="212">
        <f>IFERROR((IF($F194="On",IF($H194=1,'Ir Requirement Tables'!$E$22,IF($H194=2,'Ir Requirement Tables'!$F$22,IF($H194=3,'Ir Requirement Tables'!$G$22,IF($H194=4,'Ir Requirement Tables'!$H$22,Err))))*'IM Recording Sheet'!$G194,0)),"-")</f>
        <v>0</v>
      </c>
      <c r="AN194" s="213">
        <f>IFERROR((IF($F194="On",IF($H194=1,'Ir Requirement Tables'!$E$41,IF($H194=2,'Ir Requirement Tables'!$F$41,IF($H194=3,'Ir Requirement Tables'!$G$41,IF($H194=4,'Ir Requirement Tables'!$H$41,Err))))*'IM Recording Sheet'!$G194,0)),"-")</f>
        <v>0</v>
      </c>
      <c r="AO194" s="128"/>
      <c r="AP194" s="103">
        <f t="shared" si="112"/>
        <v>0</v>
      </c>
      <c r="AQ194" s="111">
        <f t="shared" si="113"/>
        <v>0</v>
      </c>
      <c r="AR194" s="214" t="str">
        <f t="shared" si="114"/>
        <v>-</v>
      </c>
      <c r="AS194" s="212">
        <f>IFERROR((IF($F194="On",IF($H194=1,'Ir Requirement Tables'!$E$23,IF($H194=2,'Ir Requirement Tables'!$F$23,IF($H194=3,'Ir Requirement Tables'!$G$23,IF($H194=4,'Ir Requirement Tables'!$H$23,Err))))*'IM Recording Sheet'!$G194,0)),"-")</f>
        <v>0</v>
      </c>
      <c r="AT194" s="213">
        <f>IFERROR((IF($F194="On",IF($H194=1,'Ir Requirement Tables'!$E$42,IF($H194=2,'Ir Requirement Tables'!$F$42,IF($H194=3,'Ir Requirement Tables'!$G$42,IF($H194=4,'Ir Requirement Tables'!$H$42,Err))))*'IM Recording Sheet'!$G194,0)),"-")</f>
        <v>0</v>
      </c>
      <c r="AU194" s="128"/>
      <c r="AV194" s="103">
        <f t="shared" si="115"/>
        <v>0</v>
      </c>
      <c r="AW194" s="111">
        <f t="shared" si="116"/>
        <v>0</v>
      </c>
      <c r="AX194" s="214" t="str">
        <f t="shared" si="117"/>
        <v>-</v>
      </c>
      <c r="AY194" s="212">
        <f>IFERROR((IF($F194="On",IF($H194=1,'Ir Requirement Tables'!$E$24,IF($H194=2,'Ir Requirement Tables'!$F$24,IF($H194=3,'Ir Requirement Tables'!$G$24,IF($H194=4,'Ir Requirement Tables'!$H$24,Err))))*'IM Recording Sheet'!$G194,0)),"-")</f>
        <v>0</v>
      </c>
      <c r="AZ194" s="213">
        <f>IFERROR((IF($F194="On",IF($H194=1,'Ir Requirement Tables'!$E$43,IF($H194=2,'Ir Requirement Tables'!$F$43,IF($H194=3,'Ir Requirement Tables'!$G$43,IF($H194=4,'Ir Requirement Tables'!$H$43,Err))))*'IM Recording Sheet'!$G194,0)),"-")</f>
        <v>0</v>
      </c>
      <c r="BA194" s="128"/>
      <c r="BB194" s="103">
        <f t="shared" si="118"/>
        <v>0</v>
      </c>
      <c r="BC194" s="111">
        <f t="shared" si="119"/>
        <v>0</v>
      </c>
      <c r="BD194" s="214" t="str">
        <f t="shared" si="120"/>
        <v>-</v>
      </c>
      <c r="BE194" s="212">
        <f>IFERROR((IF($F194="On",IF($H194=1,'Ir Requirement Tables'!$E$25,IF($H194=2,'Ir Requirement Tables'!$F$25,IF($H194=3,'Ir Requirement Tables'!$G$25,IF($H194=4,'Ir Requirement Tables'!$H$25,Err))))*'IM Recording Sheet'!$G194,0)),"-")</f>
        <v>0</v>
      </c>
      <c r="BF194" s="213">
        <f>IFERROR((IF($F194="On",IF($H194=1,'Ir Requirement Tables'!$E$44,IF($H194=2,'Ir Requirement Tables'!$F$44,IF($H194=3,'Ir Requirement Tables'!$G$44,IF($H194=4,'Ir Requirement Tables'!$H$44,Err))))*'IM Recording Sheet'!$G194,0)),"-")</f>
        <v>0</v>
      </c>
      <c r="BG194" s="128"/>
      <c r="BH194" s="103">
        <f t="shared" si="121"/>
        <v>0</v>
      </c>
      <c r="BI194" s="111">
        <f t="shared" si="122"/>
        <v>0</v>
      </c>
      <c r="BJ194" s="214" t="str">
        <f t="shared" si="123"/>
        <v>-</v>
      </c>
      <c r="BK194" s="212">
        <f>IFERROR((IF($F194="On",IF($H194=1,'Ir Requirement Tables'!$E$26,IF($H194=2,'Ir Requirement Tables'!$F$26,IF($H194=3,'Ir Requirement Tables'!$G$26,IF($H194=4,'Ir Requirement Tables'!$H$26,Err))))*'IM Recording Sheet'!$G194,0)),"-")</f>
        <v>0</v>
      </c>
      <c r="BL194" s="213">
        <f>IFERROR((IF($F194="On",IF($H194=1,'Ir Requirement Tables'!$E$45,IF($H194=2,'Ir Requirement Tables'!$F$45,IF($H194=3,'Ir Requirement Tables'!$G$45,IF($H194=4,'Ir Requirement Tables'!$H$45,Err))))*'IM Recording Sheet'!$G194,0)),"-")</f>
        <v>0</v>
      </c>
      <c r="BM194" s="128"/>
      <c r="BN194" s="103">
        <f t="shared" si="124"/>
        <v>0</v>
      </c>
      <c r="BO194" s="111">
        <f t="shared" si="125"/>
        <v>0</v>
      </c>
      <c r="BP194" s="214" t="str">
        <f t="shared" si="126"/>
        <v>-</v>
      </c>
      <c r="BQ194" s="212">
        <f>IFERROR((IF($F194="On",IF($H194=1,'Ir Requirement Tables'!$E$27,IF($H194=2,'Ir Requirement Tables'!$F$27,IF($H194=3,'Ir Requirement Tables'!$G$27,IF($H194=4,'Ir Requirement Tables'!$H$27,Err))))*'IM Recording Sheet'!$G194,0)),"-")</f>
        <v>0</v>
      </c>
      <c r="BR194" s="108">
        <f>IFERROR((IF($F194="On",IF($H194=1,'Ir Requirement Tables'!$E$46,IF($H194=2,'Ir Requirement Tables'!$F$46,IF($H194=3,'Ir Requirement Tables'!$G$46,IF($H194=4,'Ir Requirement Tables'!$H$46,Err))))*'IM Recording Sheet'!$G194,0)),"-")</f>
        <v>0</v>
      </c>
      <c r="BS194" s="128"/>
      <c r="BT194" s="103">
        <f t="shared" si="127"/>
        <v>0</v>
      </c>
      <c r="BU194" s="215">
        <f t="shared" si="128"/>
        <v>0</v>
      </c>
      <c r="BV194" s="214" t="str">
        <f t="shared" si="129"/>
        <v>-</v>
      </c>
      <c r="BW194" s="212">
        <f>IFERROR((IF($F194="On",IF($H194=1,'Ir Requirement Tables'!$E$28,IF($H194=2,'Ir Requirement Tables'!$F$28,IF($H194=3,'Ir Requirement Tables'!$G$28,IF($H194=4,'Ir Requirement Tables'!$H$28,Err))))*'IM Recording Sheet'!$G194,0)),"-")</f>
        <v>0</v>
      </c>
      <c r="BX194" s="213">
        <f>IFERROR((IF($F194="On",IF($H194=1,'Ir Requirement Tables'!$E$47,IF($H194=2,'Ir Requirement Tables'!$F$47,IF($H194=3,'Ir Requirement Tables'!$G$47,IF($H194=4,'Ir Requirement Tables'!$H$47,Err))))*'IM Recording Sheet'!$G194,0)),"-")</f>
        <v>0</v>
      </c>
      <c r="BY194" s="128"/>
      <c r="BZ194" s="103">
        <f t="shared" si="130"/>
        <v>0</v>
      </c>
      <c r="CA194" s="111">
        <f t="shared" si="131"/>
        <v>0</v>
      </c>
      <c r="CB194" s="214" t="str">
        <f t="shared" si="132"/>
        <v>-</v>
      </c>
      <c r="CC194" s="216">
        <f>IFERROR((IF($F194="On",IF($H194=1,'Ir Requirement Tables'!$E$29,IF($H194=2,'Ir Requirement Tables'!$F$29,IF($H194=3,'Ir Requirement Tables'!$G$29,IF($H194=4,'Ir Requirement Tables'!$H$29,Err))))*'IM Recording Sheet'!$G194,0)),"-")</f>
        <v>0</v>
      </c>
      <c r="CD194" s="132">
        <f>IF(F194="On",IF(H194=1,'Ir Requirement Tables'!$E$48,IF(H194=2,'Ir Requirement Tables'!$F$48,IF(H194=3,'Ir Requirement Tables'!$G$48,IF(H194=4,'Ir Requirement Tables'!$H$48))))*'IM Recording Sheet'!G194,0)</f>
        <v>0</v>
      </c>
      <c r="CE194" s="131">
        <f t="shared" si="136"/>
        <v>0</v>
      </c>
      <c r="CF194" s="217">
        <f t="shared" si="133"/>
        <v>0</v>
      </c>
      <c r="CG194" s="218">
        <f t="shared" si="134"/>
        <v>0</v>
      </c>
      <c r="CH194" s="214" t="str">
        <f t="shared" si="135"/>
        <v>-</v>
      </c>
      <c r="CI194" s="156"/>
    </row>
    <row r="195" spans="1:87" s="158" customFormat="1" ht="15" customHeight="1" x14ac:dyDescent="0.2">
      <c r="A195" s="45"/>
      <c r="B195" s="143"/>
      <c r="C195" s="116"/>
      <c r="D195" s="117"/>
      <c r="E195" s="122"/>
      <c r="F195" s="211" t="s">
        <v>62</v>
      </c>
      <c r="G195" s="120"/>
      <c r="H195" s="123"/>
      <c r="I195" s="212">
        <f>IFERROR((IF($F195="On",IF($H195=1,'Ir Requirement Tables'!$E$17,IF($H195=2,'Ir Requirement Tables'!$F$17,IF($H195=3,'Ir Requirement Tables'!$G$17,IF($H195=4,'Ir Requirement Tables'!$H$17,Err))))*'IM Recording Sheet'!$G195,0)),"-")</f>
        <v>0</v>
      </c>
      <c r="J195" s="213">
        <f>IFERROR((IF($F195="On",IF($H195=1,'Ir Requirement Tables'!$E$36,IF($H195=2,'Ir Requirement Tables'!$F$36,IF($H195=3,'Ir Requirement Tables'!$G$36,IF($H195=4,'Ir Requirement Tables'!$H$36,Err))))*'IM Recording Sheet'!$G195,0)),"-")</f>
        <v>0</v>
      </c>
      <c r="K195" s="128"/>
      <c r="L195" s="103">
        <f t="shared" si="97"/>
        <v>0</v>
      </c>
      <c r="M195" s="111">
        <f t="shared" si="98"/>
        <v>0</v>
      </c>
      <c r="N195" s="214" t="str">
        <f t="shared" si="99"/>
        <v>-</v>
      </c>
      <c r="O195" s="212">
        <f>IFERROR((IF($F195="On",IF($H195=1,'Ir Requirement Tables'!$E$18,IF($H195=2,'Ir Requirement Tables'!$F$18,IF($H195=3,'Ir Requirement Tables'!$G$18,IF($H195=4,'Ir Requirement Tables'!$H$18,Err))))*'IM Recording Sheet'!$G195,0)),"-")</f>
        <v>0</v>
      </c>
      <c r="P195" s="213">
        <f>IFERROR((IF($F195="On",IF($H195=1,'Ir Requirement Tables'!$E$37,IF($H195=2,'Ir Requirement Tables'!$F$37,IF($H195=3,'Ir Requirement Tables'!$G$37,IF($H195=4,'Ir Requirement Tables'!$H$37,Err))))*'IM Recording Sheet'!$G195,0)),"-")</f>
        <v>0</v>
      </c>
      <c r="Q195" s="128"/>
      <c r="R195" s="103">
        <f t="shared" si="100"/>
        <v>0</v>
      </c>
      <c r="S195" s="111">
        <f t="shared" si="101"/>
        <v>0</v>
      </c>
      <c r="T195" s="214" t="str">
        <f t="shared" si="102"/>
        <v>-</v>
      </c>
      <c r="U195" s="212">
        <f>IFERROR((IF($F195="On",IF($H195=1,'Ir Requirement Tables'!$E$19,IF($H195=2,'Ir Requirement Tables'!$F$19,IF($H195=3,'Ir Requirement Tables'!$G$19,IF($H195=4,'Ir Requirement Tables'!$H$19,Err))))*'IM Recording Sheet'!$G195,0)),"-")</f>
        <v>0</v>
      </c>
      <c r="V195" s="213">
        <f>IFERROR((IF($F195="On",IF($H195=1,'Ir Requirement Tables'!$E$38,IF($H195=2,'Ir Requirement Tables'!$F$38,IF($H195=3,'Ir Requirement Tables'!$G$38,IF($H195=4,'Ir Requirement Tables'!$H$38,Err))))*'IM Recording Sheet'!$G195,0)),"-")</f>
        <v>0</v>
      </c>
      <c r="W195" s="128"/>
      <c r="X195" s="103">
        <f t="shared" si="103"/>
        <v>0</v>
      </c>
      <c r="Y195" s="111">
        <f t="shared" si="104"/>
        <v>0</v>
      </c>
      <c r="Z195" s="214" t="str">
        <f t="shared" si="105"/>
        <v>-</v>
      </c>
      <c r="AA195" s="212">
        <f>IFERROR((IF($F195="On",IF($H195=1,'Ir Requirement Tables'!$E$20,IF($H195=2,'Ir Requirement Tables'!$F$20,IF($H195=3,'Ir Requirement Tables'!$G$20,IF($H195=4,'Ir Requirement Tables'!$H$20,Err))))*'IM Recording Sheet'!$G195,0)),"-")</f>
        <v>0</v>
      </c>
      <c r="AB195" s="213">
        <f>IFERROR((IF($F195="On",IF($H195=1,'Ir Requirement Tables'!$E$39,IF($H195=2,'Ir Requirement Tables'!$F$39,IF($H195=3,'Ir Requirement Tables'!$G$39,IF($H195=4,'Ir Requirement Tables'!$H$39,Err))))*'IM Recording Sheet'!$G195,0)),"-")</f>
        <v>0</v>
      </c>
      <c r="AC195" s="128"/>
      <c r="AD195" s="103">
        <f t="shared" si="106"/>
        <v>0</v>
      </c>
      <c r="AE195" s="111">
        <f t="shared" si="107"/>
        <v>0</v>
      </c>
      <c r="AF195" s="214" t="str">
        <f t="shared" si="108"/>
        <v>-</v>
      </c>
      <c r="AG195" s="212">
        <f>IFERROR((IF($F195="On",IF($H195=1,'Ir Requirement Tables'!$E$21,IF($H195=2,'Ir Requirement Tables'!$F$21,IF($H195=3,'Ir Requirement Tables'!$G$21,IF($H195=4,'Ir Requirement Tables'!$H$21,Err))))*'IM Recording Sheet'!$G195,0)),"-")</f>
        <v>0</v>
      </c>
      <c r="AH195" s="213">
        <f>IFERROR((IF($F195="On",IF($H195=1,'Ir Requirement Tables'!$E$40,IF($H195=2,'Ir Requirement Tables'!$F$40,IF($H195=3,'Ir Requirement Tables'!$G$40,IF($H195=4,'Ir Requirement Tables'!$H$40,Err))))*'IM Recording Sheet'!$G195,0)),"-")</f>
        <v>0</v>
      </c>
      <c r="AI195" s="128"/>
      <c r="AJ195" s="103">
        <f t="shared" si="109"/>
        <v>0</v>
      </c>
      <c r="AK195" s="111">
        <f t="shared" si="110"/>
        <v>0</v>
      </c>
      <c r="AL195" s="214" t="str">
        <f t="shared" si="111"/>
        <v>-</v>
      </c>
      <c r="AM195" s="212">
        <f>IFERROR((IF($F195="On",IF($H195=1,'Ir Requirement Tables'!$E$22,IF($H195=2,'Ir Requirement Tables'!$F$22,IF($H195=3,'Ir Requirement Tables'!$G$22,IF($H195=4,'Ir Requirement Tables'!$H$22,Err))))*'IM Recording Sheet'!$G195,0)),"-")</f>
        <v>0</v>
      </c>
      <c r="AN195" s="213">
        <f>IFERROR((IF($F195="On",IF($H195=1,'Ir Requirement Tables'!$E$41,IF($H195=2,'Ir Requirement Tables'!$F$41,IF($H195=3,'Ir Requirement Tables'!$G$41,IF($H195=4,'Ir Requirement Tables'!$H$41,Err))))*'IM Recording Sheet'!$G195,0)),"-")</f>
        <v>0</v>
      </c>
      <c r="AO195" s="128"/>
      <c r="AP195" s="103">
        <f t="shared" si="112"/>
        <v>0</v>
      </c>
      <c r="AQ195" s="111">
        <f t="shared" si="113"/>
        <v>0</v>
      </c>
      <c r="AR195" s="214" t="str">
        <f t="shared" si="114"/>
        <v>-</v>
      </c>
      <c r="AS195" s="212">
        <f>IFERROR((IF($F195="On",IF($H195=1,'Ir Requirement Tables'!$E$23,IF($H195=2,'Ir Requirement Tables'!$F$23,IF($H195=3,'Ir Requirement Tables'!$G$23,IF($H195=4,'Ir Requirement Tables'!$H$23,Err))))*'IM Recording Sheet'!$G195,0)),"-")</f>
        <v>0</v>
      </c>
      <c r="AT195" s="213">
        <f>IFERROR((IF($F195="On",IF($H195=1,'Ir Requirement Tables'!$E$42,IF($H195=2,'Ir Requirement Tables'!$F$42,IF($H195=3,'Ir Requirement Tables'!$G$42,IF($H195=4,'Ir Requirement Tables'!$H$42,Err))))*'IM Recording Sheet'!$G195,0)),"-")</f>
        <v>0</v>
      </c>
      <c r="AU195" s="128"/>
      <c r="AV195" s="103">
        <f t="shared" si="115"/>
        <v>0</v>
      </c>
      <c r="AW195" s="111">
        <f t="shared" si="116"/>
        <v>0</v>
      </c>
      <c r="AX195" s="214" t="str">
        <f t="shared" si="117"/>
        <v>-</v>
      </c>
      <c r="AY195" s="212">
        <f>IFERROR((IF($F195="On",IF($H195=1,'Ir Requirement Tables'!$E$24,IF($H195=2,'Ir Requirement Tables'!$F$24,IF($H195=3,'Ir Requirement Tables'!$G$24,IF($H195=4,'Ir Requirement Tables'!$H$24,Err))))*'IM Recording Sheet'!$G195,0)),"-")</f>
        <v>0</v>
      </c>
      <c r="AZ195" s="213">
        <f>IFERROR((IF($F195="On",IF($H195=1,'Ir Requirement Tables'!$E$43,IF($H195=2,'Ir Requirement Tables'!$F$43,IF($H195=3,'Ir Requirement Tables'!$G$43,IF($H195=4,'Ir Requirement Tables'!$H$43,Err))))*'IM Recording Sheet'!$G195,0)),"-")</f>
        <v>0</v>
      </c>
      <c r="BA195" s="128"/>
      <c r="BB195" s="103">
        <f t="shared" si="118"/>
        <v>0</v>
      </c>
      <c r="BC195" s="111">
        <f t="shared" si="119"/>
        <v>0</v>
      </c>
      <c r="BD195" s="214" t="str">
        <f t="shared" si="120"/>
        <v>-</v>
      </c>
      <c r="BE195" s="212">
        <f>IFERROR((IF($F195="On",IF($H195=1,'Ir Requirement Tables'!$E$25,IF($H195=2,'Ir Requirement Tables'!$F$25,IF($H195=3,'Ir Requirement Tables'!$G$25,IF($H195=4,'Ir Requirement Tables'!$H$25,Err))))*'IM Recording Sheet'!$G195,0)),"-")</f>
        <v>0</v>
      </c>
      <c r="BF195" s="213">
        <f>IFERROR((IF($F195="On",IF($H195=1,'Ir Requirement Tables'!$E$44,IF($H195=2,'Ir Requirement Tables'!$F$44,IF($H195=3,'Ir Requirement Tables'!$G$44,IF($H195=4,'Ir Requirement Tables'!$H$44,Err))))*'IM Recording Sheet'!$G195,0)),"-")</f>
        <v>0</v>
      </c>
      <c r="BG195" s="128"/>
      <c r="BH195" s="103">
        <f t="shared" si="121"/>
        <v>0</v>
      </c>
      <c r="BI195" s="111">
        <f t="shared" si="122"/>
        <v>0</v>
      </c>
      <c r="BJ195" s="214" t="str">
        <f t="shared" si="123"/>
        <v>-</v>
      </c>
      <c r="BK195" s="212">
        <f>IFERROR((IF($F195="On",IF($H195=1,'Ir Requirement Tables'!$E$26,IF($H195=2,'Ir Requirement Tables'!$F$26,IF($H195=3,'Ir Requirement Tables'!$G$26,IF($H195=4,'Ir Requirement Tables'!$H$26,Err))))*'IM Recording Sheet'!$G195,0)),"-")</f>
        <v>0</v>
      </c>
      <c r="BL195" s="213">
        <f>IFERROR((IF($F195="On",IF($H195=1,'Ir Requirement Tables'!$E$45,IF($H195=2,'Ir Requirement Tables'!$F$45,IF($H195=3,'Ir Requirement Tables'!$G$45,IF($H195=4,'Ir Requirement Tables'!$H$45,Err))))*'IM Recording Sheet'!$G195,0)),"-")</f>
        <v>0</v>
      </c>
      <c r="BM195" s="128"/>
      <c r="BN195" s="103">
        <f t="shared" si="124"/>
        <v>0</v>
      </c>
      <c r="BO195" s="111">
        <f t="shared" si="125"/>
        <v>0</v>
      </c>
      <c r="BP195" s="214" t="str">
        <f t="shared" si="126"/>
        <v>-</v>
      </c>
      <c r="BQ195" s="212">
        <f>IFERROR((IF($F195="On",IF($H195=1,'Ir Requirement Tables'!$E$27,IF($H195=2,'Ir Requirement Tables'!$F$27,IF($H195=3,'Ir Requirement Tables'!$G$27,IF($H195=4,'Ir Requirement Tables'!$H$27,Err))))*'IM Recording Sheet'!$G195,0)),"-")</f>
        <v>0</v>
      </c>
      <c r="BR195" s="108">
        <f>IFERROR((IF($F195="On",IF($H195=1,'Ir Requirement Tables'!$E$46,IF($H195=2,'Ir Requirement Tables'!$F$46,IF($H195=3,'Ir Requirement Tables'!$G$46,IF($H195=4,'Ir Requirement Tables'!$H$46,Err))))*'IM Recording Sheet'!$G195,0)),"-")</f>
        <v>0</v>
      </c>
      <c r="BS195" s="128"/>
      <c r="BT195" s="103">
        <f t="shared" si="127"/>
        <v>0</v>
      </c>
      <c r="BU195" s="215">
        <f t="shared" si="128"/>
        <v>0</v>
      </c>
      <c r="BV195" s="214" t="str">
        <f t="shared" si="129"/>
        <v>-</v>
      </c>
      <c r="BW195" s="212">
        <f>IFERROR((IF($F195="On",IF($H195=1,'Ir Requirement Tables'!$E$28,IF($H195=2,'Ir Requirement Tables'!$F$28,IF($H195=3,'Ir Requirement Tables'!$G$28,IF($H195=4,'Ir Requirement Tables'!$H$28,Err))))*'IM Recording Sheet'!$G195,0)),"-")</f>
        <v>0</v>
      </c>
      <c r="BX195" s="213">
        <f>IFERROR((IF($F195="On",IF($H195=1,'Ir Requirement Tables'!$E$47,IF($H195=2,'Ir Requirement Tables'!$F$47,IF($H195=3,'Ir Requirement Tables'!$G$47,IF($H195=4,'Ir Requirement Tables'!$H$47,Err))))*'IM Recording Sheet'!$G195,0)),"-")</f>
        <v>0</v>
      </c>
      <c r="BY195" s="128"/>
      <c r="BZ195" s="103">
        <f t="shared" si="130"/>
        <v>0</v>
      </c>
      <c r="CA195" s="111">
        <f t="shared" si="131"/>
        <v>0</v>
      </c>
      <c r="CB195" s="214" t="str">
        <f t="shared" si="132"/>
        <v>-</v>
      </c>
      <c r="CC195" s="216">
        <f>IFERROR((IF($F195="On",IF($H195=1,'Ir Requirement Tables'!$E$29,IF($H195=2,'Ir Requirement Tables'!$F$29,IF($H195=3,'Ir Requirement Tables'!$G$29,IF($H195=4,'Ir Requirement Tables'!$H$29,Err))))*'IM Recording Sheet'!$G195,0)),"-")</f>
        <v>0</v>
      </c>
      <c r="CD195" s="132">
        <f>IF(F195="On",IF(H195=1,'Ir Requirement Tables'!$E$48,IF(H195=2,'Ir Requirement Tables'!$F$48,IF(H195=3,'Ir Requirement Tables'!$G$48,IF(H195=4,'Ir Requirement Tables'!$H$48))))*'IM Recording Sheet'!G195,0)</f>
        <v>0</v>
      </c>
      <c r="CE195" s="131">
        <f t="shared" si="136"/>
        <v>0</v>
      </c>
      <c r="CF195" s="217">
        <f t="shared" si="133"/>
        <v>0</v>
      </c>
      <c r="CG195" s="218">
        <f t="shared" si="134"/>
        <v>0</v>
      </c>
      <c r="CH195" s="214" t="str">
        <f t="shared" si="135"/>
        <v>-</v>
      </c>
      <c r="CI195" s="156"/>
    </row>
    <row r="196" spans="1:87" s="158" customFormat="1" ht="15" customHeight="1" x14ac:dyDescent="0.2">
      <c r="A196" s="45"/>
      <c r="B196" s="143"/>
      <c r="C196" s="116"/>
      <c r="D196" s="117"/>
      <c r="E196" s="122"/>
      <c r="F196" s="211" t="s">
        <v>62</v>
      </c>
      <c r="G196" s="120"/>
      <c r="H196" s="123"/>
      <c r="I196" s="212">
        <f>IFERROR((IF($F196="On",IF($H196=1,'Ir Requirement Tables'!$E$17,IF($H196=2,'Ir Requirement Tables'!$F$17,IF($H196=3,'Ir Requirement Tables'!$G$17,IF($H196=4,'Ir Requirement Tables'!$H$17,Err))))*'IM Recording Sheet'!$G196,0)),"-")</f>
        <v>0</v>
      </c>
      <c r="J196" s="213">
        <f>IFERROR((IF($F196="On",IF($H196=1,'Ir Requirement Tables'!$E$36,IF($H196=2,'Ir Requirement Tables'!$F$36,IF($H196=3,'Ir Requirement Tables'!$G$36,IF($H196=4,'Ir Requirement Tables'!$H$36,Err))))*'IM Recording Sheet'!$G196,0)),"-")</f>
        <v>0</v>
      </c>
      <c r="K196" s="128"/>
      <c r="L196" s="103">
        <f t="shared" si="97"/>
        <v>0</v>
      </c>
      <c r="M196" s="111">
        <f t="shared" si="98"/>
        <v>0</v>
      </c>
      <c r="N196" s="214" t="str">
        <f t="shared" si="99"/>
        <v>-</v>
      </c>
      <c r="O196" s="212">
        <f>IFERROR((IF($F196="On",IF($H196=1,'Ir Requirement Tables'!$E$18,IF($H196=2,'Ir Requirement Tables'!$F$18,IF($H196=3,'Ir Requirement Tables'!$G$18,IF($H196=4,'Ir Requirement Tables'!$H$18,Err))))*'IM Recording Sheet'!$G196,0)),"-")</f>
        <v>0</v>
      </c>
      <c r="P196" s="213">
        <f>IFERROR((IF($F196="On",IF($H196=1,'Ir Requirement Tables'!$E$37,IF($H196=2,'Ir Requirement Tables'!$F$37,IF($H196=3,'Ir Requirement Tables'!$G$37,IF($H196=4,'Ir Requirement Tables'!$H$37,Err))))*'IM Recording Sheet'!$G196,0)),"-")</f>
        <v>0</v>
      </c>
      <c r="Q196" s="128"/>
      <c r="R196" s="103">
        <f t="shared" si="100"/>
        <v>0</v>
      </c>
      <c r="S196" s="111">
        <f t="shared" si="101"/>
        <v>0</v>
      </c>
      <c r="T196" s="214" t="str">
        <f t="shared" si="102"/>
        <v>-</v>
      </c>
      <c r="U196" s="212">
        <f>IFERROR((IF($F196="On",IF($H196=1,'Ir Requirement Tables'!$E$19,IF($H196=2,'Ir Requirement Tables'!$F$19,IF($H196=3,'Ir Requirement Tables'!$G$19,IF($H196=4,'Ir Requirement Tables'!$H$19,Err))))*'IM Recording Sheet'!$G196,0)),"-")</f>
        <v>0</v>
      </c>
      <c r="V196" s="213">
        <f>IFERROR((IF($F196="On",IF($H196=1,'Ir Requirement Tables'!$E$38,IF($H196=2,'Ir Requirement Tables'!$F$38,IF($H196=3,'Ir Requirement Tables'!$G$38,IF($H196=4,'Ir Requirement Tables'!$H$38,Err))))*'IM Recording Sheet'!$G196,0)),"-")</f>
        <v>0</v>
      </c>
      <c r="W196" s="128"/>
      <c r="X196" s="103">
        <f t="shared" si="103"/>
        <v>0</v>
      </c>
      <c r="Y196" s="111">
        <f t="shared" si="104"/>
        <v>0</v>
      </c>
      <c r="Z196" s="214" t="str">
        <f t="shared" si="105"/>
        <v>-</v>
      </c>
      <c r="AA196" s="212">
        <f>IFERROR((IF($F196="On",IF($H196=1,'Ir Requirement Tables'!$E$20,IF($H196=2,'Ir Requirement Tables'!$F$20,IF($H196=3,'Ir Requirement Tables'!$G$20,IF($H196=4,'Ir Requirement Tables'!$H$20,Err))))*'IM Recording Sheet'!$G196,0)),"-")</f>
        <v>0</v>
      </c>
      <c r="AB196" s="213">
        <f>IFERROR((IF($F196="On",IF($H196=1,'Ir Requirement Tables'!$E$39,IF($H196=2,'Ir Requirement Tables'!$F$39,IF($H196=3,'Ir Requirement Tables'!$G$39,IF($H196=4,'Ir Requirement Tables'!$H$39,Err))))*'IM Recording Sheet'!$G196,0)),"-")</f>
        <v>0</v>
      </c>
      <c r="AC196" s="128"/>
      <c r="AD196" s="103">
        <f t="shared" si="106"/>
        <v>0</v>
      </c>
      <c r="AE196" s="111">
        <f t="shared" si="107"/>
        <v>0</v>
      </c>
      <c r="AF196" s="214" t="str">
        <f t="shared" si="108"/>
        <v>-</v>
      </c>
      <c r="AG196" s="212">
        <f>IFERROR((IF($F196="On",IF($H196=1,'Ir Requirement Tables'!$E$21,IF($H196=2,'Ir Requirement Tables'!$F$21,IF($H196=3,'Ir Requirement Tables'!$G$21,IF($H196=4,'Ir Requirement Tables'!$H$21,Err))))*'IM Recording Sheet'!$G196,0)),"-")</f>
        <v>0</v>
      </c>
      <c r="AH196" s="213">
        <f>IFERROR((IF($F196="On",IF($H196=1,'Ir Requirement Tables'!$E$40,IF($H196=2,'Ir Requirement Tables'!$F$40,IF($H196=3,'Ir Requirement Tables'!$G$40,IF($H196=4,'Ir Requirement Tables'!$H$40,Err))))*'IM Recording Sheet'!$G196,0)),"-")</f>
        <v>0</v>
      </c>
      <c r="AI196" s="128"/>
      <c r="AJ196" s="103">
        <f t="shared" si="109"/>
        <v>0</v>
      </c>
      <c r="AK196" s="111">
        <f t="shared" si="110"/>
        <v>0</v>
      </c>
      <c r="AL196" s="214" t="str">
        <f t="shared" si="111"/>
        <v>-</v>
      </c>
      <c r="AM196" s="212">
        <f>IFERROR((IF($F196="On",IF($H196=1,'Ir Requirement Tables'!$E$22,IF($H196=2,'Ir Requirement Tables'!$F$22,IF($H196=3,'Ir Requirement Tables'!$G$22,IF($H196=4,'Ir Requirement Tables'!$H$22,Err))))*'IM Recording Sheet'!$G196,0)),"-")</f>
        <v>0</v>
      </c>
      <c r="AN196" s="213">
        <f>IFERROR((IF($F196="On",IF($H196=1,'Ir Requirement Tables'!$E$41,IF($H196=2,'Ir Requirement Tables'!$F$41,IF($H196=3,'Ir Requirement Tables'!$G$41,IF($H196=4,'Ir Requirement Tables'!$H$41,Err))))*'IM Recording Sheet'!$G196,0)),"-")</f>
        <v>0</v>
      </c>
      <c r="AO196" s="128"/>
      <c r="AP196" s="103">
        <f t="shared" si="112"/>
        <v>0</v>
      </c>
      <c r="AQ196" s="111">
        <f t="shared" si="113"/>
        <v>0</v>
      </c>
      <c r="AR196" s="214" t="str">
        <f t="shared" si="114"/>
        <v>-</v>
      </c>
      <c r="AS196" s="212">
        <f>IFERROR((IF($F196="On",IF($H196=1,'Ir Requirement Tables'!$E$23,IF($H196=2,'Ir Requirement Tables'!$F$23,IF($H196=3,'Ir Requirement Tables'!$G$23,IF($H196=4,'Ir Requirement Tables'!$H$23,Err))))*'IM Recording Sheet'!$G196,0)),"-")</f>
        <v>0</v>
      </c>
      <c r="AT196" s="213">
        <f>IFERROR((IF($F196="On",IF($H196=1,'Ir Requirement Tables'!$E$42,IF($H196=2,'Ir Requirement Tables'!$F$42,IF($H196=3,'Ir Requirement Tables'!$G$42,IF($H196=4,'Ir Requirement Tables'!$H$42,Err))))*'IM Recording Sheet'!$G196,0)),"-")</f>
        <v>0</v>
      </c>
      <c r="AU196" s="128"/>
      <c r="AV196" s="103">
        <f t="shared" si="115"/>
        <v>0</v>
      </c>
      <c r="AW196" s="111">
        <f t="shared" si="116"/>
        <v>0</v>
      </c>
      <c r="AX196" s="214" t="str">
        <f t="shared" si="117"/>
        <v>-</v>
      </c>
      <c r="AY196" s="212">
        <f>IFERROR((IF($F196="On",IF($H196=1,'Ir Requirement Tables'!$E$24,IF($H196=2,'Ir Requirement Tables'!$F$24,IF($H196=3,'Ir Requirement Tables'!$G$24,IF($H196=4,'Ir Requirement Tables'!$H$24,Err))))*'IM Recording Sheet'!$G196,0)),"-")</f>
        <v>0</v>
      </c>
      <c r="AZ196" s="213">
        <f>IFERROR((IF($F196="On",IF($H196=1,'Ir Requirement Tables'!$E$43,IF($H196=2,'Ir Requirement Tables'!$F$43,IF($H196=3,'Ir Requirement Tables'!$G$43,IF($H196=4,'Ir Requirement Tables'!$H$43,Err))))*'IM Recording Sheet'!$G196,0)),"-")</f>
        <v>0</v>
      </c>
      <c r="BA196" s="128"/>
      <c r="BB196" s="103">
        <f t="shared" si="118"/>
        <v>0</v>
      </c>
      <c r="BC196" s="111">
        <f t="shared" si="119"/>
        <v>0</v>
      </c>
      <c r="BD196" s="214" t="str">
        <f t="shared" si="120"/>
        <v>-</v>
      </c>
      <c r="BE196" s="212">
        <f>IFERROR((IF($F196="On",IF($H196=1,'Ir Requirement Tables'!$E$25,IF($H196=2,'Ir Requirement Tables'!$F$25,IF($H196=3,'Ir Requirement Tables'!$G$25,IF($H196=4,'Ir Requirement Tables'!$H$25,Err))))*'IM Recording Sheet'!$G196,0)),"-")</f>
        <v>0</v>
      </c>
      <c r="BF196" s="213">
        <f>IFERROR((IF($F196="On",IF($H196=1,'Ir Requirement Tables'!$E$44,IF($H196=2,'Ir Requirement Tables'!$F$44,IF($H196=3,'Ir Requirement Tables'!$G$44,IF($H196=4,'Ir Requirement Tables'!$H$44,Err))))*'IM Recording Sheet'!$G196,0)),"-")</f>
        <v>0</v>
      </c>
      <c r="BG196" s="128"/>
      <c r="BH196" s="103">
        <f t="shared" si="121"/>
        <v>0</v>
      </c>
      <c r="BI196" s="111">
        <f t="shared" si="122"/>
        <v>0</v>
      </c>
      <c r="BJ196" s="214" t="str">
        <f t="shared" si="123"/>
        <v>-</v>
      </c>
      <c r="BK196" s="212">
        <f>IFERROR((IF($F196="On",IF($H196=1,'Ir Requirement Tables'!$E$26,IF($H196=2,'Ir Requirement Tables'!$F$26,IF($H196=3,'Ir Requirement Tables'!$G$26,IF($H196=4,'Ir Requirement Tables'!$H$26,Err))))*'IM Recording Sheet'!$G196,0)),"-")</f>
        <v>0</v>
      </c>
      <c r="BL196" s="213">
        <f>IFERROR((IF($F196="On",IF($H196=1,'Ir Requirement Tables'!$E$45,IF($H196=2,'Ir Requirement Tables'!$F$45,IF($H196=3,'Ir Requirement Tables'!$G$45,IF($H196=4,'Ir Requirement Tables'!$H$45,Err))))*'IM Recording Sheet'!$G196,0)),"-")</f>
        <v>0</v>
      </c>
      <c r="BM196" s="128"/>
      <c r="BN196" s="103">
        <f t="shared" si="124"/>
        <v>0</v>
      </c>
      <c r="BO196" s="111">
        <f t="shared" si="125"/>
        <v>0</v>
      </c>
      <c r="BP196" s="214" t="str">
        <f t="shared" si="126"/>
        <v>-</v>
      </c>
      <c r="BQ196" s="212">
        <f>IFERROR((IF($F196="On",IF($H196=1,'Ir Requirement Tables'!$E$27,IF($H196=2,'Ir Requirement Tables'!$F$27,IF($H196=3,'Ir Requirement Tables'!$G$27,IF($H196=4,'Ir Requirement Tables'!$H$27,Err))))*'IM Recording Sheet'!$G196,0)),"-")</f>
        <v>0</v>
      </c>
      <c r="BR196" s="108">
        <f>IFERROR((IF($F196="On",IF($H196=1,'Ir Requirement Tables'!$E$46,IF($H196=2,'Ir Requirement Tables'!$F$46,IF($H196=3,'Ir Requirement Tables'!$G$46,IF($H196=4,'Ir Requirement Tables'!$H$46,Err))))*'IM Recording Sheet'!$G196,0)),"-")</f>
        <v>0</v>
      </c>
      <c r="BS196" s="128"/>
      <c r="BT196" s="103">
        <f t="shared" si="127"/>
        <v>0</v>
      </c>
      <c r="BU196" s="215">
        <f t="shared" si="128"/>
        <v>0</v>
      </c>
      <c r="BV196" s="214" t="str">
        <f t="shared" si="129"/>
        <v>-</v>
      </c>
      <c r="BW196" s="212">
        <f>IFERROR((IF($F196="On",IF($H196=1,'Ir Requirement Tables'!$E$28,IF($H196=2,'Ir Requirement Tables'!$F$28,IF($H196=3,'Ir Requirement Tables'!$G$28,IF($H196=4,'Ir Requirement Tables'!$H$28,Err))))*'IM Recording Sheet'!$G196,0)),"-")</f>
        <v>0</v>
      </c>
      <c r="BX196" s="213">
        <f>IFERROR((IF($F196="On",IF($H196=1,'Ir Requirement Tables'!$E$47,IF($H196=2,'Ir Requirement Tables'!$F$47,IF($H196=3,'Ir Requirement Tables'!$G$47,IF($H196=4,'Ir Requirement Tables'!$H$47,Err))))*'IM Recording Sheet'!$G196,0)),"-")</f>
        <v>0</v>
      </c>
      <c r="BY196" s="128"/>
      <c r="BZ196" s="103">
        <f t="shared" si="130"/>
        <v>0</v>
      </c>
      <c r="CA196" s="111">
        <f t="shared" si="131"/>
        <v>0</v>
      </c>
      <c r="CB196" s="214" t="str">
        <f t="shared" si="132"/>
        <v>-</v>
      </c>
      <c r="CC196" s="216">
        <f>IFERROR((IF($F196="On",IF($H196=1,'Ir Requirement Tables'!$E$29,IF($H196=2,'Ir Requirement Tables'!$F$29,IF($H196=3,'Ir Requirement Tables'!$G$29,IF($H196=4,'Ir Requirement Tables'!$H$29,Err))))*'IM Recording Sheet'!$G196,0)),"-")</f>
        <v>0</v>
      </c>
      <c r="CD196" s="132">
        <f>IF(F196="On",IF(H196=1,'Ir Requirement Tables'!$E$48,IF(H196=2,'Ir Requirement Tables'!$F$48,IF(H196=3,'Ir Requirement Tables'!$G$48,IF(H196=4,'Ir Requirement Tables'!$H$48))))*'IM Recording Sheet'!G196,0)</f>
        <v>0</v>
      </c>
      <c r="CE196" s="131">
        <f t="shared" si="136"/>
        <v>0</v>
      </c>
      <c r="CF196" s="217">
        <f t="shared" si="133"/>
        <v>0</v>
      </c>
      <c r="CG196" s="218">
        <f t="shared" si="134"/>
        <v>0</v>
      </c>
      <c r="CH196" s="214" t="str">
        <f t="shared" si="135"/>
        <v>-</v>
      </c>
      <c r="CI196" s="156"/>
    </row>
    <row r="197" spans="1:87" s="158" customFormat="1" ht="15" customHeight="1" x14ac:dyDescent="0.2">
      <c r="A197" s="45"/>
      <c r="B197" s="143"/>
      <c r="C197" s="116"/>
      <c r="D197" s="117"/>
      <c r="E197" s="122"/>
      <c r="F197" s="211" t="s">
        <v>62</v>
      </c>
      <c r="G197" s="120"/>
      <c r="H197" s="123"/>
      <c r="I197" s="212">
        <f>IFERROR((IF($F197="On",IF($H197=1,'Ir Requirement Tables'!$E$17,IF($H197=2,'Ir Requirement Tables'!$F$17,IF($H197=3,'Ir Requirement Tables'!$G$17,IF($H197=4,'Ir Requirement Tables'!$H$17,Err))))*'IM Recording Sheet'!$G197,0)),"-")</f>
        <v>0</v>
      </c>
      <c r="J197" s="213">
        <f>IFERROR((IF($F197="On",IF($H197=1,'Ir Requirement Tables'!$E$36,IF($H197=2,'Ir Requirement Tables'!$F$36,IF($H197=3,'Ir Requirement Tables'!$G$36,IF($H197=4,'Ir Requirement Tables'!$H$36,Err))))*'IM Recording Sheet'!$G197,0)),"-")</f>
        <v>0</v>
      </c>
      <c r="K197" s="128"/>
      <c r="L197" s="103">
        <f t="shared" si="97"/>
        <v>0</v>
      </c>
      <c r="M197" s="111">
        <f t="shared" si="98"/>
        <v>0</v>
      </c>
      <c r="N197" s="214" t="str">
        <f t="shared" si="99"/>
        <v>-</v>
      </c>
      <c r="O197" s="212">
        <f>IFERROR((IF($F197="On",IF($H197=1,'Ir Requirement Tables'!$E$18,IF($H197=2,'Ir Requirement Tables'!$F$18,IF($H197=3,'Ir Requirement Tables'!$G$18,IF($H197=4,'Ir Requirement Tables'!$H$18,Err))))*'IM Recording Sheet'!$G197,0)),"-")</f>
        <v>0</v>
      </c>
      <c r="P197" s="213">
        <f>IFERROR((IF($F197="On",IF($H197=1,'Ir Requirement Tables'!$E$37,IF($H197=2,'Ir Requirement Tables'!$F$37,IF($H197=3,'Ir Requirement Tables'!$G$37,IF($H197=4,'Ir Requirement Tables'!$H$37,Err))))*'IM Recording Sheet'!$G197,0)),"-")</f>
        <v>0</v>
      </c>
      <c r="Q197" s="128"/>
      <c r="R197" s="103">
        <f t="shared" si="100"/>
        <v>0</v>
      </c>
      <c r="S197" s="111">
        <f t="shared" si="101"/>
        <v>0</v>
      </c>
      <c r="T197" s="214" t="str">
        <f t="shared" si="102"/>
        <v>-</v>
      </c>
      <c r="U197" s="212">
        <f>IFERROR((IF($F197="On",IF($H197=1,'Ir Requirement Tables'!$E$19,IF($H197=2,'Ir Requirement Tables'!$F$19,IF($H197=3,'Ir Requirement Tables'!$G$19,IF($H197=4,'Ir Requirement Tables'!$H$19,Err))))*'IM Recording Sheet'!$G197,0)),"-")</f>
        <v>0</v>
      </c>
      <c r="V197" s="213">
        <f>IFERROR((IF($F197="On",IF($H197=1,'Ir Requirement Tables'!$E$38,IF($H197=2,'Ir Requirement Tables'!$F$38,IF($H197=3,'Ir Requirement Tables'!$G$38,IF($H197=4,'Ir Requirement Tables'!$H$38,Err))))*'IM Recording Sheet'!$G197,0)),"-")</f>
        <v>0</v>
      </c>
      <c r="W197" s="128"/>
      <c r="X197" s="103">
        <f t="shared" si="103"/>
        <v>0</v>
      </c>
      <c r="Y197" s="111">
        <f t="shared" si="104"/>
        <v>0</v>
      </c>
      <c r="Z197" s="214" t="str">
        <f t="shared" si="105"/>
        <v>-</v>
      </c>
      <c r="AA197" s="212">
        <f>IFERROR((IF($F197="On",IF($H197=1,'Ir Requirement Tables'!$E$20,IF($H197=2,'Ir Requirement Tables'!$F$20,IF($H197=3,'Ir Requirement Tables'!$G$20,IF($H197=4,'Ir Requirement Tables'!$H$20,Err))))*'IM Recording Sheet'!$G197,0)),"-")</f>
        <v>0</v>
      </c>
      <c r="AB197" s="213">
        <f>IFERROR((IF($F197="On",IF($H197=1,'Ir Requirement Tables'!$E$39,IF($H197=2,'Ir Requirement Tables'!$F$39,IF($H197=3,'Ir Requirement Tables'!$G$39,IF($H197=4,'Ir Requirement Tables'!$H$39,Err))))*'IM Recording Sheet'!$G197,0)),"-")</f>
        <v>0</v>
      </c>
      <c r="AC197" s="128"/>
      <c r="AD197" s="103">
        <f t="shared" si="106"/>
        <v>0</v>
      </c>
      <c r="AE197" s="111">
        <f t="shared" si="107"/>
        <v>0</v>
      </c>
      <c r="AF197" s="214" t="str">
        <f t="shared" si="108"/>
        <v>-</v>
      </c>
      <c r="AG197" s="212">
        <f>IFERROR((IF($F197="On",IF($H197=1,'Ir Requirement Tables'!$E$21,IF($H197=2,'Ir Requirement Tables'!$F$21,IF($H197=3,'Ir Requirement Tables'!$G$21,IF($H197=4,'Ir Requirement Tables'!$H$21,Err))))*'IM Recording Sheet'!$G197,0)),"-")</f>
        <v>0</v>
      </c>
      <c r="AH197" s="213">
        <f>IFERROR((IF($F197="On",IF($H197=1,'Ir Requirement Tables'!$E$40,IF($H197=2,'Ir Requirement Tables'!$F$40,IF($H197=3,'Ir Requirement Tables'!$G$40,IF($H197=4,'Ir Requirement Tables'!$H$40,Err))))*'IM Recording Sheet'!$G197,0)),"-")</f>
        <v>0</v>
      </c>
      <c r="AI197" s="128"/>
      <c r="AJ197" s="103">
        <f t="shared" si="109"/>
        <v>0</v>
      </c>
      <c r="AK197" s="111">
        <f t="shared" si="110"/>
        <v>0</v>
      </c>
      <c r="AL197" s="214" t="str">
        <f t="shared" si="111"/>
        <v>-</v>
      </c>
      <c r="AM197" s="212">
        <f>IFERROR((IF($F197="On",IF($H197=1,'Ir Requirement Tables'!$E$22,IF($H197=2,'Ir Requirement Tables'!$F$22,IF($H197=3,'Ir Requirement Tables'!$G$22,IF($H197=4,'Ir Requirement Tables'!$H$22,Err))))*'IM Recording Sheet'!$G197,0)),"-")</f>
        <v>0</v>
      </c>
      <c r="AN197" s="213">
        <f>IFERROR((IF($F197="On",IF($H197=1,'Ir Requirement Tables'!$E$41,IF($H197=2,'Ir Requirement Tables'!$F$41,IF($H197=3,'Ir Requirement Tables'!$G$41,IF($H197=4,'Ir Requirement Tables'!$H$41,Err))))*'IM Recording Sheet'!$G197,0)),"-")</f>
        <v>0</v>
      </c>
      <c r="AO197" s="128"/>
      <c r="AP197" s="103">
        <f t="shared" si="112"/>
        <v>0</v>
      </c>
      <c r="AQ197" s="111">
        <f t="shared" si="113"/>
        <v>0</v>
      </c>
      <c r="AR197" s="214" t="str">
        <f t="shared" si="114"/>
        <v>-</v>
      </c>
      <c r="AS197" s="212">
        <f>IFERROR((IF($F197="On",IF($H197=1,'Ir Requirement Tables'!$E$23,IF($H197=2,'Ir Requirement Tables'!$F$23,IF($H197=3,'Ir Requirement Tables'!$G$23,IF($H197=4,'Ir Requirement Tables'!$H$23,Err))))*'IM Recording Sheet'!$G197,0)),"-")</f>
        <v>0</v>
      </c>
      <c r="AT197" s="213">
        <f>IFERROR((IF($F197="On",IF($H197=1,'Ir Requirement Tables'!$E$42,IF($H197=2,'Ir Requirement Tables'!$F$42,IF($H197=3,'Ir Requirement Tables'!$G$42,IF($H197=4,'Ir Requirement Tables'!$H$42,Err))))*'IM Recording Sheet'!$G197,0)),"-")</f>
        <v>0</v>
      </c>
      <c r="AU197" s="128"/>
      <c r="AV197" s="103">
        <f t="shared" si="115"/>
        <v>0</v>
      </c>
      <c r="AW197" s="111">
        <f t="shared" si="116"/>
        <v>0</v>
      </c>
      <c r="AX197" s="214" t="str">
        <f t="shared" si="117"/>
        <v>-</v>
      </c>
      <c r="AY197" s="212">
        <f>IFERROR((IF($F197="On",IF($H197=1,'Ir Requirement Tables'!$E$24,IF($H197=2,'Ir Requirement Tables'!$F$24,IF($H197=3,'Ir Requirement Tables'!$G$24,IF($H197=4,'Ir Requirement Tables'!$H$24,Err))))*'IM Recording Sheet'!$G197,0)),"-")</f>
        <v>0</v>
      </c>
      <c r="AZ197" s="213">
        <f>IFERROR((IF($F197="On",IF($H197=1,'Ir Requirement Tables'!$E$43,IF($H197=2,'Ir Requirement Tables'!$F$43,IF($H197=3,'Ir Requirement Tables'!$G$43,IF($H197=4,'Ir Requirement Tables'!$H$43,Err))))*'IM Recording Sheet'!$G197,0)),"-")</f>
        <v>0</v>
      </c>
      <c r="BA197" s="128"/>
      <c r="BB197" s="103">
        <f t="shared" si="118"/>
        <v>0</v>
      </c>
      <c r="BC197" s="111">
        <f t="shared" si="119"/>
        <v>0</v>
      </c>
      <c r="BD197" s="214" t="str">
        <f t="shared" si="120"/>
        <v>-</v>
      </c>
      <c r="BE197" s="212">
        <f>IFERROR((IF($F197="On",IF($H197=1,'Ir Requirement Tables'!$E$25,IF($H197=2,'Ir Requirement Tables'!$F$25,IF($H197=3,'Ir Requirement Tables'!$G$25,IF($H197=4,'Ir Requirement Tables'!$H$25,Err))))*'IM Recording Sheet'!$G197,0)),"-")</f>
        <v>0</v>
      </c>
      <c r="BF197" s="213">
        <f>IFERROR((IF($F197="On",IF($H197=1,'Ir Requirement Tables'!$E$44,IF($H197=2,'Ir Requirement Tables'!$F$44,IF($H197=3,'Ir Requirement Tables'!$G$44,IF($H197=4,'Ir Requirement Tables'!$H$44,Err))))*'IM Recording Sheet'!$G197,0)),"-")</f>
        <v>0</v>
      </c>
      <c r="BG197" s="128"/>
      <c r="BH197" s="103">
        <f t="shared" si="121"/>
        <v>0</v>
      </c>
      <c r="BI197" s="111">
        <f t="shared" si="122"/>
        <v>0</v>
      </c>
      <c r="BJ197" s="214" t="str">
        <f t="shared" si="123"/>
        <v>-</v>
      </c>
      <c r="BK197" s="212">
        <f>IFERROR((IF($F197="On",IF($H197=1,'Ir Requirement Tables'!$E$26,IF($H197=2,'Ir Requirement Tables'!$F$26,IF($H197=3,'Ir Requirement Tables'!$G$26,IF($H197=4,'Ir Requirement Tables'!$H$26,Err))))*'IM Recording Sheet'!$G197,0)),"-")</f>
        <v>0</v>
      </c>
      <c r="BL197" s="213">
        <f>IFERROR((IF($F197="On",IF($H197=1,'Ir Requirement Tables'!$E$45,IF($H197=2,'Ir Requirement Tables'!$F$45,IF($H197=3,'Ir Requirement Tables'!$G$45,IF($H197=4,'Ir Requirement Tables'!$H$45,Err))))*'IM Recording Sheet'!$G197,0)),"-")</f>
        <v>0</v>
      </c>
      <c r="BM197" s="128"/>
      <c r="BN197" s="103">
        <f t="shared" si="124"/>
        <v>0</v>
      </c>
      <c r="BO197" s="111">
        <f t="shared" si="125"/>
        <v>0</v>
      </c>
      <c r="BP197" s="214" t="str">
        <f t="shared" si="126"/>
        <v>-</v>
      </c>
      <c r="BQ197" s="212">
        <f>IFERROR((IF($F197="On",IF($H197=1,'Ir Requirement Tables'!$E$27,IF($H197=2,'Ir Requirement Tables'!$F$27,IF($H197=3,'Ir Requirement Tables'!$G$27,IF($H197=4,'Ir Requirement Tables'!$H$27,Err))))*'IM Recording Sheet'!$G197,0)),"-")</f>
        <v>0</v>
      </c>
      <c r="BR197" s="108">
        <f>IFERROR((IF($F197="On",IF($H197=1,'Ir Requirement Tables'!$E$46,IF($H197=2,'Ir Requirement Tables'!$F$46,IF($H197=3,'Ir Requirement Tables'!$G$46,IF($H197=4,'Ir Requirement Tables'!$H$46,Err))))*'IM Recording Sheet'!$G197,0)),"-")</f>
        <v>0</v>
      </c>
      <c r="BS197" s="128"/>
      <c r="BT197" s="103">
        <f t="shared" si="127"/>
        <v>0</v>
      </c>
      <c r="BU197" s="215">
        <f t="shared" si="128"/>
        <v>0</v>
      </c>
      <c r="BV197" s="214" t="str">
        <f t="shared" si="129"/>
        <v>-</v>
      </c>
      <c r="BW197" s="212">
        <f>IFERROR((IF($F197="On",IF($H197=1,'Ir Requirement Tables'!$E$28,IF($H197=2,'Ir Requirement Tables'!$F$28,IF($H197=3,'Ir Requirement Tables'!$G$28,IF($H197=4,'Ir Requirement Tables'!$H$28,Err))))*'IM Recording Sheet'!$G197,0)),"-")</f>
        <v>0</v>
      </c>
      <c r="BX197" s="213">
        <f>IFERROR((IF($F197="On",IF($H197=1,'Ir Requirement Tables'!$E$47,IF($H197=2,'Ir Requirement Tables'!$F$47,IF($H197=3,'Ir Requirement Tables'!$G$47,IF($H197=4,'Ir Requirement Tables'!$H$47,Err))))*'IM Recording Sheet'!$G197,0)),"-")</f>
        <v>0</v>
      </c>
      <c r="BY197" s="128"/>
      <c r="BZ197" s="103">
        <f t="shared" si="130"/>
        <v>0</v>
      </c>
      <c r="CA197" s="111">
        <f t="shared" si="131"/>
        <v>0</v>
      </c>
      <c r="CB197" s="214" t="str">
        <f t="shared" si="132"/>
        <v>-</v>
      </c>
      <c r="CC197" s="216">
        <f>IFERROR((IF($F197="On",IF($H197=1,'Ir Requirement Tables'!$E$29,IF($H197=2,'Ir Requirement Tables'!$F$29,IF($H197=3,'Ir Requirement Tables'!$G$29,IF($H197=4,'Ir Requirement Tables'!$H$29,Err))))*'IM Recording Sheet'!$G197,0)),"-")</f>
        <v>0</v>
      </c>
      <c r="CD197" s="132">
        <f>IF(F197="On",IF(H197=1,'Ir Requirement Tables'!$E$48,IF(H197=2,'Ir Requirement Tables'!$F$48,IF(H197=3,'Ir Requirement Tables'!$G$48,IF(H197=4,'Ir Requirement Tables'!$H$48))))*'IM Recording Sheet'!G197,0)</f>
        <v>0</v>
      </c>
      <c r="CE197" s="131">
        <f t="shared" si="136"/>
        <v>0</v>
      </c>
      <c r="CF197" s="217">
        <f t="shared" si="133"/>
        <v>0</v>
      </c>
      <c r="CG197" s="218">
        <f t="shared" si="134"/>
        <v>0</v>
      </c>
      <c r="CH197" s="214" t="str">
        <f t="shared" si="135"/>
        <v>-</v>
      </c>
      <c r="CI197" s="156"/>
    </row>
    <row r="198" spans="1:87" s="158" customFormat="1" ht="15" customHeight="1" x14ac:dyDescent="0.2">
      <c r="A198" s="45"/>
      <c r="B198" s="143"/>
      <c r="C198" s="116"/>
      <c r="D198" s="117"/>
      <c r="E198" s="122"/>
      <c r="F198" s="211" t="s">
        <v>62</v>
      </c>
      <c r="G198" s="120"/>
      <c r="H198" s="123"/>
      <c r="I198" s="212">
        <f>IFERROR((IF($F198="On",IF($H198=1,'Ir Requirement Tables'!$E$17,IF($H198=2,'Ir Requirement Tables'!$F$17,IF($H198=3,'Ir Requirement Tables'!$G$17,IF($H198=4,'Ir Requirement Tables'!$H$17,Err))))*'IM Recording Sheet'!$G198,0)),"-")</f>
        <v>0</v>
      </c>
      <c r="J198" s="213">
        <f>IFERROR((IF($F198="On",IF($H198=1,'Ir Requirement Tables'!$E$36,IF($H198=2,'Ir Requirement Tables'!$F$36,IF($H198=3,'Ir Requirement Tables'!$G$36,IF($H198=4,'Ir Requirement Tables'!$H$36,Err))))*'IM Recording Sheet'!$G198,0)),"-")</f>
        <v>0</v>
      </c>
      <c r="K198" s="128"/>
      <c r="L198" s="103">
        <f t="shared" ref="L198:L261" si="137">IFERROR(K198-J198,"-")</f>
        <v>0</v>
      </c>
      <c r="M198" s="111">
        <f t="shared" ref="M198:M261" si="138">K198*$C$14</f>
        <v>0</v>
      </c>
      <c r="N198" s="214" t="str">
        <f t="shared" ref="N198:N261" si="139">IFERROR(K198/J198,"-")</f>
        <v>-</v>
      </c>
      <c r="O198" s="212">
        <f>IFERROR((IF($F198="On",IF($H198=1,'Ir Requirement Tables'!$E$18,IF($H198=2,'Ir Requirement Tables'!$F$18,IF($H198=3,'Ir Requirement Tables'!$G$18,IF($H198=4,'Ir Requirement Tables'!$H$18,Err))))*'IM Recording Sheet'!$G198,0)),"-")</f>
        <v>0</v>
      </c>
      <c r="P198" s="213">
        <f>IFERROR((IF($F198="On",IF($H198=1,'Ir Requirement Tables'!$E$37,IF($H198=2,'Ir Requirement Tables'!$F$37,IF($H198=3,'Ir Requirement Tables'!$G$37,IF($H198=4,'Ir Requirement Tables'!$H$37,Err))))*'IM Recording Sheet'!$G198,0)),"-")</f>
        <v>0</v>
      </c>
      <c r="Q198" s="128"/>
      <c r="R198" s="103">
        <f t="shared" ref="R198:R261" si="140">IFERROR(Q198-P198,"-")</f>
        <v>0</v>
      </c>
      <c r="S198" s="111">
        <f t="shared" ref="S198:S261" si="141">Q198*$C$14</f>
        <v>0</v>
      </c>
      <c r="T198" s="214" t="str">
        <f t="shared" ref="T198:T261" si="142">IFERROR(Q198/P198,"-")</f>
        <v>-</v>
      </c>
      <c r="U198" s="212">
        <f>IFERROR((IF($F198="On",IF($H198=1,'Ir Requirement Tables'!$E$19,IF($H198=2,'Ir Requirement Tables'!$F$19,IF($H198=3,'Ir Requirement Tables'!$G$19,IF($H198=4,'Ir Requirement Tables'!$H$19,Err))))*'IM Recording Sheet'!$G198,0)),"-")</f>
        <v>0</v>
      </c>
      <c r="V198" s="213">
        <f>IFERROR((IF($F198="On",IF($H198=1,'Ir Requirement Tables'!$E$38,IF($H198=2,'Ir Requirement Tables'!$F$38,IF($H198=3,'Ir Requirement Tables'!$G$38,IF($H198=4,'Ir Requirement Tables'!$H$38,Err))))*'IM Recording Sheet'!$G198,0)),"-")</f>
        <v>0</v>
      </c>
      <c r="W198" s="128"/>
      <c r="X198" s="103">
        <f t="shared" ref="X198:X261" si="143">IFERROR(W198-V198,"-")</f>
        <v>0</v>
      </c>
      <c r="Y198" s="111">
        <f t="shared" ref="Y198:Y261" si="144">W198*$C$14</f>
        <v>0</v>
      </c>
      <c r="Z198" s="214" t="str">
        <f t="shared" ref="Z198:Z261" si="145">IFERROR(W198/V198,"-")</f>
        <v>-</v>
      </c>
      <c r="AA198" s="212">
        <f>IFERROR((IF($F198="On",IF($H198=1,'Ir Requirement Tables'!$E$20,IF($H198=2,'Ir Requirement Tables'!$F$20,IF($H198=3,'Ir Requirement Tables'!$G$20,IF($H198=4,'Ir Requirement Tables'!$H$20,Err))))*'IM Recording Sheet'!$G198,0)),"-")</f>
        <v>0</v>
      </c>
      <c r="AB198" s="213">
        <f>IFERROR((IF($F198="On",IF($H198=1,'Ir Requirement Tables'!$E$39,IF($H198=2,'Ir Requirement Tables'!$F$39,IF($H198=3,'Ir Requirement Tables'!$G$39,IF($H198=4,'Ir Requirement Tables'!$H$39,Err))))*'IM Recording Sheet'!$G198,0)),"-")</f>
        <v>0</v>
      </c>
      <c r="AC198" s="128"/>
      <c r="AD198" s="103">
        <f t="shared" ref="AD198:AD261" si="146">IFERROR(AC198-AB198,"-")</f>
        <v>0</v>
      </c>
      <c r="AE198" s="111">
        <f t="shared" ref="AE198:AE261" si="147">AC198*$C$14</f>
        <v>0</v>
      </c>
      <c r="AF198" s="214" t="str">
        <f t="shared" ref="AF198:AF261" si="148">IFERROR(AC198/AB198,"-")</f>
        <v>-</v>
      </c>
      <c r="AG198" s="212">
        <f>IFERROR((IF($F198="On",IF($H198=1,'Ir Requirement Tables'!$E$21,IF($H198=2,'Ir Requirement Tables'!$F$21,IF($H198=3,'Ir Requirement Tables'!$G$21,IF($H198=4,'Ir Requirement Tables'!$H$21,Err))))*'IM Recording Sheet'!$G198,0)),"-")</f>
        <v>0</v>
      </c>
      <c r="AH198" s="213">
        <f>IFERROR((IF($F198="On",IF($H198=1,'Ir Requirement Tables'!$E$40,IF($H198=2,'Ir Requirement Tables'!$F$40,IF($H198=3,'Ir Requirement Tables'!$G$40,IF($H198=4,'Ir Requirement Tables'!$H$40,Err))))*'IM Recording Sheet'!$G198,0)),"-")</f>
        <v>0</v>
      </c>
      <c r="AI198" s="128"/>
      <c r="AJ198" s="103">
        <f t="shared" ref="AJ198:AJ261" si="149">IFERROR(AI198-AH198,"-")</f>
        <v>0</v>
      </c>
      <c r="AK198" s="111">
        <f t="shared" ref="AK198:AK261" si="150">AI198*$C$14</f>
        <v>0</v>
      </c>
      <c r="AL198" s="214" t="str">
        <f t="shared" ref="AL198:AL261" si="151">IFERROR(AI198/AH198,"-")</f>
        <v>-</v>
      </c>
      <c r="AM198" s="212">
        <f>IFERROR((IF($F198="On",IF($H198=1,'Ir Requirement Tables'!$E$22,IF($H198=2,'Ir Requirement Tables'!$F$22,IF($H198=3,'Ir Requirement Tables'!$G$22,IF($H198=4,'Ir Requirement Tables'!$H$22,Err))))*'IM Recording Sheet'!$G198,0)),"-")</f>
        <v>0</v>
      </c>
      <c r="AN198" s="213">
        <f>IFERROR((IF($F198="On",IF($H198=1,'Ir Requirement Tables'!$E$41,IF($H198=2,'Ir Requirement Tables'!$F$41,IF($H198=3,'Ir Requirement Tables'!$G$41,IF($H198=4,'Ir Requirement Tables'!$H$41,Err))))*'IM Recording Sheet'!$G198,0)),"-")</f>
        <v>0</v>
      </c>
      <c r="AO198" s="128"/>
      <c r="AP198" s="103">
        <f t="shared" ref="AP198:AP261" si="152">IFERROR(AO198-AN198,"-")</f>
        <v>0</v>
      </c>
      <c r="AQ198" s="111">
        <f t="shared" ref="AQ198:AQ261" si="153">AO198*$C$14</f>
        <v>0</v>
      </c>
      <c r="AR198" s="214" t="str">
        <f t="shared" ref="AR198:AR261" si="154">IFERROR(AO198/AN198,"-")</f>
        <v>-</v>
      </c>
      <c r="AS198" s="212">
        <f>IFERROR((IF($F198="On",IF($H198=1,'Ir Requirement Tables'!$E$23,IF($H198=2,'Ir Requirement Tables'!$F$23,IF($H198=3,'Ir Requirement Tables'!$G$23,IF($H198=4,'Ir Requirement Tables'!$H$23,Err))))*'IM Recording Sheet'!$G198,0)),"-")</f>
        <v>0</v>
      </c>
      <c r="AT198" s="213">
        <f>IFERROR((IF($F198="On",IF($H198=1,'Ir Requirement Tables'!$E$42,IF($H198=2,'Ir Requirement Tables'!$F$42,IF($H198=3,'Ir Requirement Tables'!$G$42,IF($H198=4,'Ir Requirement Tables'!$H$42,Err))))*'IM Recording Sheet'!$G198,0)),"-")</f>
        <v>0</v>
      </c>
      <c r="AU198" s="128"/>
      <c r="AV198" s="103">
        <f t="shared" ref="AV198:AV261" si="155">IFERROR(AU198-AT198,"-")</f>
        <v>0</v>
      </c>
      <c r="AW198" s="111">
        <f t="shared" ref="AW198:AW261" si="156">AU198*$C$14</f>
        <v>0</v>
      </c>
      <c r="AX198" s="214" t="str">
        <f t="shared" ref="AX198:AX261" si="157">IFERROR(AU198/AT198,"-")</f>
        <v>-</v>
      </c>
      <c r="AY198" s="212">
        <f>IFERROR((IF($F198="On",IF($H198=1,'Ir Requirement Tables'!$E$24,IF($H198=2,'Ir Requirement Tables'!$F$24,IF($H198=3,'Ir Requirement Tables'!$G$24,IF($H198=4,'Ir Requirement Tables'!$H$24,Err))))*'IM Recording Sheet'!$G198,0)),"-")</f>
        <v>0</v>
      </c>
      <c r="AZ198" s="213">
        <f>IFERROR((IF($F198="On",IF($H198=1,'Ir Requirement Tables'!$E$43,IF($H198=2,'Ir Requirement Tables'!$F$43,IF($H198=3,'Ir Requirement Tables'!$G$43,IF($H198=4,'Ir Requirement Tables'!$H$43,Err))))*'IM Recording Sheet'!$G198,0)),"-")</f>
        <v>0</v>
      </c>
      <c r="BA198" s="128"/>
      <c r="BB198" s="103">
        <f t="shared" ref="BB198:BB261" si="158">IFERROR(BA198-AZ198,"-")</f>
        <v>0</v>
      </c>
      <c r="BC198" s="111">
        <f t="shared" ref="BC198:BC261" si="159">BA198*$C$14</f>
        <v>0</v>
      </c>
      <c r="BD198" s="214" t="str">
        <f t="shared" ref="BD198:BD261" si="160">IFERROR(BA198/AZ198,"-")</f>
        <v>-</v>
      </c>
      <c r="BE198" s="212">
        <f>IFERROR((IF($F198="On",IF($H198=1,'Ir Requirement Tables'!$E$25,IF($H198=2,'Ir Requirement Tables'!$F$25,IF($H198=3,'Ir Requirement Tables'!$G$25,IF($H198=4,'Ir Requirement Tables'!$H$25,Err))))*'IM Recording Sheet'!$G198,0)),"-")</f>
        <v>0</v>
      </c>
      <c r="BF198" s="213">
        <f>IFERROR((IF($F198="On",IF($H198=1,'Ir Requirement Tables'!$E$44,IF($H198=2,'Ir Requirement Tables'!$F$44,IF($H198=3,'Ir Requirement Tables'!$G$44,IF($H198=4,'Ir Requirement Tables'!$H$44,Err))))*'IM Recording Sheet'!$G198,0)),"-")</f>
        <v>0</v>
      </c>
      <c r="BG198" s="128"/>
      <c r="BH198" s="103">
        <f t="shared" ref="BH198:BH261" si="161">IFERROR(BG198-BF198,"-")</f>
        <v>0</v>
      </c>
      <c r="BI198" s="111">
        <f t="shared" ref="BI198:BI261" si="162">BG198*$C$14</f>
        <v>0</v>
      </c>
      <c r="BJ198" s="214" t="str">
        <f t="shared" ref="BJ198:BJ261" si="163">IFERROR(BG198/BF198,"-")</f>
        <v>-</v>
      </c>
      <c r="BK198" s="212">
        <f>IFERROR((IF($F198="On",IF($H198=1,'Ir Requirement Tables'!$E$26,IF($H198=2,'Ir Requirement Tables'!$F$26,IF($H198=3,'Ir Requirement Tables'!$G$26,IF($H198=4,'Ir Requirement Tables'!$H$26,Err))))*'IM Recording Sheet'!$G198,0)),"-")</f>
        <v>0</v>
      </c>
      <c r="BL198" s="213">
        <f>IFERROR((IF($F198="On",IF($H198=1,'Ir Requirement Tables'!$E$45,IF($H198=2,'Ir Requirement Tables'!$F$45,IF($H198=3,'Ir Requirement Tables'!$G$45,IF($H198=4,'Ir Requirement Tables'!$H$45,Err))))*'IM Recording Sheet'!$G198,0)),"-")</f>
        <v>0</v>
      </c>
      <c r="BM198" s="128"/>
      <c r="BN198" s="103">
        <f t="shared" ref="BN198:BN261" si="164">IFERROR(BM198-BL198,"-")</f>
        <v>0</v>
      </c>
      <c r="BO198" s="111">
        <f t="shared" ref="BO198:BO261" si="165">BM198*$C$14</f>
        <v>0</v>
      </c>
      <c r="BP198" s="214" t="str">
        <f t="shared" ref="BP198:BP261" si="166">IFERROR(BM198/BL198,"-")</f>
        <v>-</v>
      </c>
      <c r="BQ198" s="212">
        <f>IFERROR((IF($F198="On",IF($H198=1,'Ir Requirement Tables'!$E$27,IF($H198=2,'Ir Requirement Tables'!$F$27,IF($H198=3,'Ir Requirement Tables'!$G$27,IF($H198=4,'Ir Requirement Tables'!$H$27,Err))))*'IM Recording Sheet'!$G198,0)),"-")</f>
        <v>0</v>
      </c>
      <c r="BR198" s="108">
        <f>IFERROR((IF($F198="On",IF($H198=1,'Ir Requirement Tables'!$E$46,IF($H198=2,'Ir Requirement Tables'!$F$46,IF($H198=3,'Ir Requirement Tables'!$G$46,IF($H198=4,'Ir Requirement Tables'!$H$46,Err))))*'IM Recording Sheet'!$G198,0)),"-")</f>
        <v>0</v>
      </c>
      <c r="BS198" s="128"/>
      <c r="BT198" s="103">
        <f t="shared" ref="BT198:BT261" si="167">IFERROR(BS198-BR198,"-")</f>
        <v>0</v>
      </c>
      <c r="BU198" s="215">
        <f t="shared" ref="BU198:BU261" si="168">$C$14*BS198</f>
        <v>0</v>
      </c>
      <c r="BV198" s="214" t="str">
        <f t="shared" ref="BV198:BV261" si="169">IFERROR(BS198/BR198,"-")</f>
        <v>-</v>
      </c>
      <c r="BW198" s="212">
        <f>IFERROR((IF($F198="On",IF($H198=1,'Ir Requirement Tables'!$E$28,IF($H198=2,'Ir Requirement Tables'!$F$28,IF($H198=3,'Ir Requirement Tables'!$G$28,IF($H198=4,'Ir Requirement Tables'!$H$28,Err))))*'IM Recording Sheet'!$G198,0)),"-")</f>
        <v>0</v>
      </c>
      <c r="BX198" s="213">
        <f>IFERROR((IF($F198="On",IF($H198=1,'Ir Requirement Tables'!$E$47,IF($H198=2,'Ir Requirement Tables'!$F$47,IF($H198=3,'Ir Requirement Tables'!$G$47,IF($H198=4,'Ir Requirement Tables'!$H$47,Err))))*'IM Recording Sheet'!$G198,0)),"-")</f>
        <v>0</v>
      </c>
      <c r="BY198" s="128"/>
      <c r="BZ198" s="103">
        <f t="shared" ref="BZ198:BZ261" si="170">IFERROR(BY198-BX198,"-")</f>
        <v>0</v>
      </c>
      <c r="CA198" s="111">
        <f t="shared" ref="CA198:CA261" si="171">$C$14*BY198</f>
        <v>0</v>
      </c>
      <c r="CB198" s="214" t="str">
        <f t="shared" ref="CB198:CB261" si="172">IFERROR(BY198/BX198,"-")</f>
        <v>-</v>
      </c>
      <c r="CC198" s="216">
        <f>IFERROR((IF($F198="On",IF($H198=1,'Ir Requirement Tables'!$E$29,IF($H198=2,'Ir Requirement Tables'!$F$29,IF($H198=3,'Ir Requirement Tables'!$G$29,IF($H198=4,'Ir Requirement Tables'!$H$29,Err))))*'IM Recording Sheet'!$G198,0)),"-")</f>
        <v>0</v>
      </c>
      <c r="CD198" s="132">
        <f>IF(F198="On",IF(H198=1,'Ir Requirement Tables'!$E$48,IF(H198=2,'Ir Requirement Tables'!$F$48,IF(H198=3,'Ir Requirement Tables'!$G$48,IF(H198=4,'Ir Requirement Tables'!$H$48))))*'IM Recording Sheet'!G198,0)</f>
        <v>0</v>
      </c>
      <c r="CE198" s="131">
        <f t="shared" si="136"/>
        <v>0</v>
      </c>
      <c r="CF198" s="217">
        <f t="shared" ref="CF198:CF261" si="173">IFERROR(CE198-CD198,"-")</f>
        <v>0</v>
      </c>
      <c r="CG198" s="218">
        <f t="shared" ref="CG198:CG261" si="174">$C$14*CE198</f>
        <v>0</v>
      </c>
      <c r="CH198" s="214" t="str">
        <f t="shared" ref="CH198:CH261" si="175">IFERROR(CE198/CD198,"-")</f>
        <v>-</v>
      </c>
      <c r="CI198" s="156"/>
    </row>
    <row r="199" spans="1:87" s="158" customFormat="1" ht="15" customHeight="1" x14ac:dyDescent="0.2">
      <c r="A199" s="45"/>
      <c r="B199" s="143"/>
      <c r="C199" s="116"/>
      <c r="D199" s="117"/>
      <c r="E199" s="122"/>
      <c r="F199" s="211" t="s">
        <v>62</v>
      </c>
      <c r="G199" s="120"/>
      <c r="H199" s="123"/>
      <c r="I199" s="212">
        <f>IFERROR((IF($F199="On",IF($H199=1,'Ir Requirement Tables'!$E$17,IF($H199=2,'Ir Requirement Tables'!$F$17,IF($H199=3,'Ir Requirement Tables'!$G$17,IF($H199=4,'Ir Requirement Tables'!$H$17,Err))))*'IM Recording Sheet'!$G199,0)),"-")</f>
        <v>0</v>
      </c>
      <c r="J199" s="213">
        <f>IFERROR((IF($F199="On",IF($H199=1,'Ir Requirement Tables'!$E$36,IF($H199=2,'Ir Requirement Tables'!$F$36,IF($H199=3,'Ir Requirement Tables'!$G$36,IF($H199=4,'Ir Requirement Tables'!$H$36,Err))))*'IM Recording Sheet'!$G199,0)),"-")</f>
        <v>0</v>
      </c>
      <c r="K199" s="128"/>
      <c r="L199" s="103">
        <f t="shared" si="137"/>
        <v>0</v>
      </c>
      <c r="M199" s="111">
        <f t="shared" si="138"/>
        <v>0</v>
      </c>
      <c r="N199" s="214" t="str">
        <f t="shared" si="139"/>
        <v>-</v>
      </c>
      <c r="O199" s="212">
        <f>IFERROR((IF($F199="On",IF($H199=1,'Ir Requirement Tables'!$E$18,IF($H199=2,'Ir Requirement Tables'!$F$18,IF($H199=3,'Ir Requirement Tables'!$G$18,IF($H199=4,'Ir Requirement Tables'!$H$18,Err))))*'IM Recording Sheet'!$G199,0)),"-")</f>
        <v>0</v>
      </c>
      <c r="P199" s="213">
        <f>IFERROR((IF($F199="On",IF($H199=1,'Ir Requirement Tables'!$E$37,IF($H199=2,'Ir Requirement Tables'!$F$37,IF($H199=3,'Ir Requirement Tables'!$G$37,IF($H199=4,'Ir Requirement Tables'!$H$37,Err))))*'IM Recording Sheet'!$G199,0)),"-")</f>
        <v>0</v>
      </c>
      <c r="Q199" s="128"/>
      <c r="R199" s="103">
        <f t="shared" si="140"/>
        <v>0</v>
      </c>
      <c r="S199" s="111">
        <f t="shared" si="141"/>
        <v>0</v>
      </c>
      <c r="T199" s="214" t="str">
        <f t="shared" si="142"/>
        <v>-</v>
      </c>
      <c r="U199" s="212">
        <f>IFERROR((IF($F199="On",IF($H199=1,'Ir Requirement Tables'!$E$19,IF($H199=2,'Ir Requirement Tables'!$F$19,IF($H199=3,'Ir Requirement Tables'!$G$19,IF($H199=4,'Ir Requirement Tables'!$H$19,Err))))*'IM Recording Sheet'!$G199,0)),"-")</f>
        <v>0</v>
      </c>
      <c r="V199" s="213">
        <f>IFERROR((IF($F199="On",IF($H199=1,'Ir Requirement Tables'!$E$38,IF($H199=2,'Ir Requirement Tables'!$F$38,IF($H199=3,'Ir Requirement Tables'!$G$38,IF($H199=4,'Ir Requirement Tables'!$H$38,Err))))*'IM Recording Sheet'!$G199,0)),"-")</f>
        <v>0</v>
      </c>
      <c r="W199" s="128"/>
      <c r="X199" s="103">
        <f t="shared" si="143"/>
        <v>0</v>
      </c>
      <c r="Y199" s="111">
        <f t="shared" si="144"/>
        <v>0</v>
      </c>
      <c r="Z199" s="214" t="str">
        <f t="shared" si="145"/>
        <v>-</v>
      </c>
      <c r="AA199" s="212">
        <f>IFERROR((IF($F199="On",IF($H199=1,'Ir Requirement Tables'!$E$20,IF($H199=2,'Ir Requirement Tables'!$F$20,IF($H199=3,'Ir Requirement Tables'!$G$20,IF($H199=4,'Ir Requirement Tables'!$H$20,Err))))*'IM Recording Sheet'!$G199,0)),"-")</f>
        <v>0</v>
      </c>
      <c r="AB199" s="213">
        <f>IFERROR((IF($F199="On",IF($H199=1,'Ir Requirement Tables'!$E$39,IF($H199=2,'Ir Requirement Tables'!$F$39,IF($H199=3,'Ir Requirement Tables'!$G$39,IF($H199=4,'Ir Requirement Tables'!$H$39,Err))))*'IM Recording Sheet'!$G199,0)),"-")</f>
        <v>0</v>
      </c>
      <c r="AC199" s="128"/>
      <c r="AD199" s="103">
        <f t="shared" si="146"/>
        <v>0</v>
      </c>
      <c r="AE199" s="111">
        <f t="shared" si="147"/>
        <v>0</v>
      </c>
      <c r="AF199" s="214" t="str">
        <f t="shared" si="148"/>
        <v>-</v>
      </c>
      <c r="AG199" s="212">
        <f>IFERROR((IF($F199="On",IF($H199=1,'Ir Requirement Tables'!$E$21,IF($H199=2,'Ir Requirement Tables'!$F$21,IF($H199=3,'Ir Requirement Tables'!$G$21,IF($H199=4,'Ir Requirement Tables'!$H$21,Err))))*'IM Recording Sheet'!$G199,0)),"-")</f>
        <v>0</v>
      </c>
      <c r="AH199" s="213">
        <f>IFERROR((IF($F199="On",IF($H199=1,'Ir Requirement Tables'!$E$40,IF($H199=2,'Ir Requirement Tables'!$F$40,IF($H199=3,'Ir Requirement Tables'!$G$40,IF($H199=4,'Ir Requirement Tables'!$H$40,Err))))*'IM Recording Sheet'!$G199,0)),"-")</f>
        <v>0</v>
      </c>
      <c r="AI199" s="128"/>
      <c r="AJ199" s="103">
        <f t="shared" si="149"/>
        <v>0</v>
      </c>
      <c r="AK199" s="111">
        <f t="shared" si="150"/>
        <v>0</v>
      </c>
      <c r="AL199" s="214" t="str">
        <f t="shared" si="151"/>
        <v>-</v>
      </c>
      <c r="AM199" s="212">
        <f>IFERROR((IF($F199="On",IF($H199=1,'Ir Requirement Tables'!$E$22,IF($H199=2,'Ir Requirement Tables'!$F$22,IF($H199=3,'Ir Requirement Tables'!$G$22,IF($H199=4,'Ir Requirement Tables'!$H$22,Err))))*'IM Recording Sheet'!$G199,0)),"-")</f>
        <v>0</v>
      </c>
      <c r="AN199" s="213">
        <f>IFERROR((IF($F199="On",IF($H199=1,'Ir Requirement Tables'!$E$41,IF($H199=2,'Ir Requirement Tables'!$F$41,IF($H199=3,'Ir Requirement Tables'!$G$41,IF($H199=4,'Ir Requirement Tables'!$H$41,Err))))*'IM Recording Sheet'!$G199,0)),"-")</f>
        <v>0</v>
      </c>
      <c r="AO199" s="128"/>
      <c r="AP199" s="103">
        <f t="shared" si="152"/>
        <v>0</v>
      </c>
      <c r="AQ199" s="111">
        <f t="shared" si="153"/>
        <v>0</v>
      </c>
      <c r="AR199" s="214" t="str">
        <f t="shared" si="154"/>
        <v>-</v>
      </c>
      <c r="AS199" s="212">
        <f>IFERROR((IF($F199="On",IF($H199=1,'Ir Requirement Tables'!$E$23,IF($H199=2,'Ir Requirement Tables'!$F$23,IF($H199=3,'Ir Requirement Tables'!$G$23,IF($H199=4,'Ir Requirement Tables'!$H$23,Err))))*'IM Recording Sheet'!$G199,0)),"-")</f>
        <v>0</v>
      </c>
      <c r="AT199" s="213">
        <f>IFERROR((IF($F199="On",IF($H199=1,'Ir Requirement Tables'!$E$42,IF($H199=2,'Ir Requirement Tables'!$F$42,IF($H199=3,'Ir Requirement Tables'!$G$42,IF($H199=4,'Ir Requirement Tables'!$H$42,Err))))*'IM Recording Sheet'!$G199,0)),"-")</f>
        <v>0</v>
      </c>
      <c r="AU199" s="128"/>
      <c r="AV199" s="103">
        <f t="shared" si="155"/>
        <v>0</v>
      </c>
      <c r="AW199" s="111">
        <f t="shared" si="156"/>
        <v>0</v>
      </c>
      <c r="AX199" s="214" t="str">
        <f t="shared" si="157"/>
        <v>-</v>
      </c>
      <c r="AY199" s="212">
        <f>IFERROR((IF($F199="On",IF($H199=1,'Ir Requirement Tables'!$E$24,IF($H199=2,'Ir Requirement Tables'!$F$24,IF($H199=3,'Ir Requirement Tables'!$G$24,IF($H199=4,'Ir Requirement Tables'!$H$24,Err))))*'IM Recording Sheet'!$G199,0)),"-")</f>
        <v>0</v>
      </c>
      <c r="AZ199" s="213">
        <f>IFERROR((IF($F199="On",IF($H199=1,'Ir Requirement Tables'!$E$43,IF($H199=2,'Ir Requirement Tables'!$F$43,IF($H199=3,'Ir Requirement Tables'!$G$43,IF($H199=4,'Ir Requirement Tables'!$H$43,Err))))*'IM Recording Sheet'!$G199,0)),"-")</f>
        <v>0</v>
      </c>
      <c r="BA199" s="128"/>
      <c r="BB199" s="103">
        <f t="shared" si="158"/>
        <v>0</v>
      </c>
      <c r="BC199" s="111">
        <f t="shared" si="159"/>
        <v>0</v>
      </c>
      <c r="BD199" s="214" t="str">
        <f t="shared" si="160"/>
        <v>-</v>
      </c>
      <c r="BE199" s="212">
        <f>IFERROR((IF($F199="On",IF($H199=1,'Ir Requirement Tables'!$E$25,IF($H199=2,'Ir Requirement Tables'!$F$25,IF($H199=3,'Ir Requirement Tables'!$G$25,IF($H199=4,'Ir Requirement Tables'!$H$25,Err))))*'IM Recording Sheet'!$G199,0)),"-")</f>
        <v>0</v>
      </c>
      <c r="BF199" s="213">
        <f>IFERROR((IF($F199="On",IF($H199=1,'Ir Requirement Tables'!$E$44,IF($H199=2,'Ir Requirement Tables'!$F$44,IF($H199=3,'Ir Requirement Tables'!$G$44,IF($H199=4,'Ir Requirement Tables'!$H$44,Err))))*'IM Recording Sheet'!$G199,0)),"-")</f>
        <v>0</v>
      </c>
      <c r="BG199" s="128"/>
      <c r="BH199" s="103">
        <f t="shared" si="161"/>
        <v>0</v>
      </c>
      <c r="BI199" s="111">
        <f t="shared" si="162"/>
        <v>0</v>
      </c>
      <c r="BJ199" s="214" t="str">
        <f t="shared" si="163"/>
        <v>-</v>
      </c>
      <c r="BK199" s="212">
        <f>IFERROR((IF($F199="On",IF($H199=1,'Ir Requirement Tables'!$E$26,IF($H199=2,'Ir Requirement Tables'!$F$26,IF($H199=3,'Ir Requirement Tables'!$G$26,IF($H199=4,'Ir Requirement Tables'!$H$26,Err))))*'IM Recording Sheet'!$G199,0)),"-")</f>
        <v>0</v>
      </c>
      <c r="BL199" s="213">
        <f>IFERROR((IF($F199="On",IF($H199=1,'Ir Requirement Tables'!$E$45,IF($H199=2,'Ir Requirement Tables'!$F$45,IF($H199=3,'Ir Requirement Tables'!$G$45,IF($H199=4,'Ir Requirement Tables'!$H$45,Err))))*'IM Recording Sheet'!$G199,0)),"-")</f>
        <v>0</v>
      </c>
      <c r="BM199" s="128"/>
      <c r="BN199" s="103">
        <f t="shared" si="164"/>
        <v>0</v>
      </c>
      <c r="BO199" s="111">
        <f t="shared" si="165"/>
        <v>0</v>
      </c>
      <c r="BP199" s="214" t="str">
        <f t="shared" si="166"/>
        <v>-</v>
      </c>
      <c r="BQ199" s="212">
        <f>IFERROR((IF($F199="On",IF($H199=1,'Ir Requirement Tables'!$E$27,IF($H199=2,'Ir Requirement Tables'!$F$27,IF($H199=3,'Ir Requirement Tables'!$G$27,IF($H199=4,'Ir Requirement Tables'!$H$27,Err))))*'IM Recording Sheet'!$G199,0)),"-")</f>
        <v>0</v>
      </c>
      <c r="BR199" s="108">
        <f>IFERROR((IF($F199="On",IF($H199=1,'Ir Requirement Tables'!$E$46,IF($H199=2,'Ir Requirement Tables'!$F$46,IF($H199=3,'Ir Requirement Tables'!$G$46,IF($H199=4,'Ir Requirement Tables'!$H$46,Err))))*'IM Recording Sheet'!$G199,0)),"-")</f>
        <v>0</v>
      </c>
      <c r="BS199" s="128"/>
      <c r="BT199" s="103">
        <f t="shared" si="167"/>
        <v>0</v>
      </c>
      <c r="BU199" s="215">
        <f t="shared" si="168"/>
        <v>0</v>
      </c>
      <c r="BV199" s="214" t="str">
        <f t="shared" si="169"/>
        <v>-</v>
      </c>
      <c r="BW199" s="212">
        <f>IFERROR((IF($F199="On",IF($H199=1,'Ir Requirement Tables'!$E$28,IF($H199=2,'Ir Requirement Tables'!$F$28,IF($H199=3,'Ir Requirement Tables'!$G$28,IF($H199=4,'Ir Requirement Tables'!$H$28,Err))))*'IM Recording Sheet'!$G199,0)),"-")</f>
        <v>0</v>
      </c>
      <c r="BX199" s="213">
        <f>IFERROR((IF($F199="On",IF($H199=1,'Ir Requirement Tables'!$E$47,IF($H199=2,'Ir Requirement Tables'!$F$47,IF($H199=3,'Ir Requirement Tables'!$G$47,IF($H199=4,'Ir Requirement Tables'!$H$47,Err))))*'IM Recording Sheet'!$G199,0)),"-")</f>
        <v>0</v>
      </c>
      <c r="BY199" s="128"/>
      <c r="BZ199" s="103">
        <f t="shared" si="170"/>
        <v>0</v>
      </c>
      <c r="CA199" s="111">
        <f t="shared" si="171"/>
        <v>0</v>
      </c>
      <c r="CB199" s="214" t="str">
        <f t="shared" si="172"/>
        <v>-</v>
      </c>
      <c r="CC199" s="216">
        <f>IFERROR((IF($F199="On",IF($H199=1,'Ir Requirement Tables'!$E$29,IF($H199=2,'Ir Requirement Tables'!$F$29,IF($H199=3,'Ir Requirement Tables'!$G$29,IF($H199=4,'Ir Requirement Tables'!$H$29,Err))))*'IM Recording Sheet'!$G199,0)),"-")</f>
        <v>0</v>
      </c>
      <c r="CD199" s="132">
        <f>IF(F199="On",IF(H199=1,'Ir Requirement Tables'!$E$48,IF(H199=2,'Ir Requirement Tables'!$F$48,IF(H199=3,'Ir Requirement Tables'!$G$48,IF(H199=4,'Ir Requirement Tables'!$H$48))))*'IM Recording Sheet'!G199,0)</f>
        <v>0</v>
      </c>
      <c r="CE199" s="131">
        <f t="shared" si="136"/>
        <v>0</v>
      </c>
      <c r="CF199" s="217">
        <f t="shared" si="173"/>
        <v>0</v>
      </c>
      <c r="CG199" s="218">
        <f t="shared" si="174"/>
        <v>0</v>
      </c>
      <c r="CH199" s="214" t="str">
        <f t="shared" si="175"/>
        <v>-</v>
      </c>
      <c r="CI199" s="156"/>
    </row>
    <row r="200" spans="1:87" s="158" customFormat="1" ht="15" customHeight="1" x14ac:dyDescent="0.2">
      <c r="A200" s="45"/>
      <c r="B200" s="143"/>
      <c r="C200" s="116"/>
      <c r="D200" s="117"/>
      <c r="E200" s="122"/>
      <c r="F200" s="211" t="s">
        <v>62</v>
      </c>
      <c r="G200" s="120"/>
      <c r="H200" s="123"/>
      <c r="I200" s="212">
        <f>IFERROR((IF($F200="On",IF($H200=1,'Ir Requirement Tables'!$E$17,IF($H200=2,'Ir Requirement Tables'!$F$17,IF($H200=3,'Ir Requirement Tables'!$G$17,IF($H200=4,'Ir Requirement Tables'!$H$17,Err))))*'IM Recording Sheet'!$G200,0)),"-")</f>
        <v>0</v>
      </c>
      <c r="J200" s="213">
        <f>IFERROR((IF($F200="On",IF($H200=1,'Ir Requirement Tables'!$E$36,IF($H200=2,'Ir Requirement Tables'!$F$36,IF($H200=3,'Ir Requirement Tables'!$G$36,IF($H200=4,'Ir Requirement Tables'!$H$36,Err))))*'IM Recording Sheet'!$G200,0)),"-")</f>
        <v>0</v>
      </c>
      <c r="K200" s="128"/>
      <c r="L200" s="103">
        <f t="shared" si="137"/>
        <v>0</v>
      </c>
      <c r="M200" s="111">
        <f t="shared" si="138"/>
        <v>0</v>
      </c>
      <c r="N200" s="214" t="str">
        <f t="shared" si="139"/>
        <v>-</v>
      </c>
      <c r="O200" s="212">
        <f>IFERROR((IF($F200="On",IF($H200=1,'Ir Requirement Tables'!$E$18,IF($H200=2,'Ir Requirement Tables'!$F$18,IF($H200=3,'Ir Requirement Tables'!$G$18,IF($H200=4,'Ir Requirement Tables'!$H$18,Err))))*'IM Recording Sheet'!$G200,0)),"-")</f>
        <v>0</v>
      </c>
      <c r="P200" s="213">
        <f>IFERROR((IF($F200="On",IF($H200=1,'Ir Requirement Tables'!$E$37,IF($H200=2,'Ir Requirement Tables'!$F$37,IF($H200=3,'Ir Requirement Tables'!$G$37,IF($H200=4,'Ir Requirement Tables'!$H$37,Err))))*'IM Recording Sheet'!$G200,0)),"-")</f>
        <v>0</v>
      </c>
      <c r="Q200" s="128"/>
      <c r="R200" s="103">
        <f t="shared" si="140"/>
        <v>0</v>
      </c>
      <c r="S200" s="111">
        <f t="shared" si="141"/>
        <v>0</v>
      </c>
      <c r="T200" s="214" t="str">
        <f t="shared" si="142"/>
        <v>-</v>
      </c>
      <c r="U200" s="212">
        <f>IFERROR((IF($F200="On",IF($H200=1,'Ir Requirement Tables'!$E$19,IF($H200=2,'Ir Requirement Tables'!$F$19,IF($H200=3,'Ir Requirement Tables'!$G$19,IF($H200=4,'Ir Requirement Tables'!$H$19,Err))))*'IM Recording Sheet'!$G200,0)),"-")</f>
        <v>0</v>
      </c>
      <c r="V200" s="213">
        <f>IFERROR((IF($F200="On",IF($H200=1,'Ir Requirement Tables'!$E$38,IF($H200=2,'Ir Requirement Tables'!$F$38,IF($H200=3,'Ir Requirement Tables'!$G$38,IF($H200=4,'Ir Requirement Tables'!$H$38,Err))))*'IM Recording Sheet'!$G200,0)),"-")</f>
        <v>0</v>
      </c>
      <c r="W200" s="128"/>
      <c r="X200" s="103">
        <f t="shared" si="143"/>
        <v>0</v>
      </c>
      <c r="Y200" s="111">
        <f t="shared" si="144"/>
        <v>0</v>
      </c>
      <c r="Z200" s="214" t="str">
        <f t="shared" si="145"/>
        <v>-</v>
      </c>
      <c r="AA200" s="212">
        <f>IFERROR((IF($F200="On",IF($H200=1,'Ir Requirement Tables'!$E$20,IF($H200=2,'Ir Requirement Tables'!$F$20,IF($H200=3,'Ir Requirement Tables'!$G$20,IF($H200=4,'Ir Requirement Tables'!$H$20,Err))))*'IM Recording Sheet'!$G200,0)),"-")</f>
        <v>0</v>
      </c>
      <c r="AB200" s="213">
        <f>IFERROR((IF($F200="On",IF($H200=1,'Ir Requirement Tables'!$E$39,IF($H200=2,'Ir Requirement Tables'!$F$39,IF($H200=3,'Ir Requirement Tables'!$G$39,IF($H200=4,'Ir Requirement Tables'!$H$39,Err))))*'IM Recording Sheet'!$G200,0)),"-")</f>
        <v>0</v>
      </c>
      <c r="AC200" s="128"/>
      <c r="AD200" s="103">
        <f t="shared" si="146"/>
        <v>0</v>
      </c>
      <c r="AE200" s="111">
        <f t="shared" si="147"/>
        <v>0</v>
      </c>
      <c r="AF200" s="214" t="str">
        <f t="shared" si="148"/>
        <v>-</v>
      </c>
      <c r="AG200" s="212">
        <f>IFERROR((IF($F200="On",IF($H200=1,'Ir Requirement Tables'!$E$21,IF($H200=2,'Ir Requirement Tables'!$F$21,IF($H200=3,'Ir Requirement Tables'!$G$21,IF($H200=4,'Ir Requirement Tables'!$H$21,Err))))*'IM Recording Sheet'!$G200,0)),"-")</f>
        <v>0</v>
      </c>
      <c r="AH200" s="213">
        <f>IFERROR((IF($F200="On",IF($H200=1,'Ir Requirement Tables'!$E$40,IF($H200=2,'Ir Requirement Tables'!$F$40,IF($H200=3,'Ir Requirement Tables'!$G$40,IF($H200=4,'Ir Requirement Tables'!$H$40,Err))))*'IM Recording Sheet'!$G200,0)),"-")</f>
        <v>0</v>
      </c>
      <c r="AI200" s="128"/>
      <c r="AJ200" s="103">
        <f t="shared" si="149"/>
        <v>0</v>
      </c>
      <c r="AK200" s="111">
        <f t="shared" si="150"/>
        <v>0</v>
      </c>
      <c r="AL200" s="214" t="str">
        <f t="shared" si="151"/>
        <v>-</v>
      </c>
      <c r="AM200" s="212">
        <f>IFERROR((IF($F200="On",IF($H200=1,'Ir Requirement Tables'!$E$22,IF($H200=2,'Ir Requirement Tables'!$F$22,IF($H200=3,'Ir Requirement Tables'!$G$22,IF($H200=4,'Ir Requirement Tables'!$H$22,Err))))*'IM Recording Sheet'!$G200,0)),"-")</f>
        <v>0</v>
      </c>
      <c r="AN200" s="213">
        <f>IFERROR((IF($F200="On",IF($H200=1,'Ir Requirement Tables'!$E$41,IF($H200=2,'Ir Requirement Tables'!$F$41,IF($H200=3,'Ir Requirement Tables'!$G$41,IF($H200=4,'Ir Requirement Tables'!$H$41,Err))))*'IM Recording Sheet'!$G200,0)),"-")</f>
        <v>0</v>
      </c>
      <c r="AO200" s="128"/>
      <c r="AP200" s="103">
        <f t="shared" si="152"/>
        <v>0</v>
      </c>
      <c r="AQ200" s="111">
        <f t="shared" si="153"/>
        <v>0</v>
      </c>
      <c r="AR200" s="214" t="str">
        <f t="shared" si="154"/>
        <v>-</v>
      </c>
      <c r="AS200" s="212">
        <f>IFERROR((IF($F200="On",IF($H200=1,'Ir Requirement Tables'!$E$23,IF($H200=2,'Ir Requirement Tables'!$F$23,IF($H200=3,'Ir Requirement Tables'!$G$23,IF($H200=4,'Ir Requirement Tables'!$H$23,Err))))*'IM Recording Sheet'!$G200,0)),"-")</f>
        <v>0</v>
      </c>
      <c r="AT200" s="213">
        <f>IFERROR((IF($F200="On",IF($H200=1,'Ir Requirement Tables'!$E$42,IF($H200=2,'Ir Requirement Tables'!$F$42,IF($H200=3,'Ir Requirement Tables'!$G$42,IF($H200=4,'Ir Requirement Tables'!$H$42,Err))))*'IM Recording Sheet'!$G200,0)),"-")</f>
        <v>0</v>
      </c>
      <c r="AU200" s="128"/>
      <c r="AV200" s="103">
        <f t="shared" si="155"/>
        <v>0</v>
      </c>
      <c r="AW200" s="111">
        <f t="shared" si="156"/>
        <v>0</v>
      </c>
      <c r="AX200" s="214" t="str">
        <f t="shared" si="157"/>
        <v>-</v>
      </c>
      <c r="AY200" s="212">
        <f>IFERROR((IF($F200="On",IF($H200=1,'Ir Requirement Tables'!$E$24,IF($H200=2,'Ir Requirement Tables'!$F$24,IF($H200=3,'Ir Requirement Tables'!$G$24,IF($H200=4,'Ir Requirement Tables'!$H$24,Err))))*'IM Recording Sheet'!$G200,0)),"-")</f>
        <v>0</v>
      </c>
      <c r="AZ200" s="213">
        <f>IFERROR((IF($F200="On",IF($H200=1,'Ir Requirement Tables'!$E$43,IF($H200=2,'Ir Requirement Tables'!$F$43,IF($H200=3,'Ir Requirement Tables'!$G$43,IF($H200=4,'Ir Requirement Tables'!$H$43,Err))))*'IM Recording Sheet'!$G200,0)),"-")</f>
        <v>0</v>
      </c>
      <c r="BA200" s="128"/>
      <c r="BB200" s="103">
        <f t="shared" si="158"/>
        <v>0</v>
      </c>
      <c r="BC200" s="111">
        <f t="shared" si="159"/>
        <v>0</v>
      </c>
      <c r="BD200" s="214" t="str">
        <f t="shared" si="160"/>
        <v>-</v>
      </c>
      <c r="BE200" s="212">
        <f>IFERROR((IF($F200="On",IF($H200=1,'Ir Requirement Tables'!$E$25,IF($H200=2,'Ir Requirement Tables'!$F$25,IF($H200=3,'Ir Requirement Tables'!$G$25,IF($H200=4,'Ir Requirement Tables'!$H$25,Err))))*'IM Recording Sheet'!$G200,0)),"-")</f>
        <v>0</v>
      </c>
      <c r="BF200" s="213">
        <f>IFERROR((IF($F200="On",IF($H200=1,'Ir Requirement Tables'!$E$44,IF($H200=2,'Ir Requirement Tables'!$F$44,IF($H200=3,'Ir Requirement Tables'!$G$44,IF($H200=4,'Ir Requirement Tables'!$H$44,Err))))*'IM Recording Sheet'!$G200,0)),"-")</f>
        <v>0</v>
      </c>
      <c r="BG200" s="128"/>
      <c r="BH200" s="103">
        <f t="shared" si="161"/>
        <v>0</v>
      </c>
      <c r="BI200" s="111">
        <f t="shared" si="162"/>
        <v>0</v>
      </c>
      <c r="BJ200" s="214" t="str">
        <f t="shared" si="163"/>
        <v>-</v>
      </c>
      <c r="BK200" s="212">
        <f>IFERROR((IF($F200="On",IF($H200=1,'Ir Requirement Tables'!$E$26,IF($H200=2,'Ir Requirement Tables'!$F$26,IF($H200=3,'Ir Requirement Tables'!$G$26,IF($H200=4,'Ir Requirement Tables'!$H$26,Err))))*'IM Recording Sheet'!$G200,0)),"-")</f>
        <v>0</v>
      </c>
      <c r="BL200" s="213">
        <f>IFERROR((IF($F200="On",IF($H200=1,'Ir Requirement Tables'!$E$45,IF($H200=2,'Ir Requirement Tables'!$F$45,IF($H200=3,'Ir Requirement Tables'!$G$45,IF($H200=4,'Ir Requirement Tables'!$H$45,Err))))*'IM Recording Sheet'!$G200,0)),"-")</f>
        <v>0</v>
      </c>
      <c r="BM200" s="128"/>
      <c r="BN200" s="103">
        <f t="shared" si="164"/>
        <v>0</v>
      </c>
      <c r="BO200" s="111">
        <f t="shared" si="165"/>
        <v>0</v>
      </c>
      <c r="BP200" s="214" t="str">
        <f t="shared" si="166"/>
        <v>-</v>
      </c>
      <c r="BQ200" s="212">
        <f>IFERROR((IF($F200="On",IF($H200=1,'Ir Requirement Tables'!$E$27,IF($H200=2,'Ir Requirement Tables'!$F$27,IF($H200=3,'Ir Requirement Tables'!$G$27,IF($H200=4,'Ir Requirement Tables'!$H$27,Err))))*'IM Recording Sheet'!$G200,0)),"-")</f>
        <v>0</v>
      </c>
      <c r="BR200" s="108">
        <f>IFERROR((IF($F200="On",IF($H200=1,'Ir Requirement Tables'!$E$46,IF($H200=2,'Ir Requirement Tables'!$F$46,IF($H200=3,'Ir Requirement Tables'!$G$46,IF($H200=4,'Ir Requirement Tables'!$H$46,Err))))*'IM Recording Sheet'!$G200,0)),"-")</f>
        <v>0</v>
      </c>
      <c r="BS200" s="128"/>
      <c r="BT200" s="103">
        <f t="shared" si="167"/>
        <v>0</v>
      </c>
      <c r="BU200" s="215">
        <f t="shared" si="168"/>
        <v>0</v>
      </c>
      <c r="BV200" s="214" t="str">
        <f t="shared" si="169"/>
        <v>-</v>
      </c>
      <c r="BW200" s="212">
        <f>IFERROR((IF($F200="On",IF($H200=1,'Ir Requirement Tables'!$E$28,IF($H200=2,'Ir Requirement Tables'!$F$28,IF($H200=3,'Ir Requirement Tables'!$G$28,IF($H200=4,'Ir Requirement Tables'!$H$28,Err))))*'IM Recording Sheet'!$G200,0)),"-")</f>
        <v>0</v>
      </c>
      <c r="BX200" s="213">
        <f>IFERROR((IF($F200="On",IF($H200=1,'Ir Requirement Tables'!$E$47,IF($H200=2,'Ir Requirement Tables'!$F$47,IF($H200=3,'Ir Requirement Tables'!$G$47,IF($H200=4,'Ir Requirement Tables'!$H$47,Err))))*'IM Recording Sheet'!$G200,0)),"-")</f>
        <v>0</v>
      </c>
      <c r="BY200" s="128"/>
      <c r="BZ200" s="103">
        <f t="shared" si="170"/>
        <v>0</v>
      </c>
      <c r="CA200" s="111">
        <f t="shared" si="171"/>
        <v>0</v>
      </c>
      <c r="CB200" s="214" t="str">
        <f t="shared" si="172"/>
        <v>-</v>
      </c>
      <c r="CC200" s="216">
        <f>IFERROR((IF($F200="On",IF($H200=1,'Ir Requirement Tables'!$E$29,IF($H200=2,'Ir Requirement Tables'!$F$29,IF($H200=3,'Ir Requirement Tables'!$G$29,IF($H200=4,'Ir Requirement Tables'!$H$29,Err))))*'IM Recording Sheet'!$G200,0)),"-")</f>
        <v>0</v>
      </c>
      <c r="CD200" s="132">
        <f>IF(F200="On",IF(H200=1,'Ir Requirement Tables'!$E$48,IF(H200=2,'Ir Requirement Tables'!$F$48,IF(H200=3,'Ir Requirement Tables'!$G$48,IF(H200=4,'Ir Requirement Tables'!$H$48))))*'IM Recording Sheet'!G200,0)</f>
        <v>0</v>
      </c>
      <c r="CE200" s="131">
        <f t="shared" si="136"/>
        <v>0</v>
      </c>
      <c r="CF200" s="217">
        <f t="shared" si="173"/>
        <v>0</v>
      </c>
      <c r="CG200" s="218">
        <f t="shared" si="174"/>
        <v>0</v>
      </c>
      <c r="CH200" s="214" t="str">
        <f t="shared" si="175"/>
        <v>-</v>
      </c>
      <c r="CI200" s="156"/>
    </row>
    <row r="201" spans="1:87" s="158" customFormat="1" ht="15" customHeight="1" x14ac:dyDescent="0.2">
      <c r="A201" s="45"/>
      <c r="B201" s="143"/>
      <c r="C201" s="116"/>
      <c r="D201" s="117"/>
      <c r="E201" s="122"/>
      <c r="F201" s="211" t="s">
        <v>62</v>
      </c>
      <c r="G201" s="120"/>
      <c r="H201" s="123"/>
      <c r="I201" s="212">
        <f>IFERROR((IF($F201="On",IF($H201=1,'Ir Requirement Tables'!$E$17,IF($H201=2,'Ir Requirement Tables'!$F$17,IF($H201=3,'Ir Requirement Tables'!$G$17,IF($H201=4,'Ir Requirement Tables'!$H$17,Err))))*'IM Recording Sheet'!$G201,0)),"-")</f>
        <v>0</v>
      </c>
      <c r="J201" s="213">
        <f>IFERROR((IF($F201="On",IF($H201=1,'Ir Requirement Tables'!$E$36,IF($H201=2,'Ir Requirement Tables'!$F$36,IF($H201=3,'Ir Requirement Tables'!$G$36,IF($H201=4,'Ir Requirement Tables'!$H$36,Err))))*'IM Recording Sheet'!$G201,0)),"-")</f>
        <v>0</v>
      </c>
      <c r="K201" s="128"/>
      <c r="L201" s="103">
        <f t="shared" si="137"/>
        <v>0</v>
      </c>
      <c r="M201" s="111">
        <f t="shared" si="138"/>
        <v>0</v>
      </c>
      <c r="N201" s="214" t="str">
        <f t="shared" si="139"/>
        <v>-</v>
      </c>
      <c r="O201" s="212">
        <f>IFERROR((IF($F201="On",IF($H201=1,'Ir Requirement Tables'!$E$18,IF($H201=2,'Ir Requirement Tables'!$F$18,IF($H201=3,'Ir Requirement Tables'!$G$18,IF($H201=4,'Ir Requirement Tables'!$H$18,Err))))*'IM Recording Sheet'!$G201,0)),"-")</f>
        <v>0</v>
      </c>
      <c r="P201" s="213">
        <f>IFERROR((IF($F201="On",IF($H201=1,'Ir Requirement Tables'!$E$37,IF($H201=2,'Ir Requirement Tables'!$F$37,IF($H201=3,'Ir Requirement Tables'!$G$37,IF($H201=4,'Ir Requirement Tables'!$H$37,Err))))*'IM Recording Sheet'!$G201,0)),"-")</f>
        <v>0</v>
      </c>
      <c r="Q201" s="128"/>
      <c r="R201" s="103">
        <f t="shared" si="140"/>
        <v>0</v>
      </c>
      <c r="S201" s="111">
        <f t="shared" si="141"/>
        <v>0</v>
      </c>
      <c r="T201" s="214" t="str">
        <f t="shared" si="142"/>
        <v>-</v>
      </c>
      <c r="U201" s="212">
        <f>IFERROR((IF($F201="On",IF($H201=1,'Ir Requirement Tables'!$E$19,IF($H201=2,'Ir Requirement Tables'!$F$19,IF($H201=3,'Ir Requirement Tables'!$G$19,IF($H201=4,'Ir Requirement Tables'!$H$19,Err))))*'IM Recording Sheet'!$G201,0)),"-")</f>
        <v>0</v>
      </c>
      <c r="V201" s="213">
        <f>IFERROR((IF($F201="On",IF($H201=1,'Ir Requirement Tables'!$E$38,IF($H201=2,'Ir Requirement Tables'!$F$38,IF($H201=3,'Ir Requirement Tables'!$G$38,IF($H201=4,'Ir Requirement Tables'!$H$38,Err))))*'IM Recording Sheet'!$G201,0)),"-")</f>
        <v>0</v>
      </c>
      <c r="W201" s="128"/>
      <c r="X201" s="103">
        <f t="shared" si="143"/>
        <v>0</v>
      </c>
      <c r="Y201" s="111">
        <f t="shared" si="144"/>
        <v>0</v>
      </c>
      <c r="Z201" s="214" t="str">
        <f t="shared" si="145"/>
        <v>-</v>
      </c>
      <c r="AA201" s="212">
        <f>IFERROR((IF($F201="On",IF($H201=1,'Ir Requirement Tables'!$E$20,IF($H201=2,'Ir Requirement Tables'!$F$20,IF($H201=3,'Ir Requirement Tables'!$G$20,IF($H201=4,'Ir Requirement Tables'!$H$20,Err))))*'IM Recording Sheet'!$G201,0)),"-")</f>
        <v>0</v>
      </c>
      <c r="AB201" s="213">
        <f>IFERROR((IF($F201="On",IF($H201=1,'Ir Requirement Tables'!$E$39,IF($H201=2,'Ir Requirement Tables'!$F$39,IF($H201=3,'Ir Requirement Tables'!$G$39,IF($H201=4,'Ir Requirement Tables'!$H$39,Err))))*'IM Recording Sheet'!$G201,0)),"-")</f>
        <v>0</v>
      </c>
      <c r="AC201" s="128"/>
      <c r="AD201" s="103">
        <f t="shared" si="146"/>
        <v>0</v>
      </c>
      <c r="AE201" s="111">
        <f t="shared" si="147"/>
        <v>0</v>
      </c>
      <c r="AF201" s="214" t="str">
        <f t="shared" si="148"/>
        <v>-</v>
      </c>
      <c r="AG201" s="212">
        <f>IFERROR((IF($F201="On",IF($H201=1,'Ir Requirement Tables'!$E$21,IF($H201=2,'Ir Requirement Tables'!$F$21,IF($H201=3,'Ir Requirement Tables'!$G$21,IF($H201=4,'Ir Requirement Tables'!$H$21,Err))))*'IM Recording Sheet'!$G201,0)),"-")</f>
        <v>0</v>
      </c>
      <c r="AH201" s="213">
        <f>IFERROR((IF($F201="On",IF($H201=1,'Ir Requirement Tables'!$E$40,IF($H201=2,'Ir Requirement Tables'!$F$40,IF($H201=3,'Ir Requirement Tables'!$G$40,IF($H201=4,'Ir Requirement Tables'!$H$40,Err))))*'IM Recording Sheet'!$G201,0)),"-")</f>
        <v>0</v>
      </c>
      <c r="AI201" s="128"/>
      <c r="AJ201" s="103">
        <f t="shared" si="149"/>
        <v>0</v>
      </c>
      <c r="AK201" s="111">
        <f t="shared" si="150"/>
        <v>0</v>
      </c>
      <c r="AL201" s="214" t="str">
        <f t="shared" si="151"/>
        <v>-</v>
      </c>
      <c r="AM201" s="212">
        <f>IFERROR((IF($F201="On",IF($H201=1,'Ir Requirement Tables'!$E$22,IF($H201=2,'Ir Requirement Tables'!$F$22,IF($H201=3,'Ir Requirement Tables'!$G$22,IF($H201=4,'Ir Requirement Tables'!$H$22,Err))))*'IM Recording Sheet'!$G201,0)),"-")</f>
        <v>0</v>
      </c>
      <c r="AN201" s="213">
        <f>IFERROR((IF($F201="On",IF($H201=1,'Ir Requirement Tables'!$E$41,IF($H201=2,'Ir Requirement Tables'!$F$41,IF($H201=3,'Ir Requirement Tables'!$G$41,IF($H201=4,'Ir Requirement Tables'!$H$41,Err))))*'IM Recording Sheet'!$G201,0)),"-")</f>
        <v>0</v>
      </c>
      <c r="AO201" s="128"/>
      <c r="AP201" s="103">
        <f t="shared" si="152"/>
        <v>0</v>
      </c>
      <c r="AQ201" s="111">
        <f t="shared" si="153"/>
        <v>0</v>
      </c>
      <c r="AR201" s="214" t="str">
        <f t="shared" si="154"/>
        <v>-</v>
      </c>
      <c r="AS201" s="212">
        <f>IFERROR((IF($F201="On",IF($H201=1,'Ir Requirement Tables'!$E$23,IF($H201=2,'Ir Requirement Tables'!$F$23,IF($H201=3,'Ir Requirement Tables'!$G$23,IF($H201=4,'Ir Requirement Tables'!$H$23,Err))))*'IM Recording Sheet'!$G201,0)),"-")</f>
        <v>0</v>
      </c>
      <c r="AT201" s="213">
        <f>IFERROR((IF($F201="On",IF($H201=1,'Ir Requirement Tables'!$E$42,IF($H201=2,'Ir Requirement Tables'!$F$42,IF($H201=3,'Ir Requirement Tables'!$G$42,IF($H201=4,'Ir Requirement Tables'!$H$42,Err))))*'IM Recording Sheet'!$G201,0)),"-")</f>
        <v>0</v>
      </c>
      <c r="AU201" s="128"/>
      <c r="AV201" s="103">
        <f t="shared" si="155"/>
        <v>0</v>
      </c>
      <c r="AW201" s="111">
        <f t="shared" si="156"/>
        <v>0</v>
      </c>
      <c r="AX201" s="214" t="str">
        <f t="shared" si="157"/>
        <v>-</v>
      </c>
      <c r="AY201" s="212">
        <f>IFERROR((IF($F201="On",IF($H201=1,'Ir Requirement Tables'!$E$24,IF($H201=2,'Ir Requirement Tables'!$F$24,IF($H201=3,'Ir Requirement Tables'!$G$24,IF($H201=4,'Ir Requirement Tables'!$H$24,Err))))*'IM Recording Sheet'!$G201,0)),"-")</f>
        <v>0</v>
      </c>
      <c r="AZ201" s="213">
        <f>IFERROR((IF($F201="On",IF($H201=1,'Ir Requirement Tables'!$E$43,IF($H201=2,'Ir Requirement Tables'!$F$43,IF($H201=3,'Ir Requirement Tables'!$G$43,IF($H201=4,'Ir Requirement Tables'!$H$43,Err))))*'IM Recording Sheet'!$G201,0)),"-")</f>
        <v>0</v>
      </c>
      <c r="BA201" s="128"/>
      <c r="BB201" s="103">
        <f t="shared" si="158"/>
        <v>0</v>
      </c>
      <c r="BC201" s="111">
        <f t="shared" si="159"/>
        <v>0</v>
      </c>
      <c r="BD201" s="214" t="str">
        <f t="shared" si="160"/>
        <v>-</v>
      </c>
      <c r="BE201" s="212">
        <f>IFERROR((IF($F201="On",IF($H201=1,'Ir Requirement Tables'!$E$25,IF($H201=2,'Ir Requirement Tables'!$F$25,IF($H201=3,'Ir Requirement Tables'!$G$25,IF($H201=4,'Ir Requirement Tables'!$H$25,Err))))*'IM Recording Sheet'!$G201,0)),"-")</f>
        <v>0</v>
      </c>
      <c r="BF201" s="213">
        <f>IFERROR((IF($F201="On",IF($H201=1,'Ir Requirement Tables'!$E$44,IF($H201=2,'Ir Requirement Tables'!$F$44,IF($H201=3,'Ir Requirement Tables'!$G$44,IF($H201=4,'Ir Requirement Tables'!$H$44,Err))))*'IM Recording Sheet'!$G201,0)),"-")</f>
        <v>0</v>
      </c>
      <c r="BG201" s="128"/>
      <c r="BH201" s="103">
        <f t="shared" si="161"/>
        <v>0</v>
      </c>
      <c r="BI201" s="111">
        <f t="shared" si="162"/>
        <v>0</v>
      </c>
      <c r="BJ201" s="214" t="str">
        <f t="shared" si="163"/>
        <v>-</v>
      </c>
      <c r="BK201" s="212">
        <f>IFERROR((IF($F201="On",IF($H201=1,'Ir Requirement Tables'!$E$26,IF($H201=2,'Ir Requirement Tables'!$F$26,IF($H201=3,'Ir Requirement Tables'!$G$26,IF($H201=4,'Ir Requirement Tables'!$H$26,Err))))*'IM Recording Sheet'!$G201,0)),"-")</f>
        <v>0</v>
      </c>
      <c r="BL201" s="213">
        <f>IFERROR((IF($F201="On",IF($H201=1,'Ir Requirement Tables'!$E$45,IF($H201=2,'Ir Requirement Tables'!$F$45,IF($H201=3,'Ir Requirement Tables'!$G$45,IF($H201=4,'Ir Requirement Tables'!$H$45,Err))))*'IM Recording Sheet'!$G201,0)),"-")</f>
        <v>0</v>
      </c>
      <c r="BM201" s="128"/>
      <c r="BN201" s="103">
        <f t="shared" si="164"/>
        <v>0</v>
      </c>
      <c r="BO201" s="111">
        <f t="shared" si="165"/>
        <v>0</v>
      </c>
      <c r="BP201" s="214" t="str">
        <f t="shared" si="166"/>
        <v>-</v>
      </c>
      <c r="BQ201" s="212">
        <f>IFERROR((IF($F201="On",IF($H201=1,'Ir Requirement Tables'!$E$27,IF($H201=2,'Ir Requirement Tables'!$F$27,IF($H201=3,'Ir Requirement Tables'!$G$27,IF($H201=4,'Ir Requirement Tables'!$H$27,Err))))*'IM Recording Sheet'!$G201,0)),"-")</f>
        <v>0</v>
      </c>
      <c r="BR201" s="108">
        <f>IFERROR((IF($F201="On",IF($H201=1,'Ir Requirement Tables'!$E$46,IF($H201=2,'Ir Requirement Tables'!$F$46,IF($H201=3,'Ir Requirement Tables'!$G$46,IF($H201=4,'Ir Requirement Tables'!$H$46,Err))))*'IM Recording Sheet'!$G201,0)),"-")</f>
        <v>0</v>
      </c>
      <c r="BS201" s="128"/>
      <c r="BT201" s="103">
        <f t="shared" si="167"/>
        <v>0</v>
      </c>
      <c r="BU201" s="215">
        <f t="shared" si="168"/>
        <v>0</v>
      </c>
      <c r="BV201" s="214" t="str">
        <f t="shared" si="169"/>
        <v>-</v>
      </c>
      <c r="BW201" s="212">
        <f>IFERROR((IF($F201="On",IF($H201=1,'Ir Requirement Tables'!$E$28,IF($H201=2,'Ir Requirement Tables'!$F$28,IF($H201=3,'Ir Requirement Tables'!$G$28,IF($H201=4,'Ir Requirement Tables'!$H$28,Err))))*'IM Recording Sheet'!$G201,0)),"-")</f>
        <v>0</v>
      </c>
      <c r="BX201" s="213">
        <f>IFERROR((IF($F201="On",IF($H201=1,'Ir Requirement Tables'!$E$47,IF($H201=2,'Ir Requirement Tables'!$F$47,IF($H201=3,'Ir Requirement Tables'!$G$47,IF($H201=4,'Ir Requirement Tables'!$H$47,Err))))*'IM Recording Sheet'!$G201,0)),"-")</f>
        <v>0</v>
      </c>
      <c r="BY201" s="128"/>
      <c r="BZ201" s="103">
        <f t="shared" si="170"/>
        <v>0</v>
      </c>
      <c r="CA201" s="111">
        <f t="shared" si="171"/>
        <v>0</v>
      </c>
      <c r="CB201" s="214" t="str">
        <f t="shared" si="172"/>
        <v>-</v>
      </c>
      <c r="CC201" s="216">
        <f>IFERROR((IF($F201="On",IF($H201=1,'Ir Requirement Tables'!$E$29,IF($H201=2,'Ir Requirement Tables'!$F$29,IF($H201=3,'Ir Requirement Tables'!$G$29,IF($H201=4,'Ir Requirement Tables'!$H$29,Err))))*'IM Recording Sheet'!$G201,0)),"-")</f>
        <v>0</v>
      </c>
      <c r="CD201" s="132">
        <f>IF(F201="On",IF(H201=1,'Ir Requirement Tables'!$E$48,IF(H201=2,'Ir Requirement Tables'!$F$48,IF(H201=3,'Ir Requirement Tables'!$G$48,IF(H201=4,'Ir Requirement Tables'!$H$48))))*'IM Recording Sheet'!G201,0)</f>
        <v>0</v>
      </c>
      <c r="CE201" s="131">
        <f t="shared" si="136"/>
        <v>0</v>
      </c>
      <c r="CF201" s="217">
        <f t="shared" si="173"/>
        <v>0</v>
      </c>
      <c r="CG201" s="218">
        <f t="shared" si="174"/>
        <v>0</v>
      </c>
      <c r="CH201" s="214" t="str">
        <f t="shared" si="175"/>
        <v>-</v>
      </c>
      <c r="CI201" s="156"/>
    </row>
    <row r="202" spans="1:87" s="158" customFormat="1" ht="15" customHeight="1" x14ac:dyDescent="0.2">
      <c r="A202" s="45"/>
      <c r="B202" s="143"/>
      <c r="C202" s="116"/>
      <c r="D202" s="117"/>
      <c r="E202" s="122"/>
      <c r="F202" s="211" t="s">
        <v>62</v>
      </c>
      <c r="G202" s="120"/>
      <c r="H202" s="123"/>
      <c r="I202" s="212">
        <f>IFERROR((IF($F202="On",IF($H202=1,'Ir Requirement Tables'!$E$17,IF($H202=2,'Ir Requirement Tables'!$F$17,IF($H202=3,'Ir Requirement Tables'!$G$17,IF($H202=4,'Ir Requirement Tables'!$H$17,Err))))*'IM Recording Sheet'!$G202,0)),"-")</f>
        <v>0</v>
      </c>
      <c r="J202" s="213">
        <f>IFERROR((IF($F202="On",IF($H202=1,'Ir Requirement Tables'!$E$36,IF($H202=2,'Ir Requirement Tables'!$F$36,IF($H202=3,'Ir Requirement Tables'!$G$36,IF($H202=4,'Ir Requirement Tables'!$H$36,Err))))*'IM Recording Sheet'!$G202,0)),"-")</f>
        <v>0</v>
      </c>
      <c r="K202" s="128"/>
      <c r="L202" s="103">
        <f t="shared" si="137"/>
        <v>0</v>
      </c>
      <c r="M202" s="111">
        <f t="shared" si="138"/>
        <v>0</v>
      </c>
      <c r="N202" s="214" t="str">
        <f t="shared" si="139"/>
        <v>-</v>
      </c>
      <c r="O202" s="212">
        <f>IFERROR((IF($F202="On",IF($H202=1,'Ir Requirement Tables'!$E$18,IF($H202=2,'Ir Requirement Tables'!$F$18,IF($H202=3,'Ir Requirement Tables'!$G$18,IF($H202=4,'Ir Requirement Tables'!$H$18,Err))))*'IM Recording Sheet'!$G202,0)),"-")</f>
        <v>0</v>
      </c>
      <c r="P202" s="213">
        <f>IFERROR((IF($F202="On",IF($H202=1,'Ir Requirement Tables'!$E$37,IF($H202=2,'Ir Requirement Tables'!$F$37,IF($H202=3,'Ir Requirement Tables'!$G$37,IF($H202=4,'Ir Requirement Tables'!$H$37,Err))))*'IM Recording Sheet'!$G202,0)),"-")</f>
        <v>0</v>
      </c>
      <c r="Q202" s="128"/>
      <c r="R202" s="103">
        <f t="shared" si="140"/>
        <v>0</v>
      </c>
      <c r="S202" s="111">
        <f t="shared" si="141"/>
        <v>0</v>
      </c>
      <c r="T202" s="214" t="str">
        <f t="shared" si="142"/>
        <v>-</v>
      </c>
      <c r="U202" s="212">
        <f>IFERROR((IF($F202="On",IF($H202=1,'Ir Requirement Tables'!$E$19,IF($H202=2,'Ir Requirement Tables'!$F$19,IF($H202=3,'Ir Requirement Tables'!$G$19,IF($H202=4,'Ir Requirement Tables'!$H$19,Err))))*'IM Recording Sheet'!$G202,0)),"-")</f>
        <v>0</v>
      </c>
      <c r="V202" s="213">
        <f>IFERROR((IF($F202="On",IF($H202=1,'Ir Requirement Tables'!$E$38,IF($H202=2,'Ir Requirement Tables'!$F$38,IF($H202=3,'Ir Requirement Tables'!$G$38,IF($H202=4,'Ir Requirement Tables'!$H$38,Err))))*'IM Recording Sheet'!$G202,0)),"-")</f>
        <v>0</v>
      </c>
      <c r="W202" s="128"/>
      <c r="X202" s="103">
        <f t="shared" si="143"/>
        <v>0</v>
      </c>
      <c r="Y202" s="111">
        <f t="shared" si="144"/>
        <v>0</v>
      </c>
      <c r="Z202" s="214" t="str">
        <f t="shared" si="145"/>
        <v>-</v>
      </c>
      <c r="AA202" s="212">
        <f>IFERROR((IF($F202="On",IF($H202=1,'Ir Requirement Tables'!$E$20,IF($H202=2,'Ir Requirement Tables'!$F$20,IF($H202=3,'Ir Requirement Tables'!$G$20,IF($H202=4,'Ir Requirement Tables'!$H$20,Err))))*'IM Recording Sheet'!$G202,0)),"-")</f>
        <v>0</v>
      </c>
      <c r="AB202" s="213">
        <f>IFERROR((IF($F202="On",IF($H202=1,'Ir Requirement Tables'!$E$39,IF($H202=2,'Ir Requirement Tables'!$F$39,IF($H202=3,'Ir Requirement Tables'!$G$39,IF($H202=4,'Ir Requirement Tables'!$H$39,Err))))*'IM Recording Sheet'!$G202,0)),"-")</f>
        <v>0</v>
      </c>
      <c r="AC202" s="128"/>
      <c r="AD202" s="103">
        <f t="shared" si="146"/>
        <v>0</v>
      </c>
      <c r="AE202" s="111">
        <f t="shared" si="147"/>
        <v>0</v>
      </c>
      <c r="AF202" s="214" t="str">
        <f t="shared" si="148"/>
        <v>-</v>
      </c>
      <c r="AG202" s="212">
        <f>IFERROR((IF($F202="On",IF($H202=1,'Ir Requirement Tables'!$E$21,IF($H202=2,'Ir Requirement Tables'!$F$21,IF($H202=3,'Ir Requirement Tables'!$G$21,IF($H202=4,'Ir Requirement Tables'!$H$21,Err))))*'IM Recording Sheet'!$G202,0)),"-")</f>
        <v>0</v>
      </c>
      <c r="AH202" s="213">
        <f>IFERROR((IF($F202="On",IF($H202=1,'Ir Requirement Tables'!$E$40,IF($H202=2,'Ir Requirement Tables'!$F$40,IF($H202=3,'Ir Requirement Tables'!$G$40,IF($H202=4,'Ir Requirement Tables'!$H$40,Err))))*'IM Recording Sheet'!$G202,0)),"-")</f>
        <v>0</v>
      </c>
      <c r="AI202" s="128"/>
      <c r="AJ202" s="103">
        <f t="shared" si="149"/>
        <v>0</v>
      </c>
      <c r="AK202" s="111">
        <f t="shared" si="150"/>
        <v>0</v>
      </c>
      <c r="AL202" s="214" t="str">
        <f t="shared" si="151"/>
        <v>-</v>
      </c>
      <c r="AM202" s="212">
        <f>IFERROR((IF($F202="On",IF($H202=1,'Ir Requirement Tables'!$E$22,IF($H202=2,'Ir Requirement Tables'!$F$22,IF($H202=3,'Ir Requirement Tables'!$G$22,IF($H202=4,'Ir Requirement Tables'!$H$22,Err))))*'IM Recording Sheet'!$G202,0)),"-")</f>
        <v>0</v>
      </c>
      <c r="AN202" s="213">
        <f>IFERROR((IF($F202="On",IF($H202=1,'Ir Requirement Tables'!$E$41,IF($H202=2,'Ir Requirement Tables'!$F$41,IF($H202=3,'Ir Requirement Tables'!$G$41,IF($H202=4,'Ir Requirement Tables'!$H$41,Err))))*'IM Recording Sheet'!$G202,0)),"-")</f>
        <v>0</v>
      </c>
      <c r="AO202" s="128"/>
      <c r="AP202" s="103">
        <f t="shared" si="152"/>
        <v>0</v>
      </c>
      <c r="AQ202" s="111">
        <f t="shared" si="153"/>
        <v>0</v>
      </c>
      <c r="AR202" s="214" t="str">
        <f t="shared" si="154"/>
        <v>-</v>
      </c>
      <c r="AS202" s="212">
        <f>IFERROR((IF($F202="On",IF($H202=1,'Ir Requirement Tables'!$E$23,IF($H202=2,'Ir Requirement Tables'!$F$23,IF($H202=3,'Ir Requirement Tables'!$G$23,IF($H202=4,'Ir Requirement Tables'!$H$23,Err))))*'IM Recording Sheet'!$G202,0)),"-")</f>
        <v>0</v>
      </c>
      <c r="AT202" s="213">
        <f>IFERROR((IF($F202="On",IF($H202=1,'Ir Requirement Tables'!$E$42,IF($H202=2,'Ir Requirement Tables'!$F$42,IF($H202=3,'Ir Requirement Tables'!$G$42,IF($H202=4,'Ir Requirement Tables'!$H$42,Err))))*'IM Recording Sheet'!$G202,0)),"-")</f>
        <v>0</v>
      </c>
      <c r="AU202" s="128"/>
      <c r="AV202" s="103">
        <f t="shared" si="155"/>
        <v>0</v>
      </c>
      <c r="AW202" s="111">
        <f t="shared" si="156"/>
        <v>0</v>
      </c>
      <c r="AX202" s="214" t="str">
        <f t="shared" si="157"/>
        <v>-</v>
      </c>
      <c r="AY202" s="212">
        <f>IFERROR((IF($F202="On",IF($H202=1,'Ir Requirement Tables'!$E$24,IF($H202=2,'Ir Requirement Tables'!$F$24,IF($H202=3,'Ir Requirement Tables'!$G$24,IF($H202=4,'Ir Requirement Tables'!$H$24,Err))))*'IM Recording Sheet'!$G202,0)),"-")</f>
        <v>0</v>
      </c>
      <c r="AZ202" s="213">
        <f>IFERROR((IF($F202="On",IF($H202=1,'Ir Requirement Tables'!$E$43,IF($H202=2,'Ir Requirement Tables'!$F$43,IF($H202=3,'Ir Requirement Tables'!$G$43,IF($H202=4,'Ir Requirement Tables'!$H$43,Err))))*'IM Recording Sheet'!$G202,0)),"-")</f>
        <v>0</v>
      </c>
      <c r="BA202" s="128"/>
      <c r="BB202" s="103">
        <f t="shared" si="158"/>
        <v>0</v>
      </c>
      <c r="BC202" s="111">
        <f t="shared" si="159"/>
        <v>0</v>
      </c>
      <c r="BD202" s="214" t="str">
        <f t="shared" si="160"/>
        <v>-</v>
      </c>
      <c r="BE202" s="212">
        <f>IFERROR((IF($F202="On",IF($H202=1,'Ir Requirement Tables'!$E$25,IF($H202=2,'Ir Requirement Tables'!$F$25,IF($H202=3,'Ir Requirement Tables'!$G$25,IF($H202=4,'Ir Requirement Tables'!$H$25,Err))))*'IM Recording Sheet'!$G202,0)),"-")</f>
        <v>0</v>
      </c>
      <c r="BF202" s="213">
        <f>IFERROR((IF($F202="On",IF($H202=1,'Ir Requirement Tables'!$E$44,IF($H202=2,'Ir Requirement Tables'!$F$44,IF($H202=3,'Ir Requirement Tables'!$G$44,IF($H202=4,'Ir Requirement Tables'!$H$44,Err))))*'IM Recording Sheet'!$G202,0)),"-")</f>
        <v>0</v>
      </c>
      <c r="BG202" s="128"/>
      <c r="BH202" s="103">
        <f t="shared" si="161"/>
        <v>0</v>
      </c>
      <c r="BI202" s="111">
        <f t="shared" si="162"/>
        <v>0</v>
      </c>
      <c r="BJ202" s="214" t="str">
        <f t="shared" si="163"/>
        <v>-</v>
      </c>
      <c r="BK202" s="212">
        <f>IFERROR((IF($F202="On",IF($H202=1,'Ir Requirement Tables'!$E$26,IF($H202=2,'Ir Requirement Tables'!$F$26,IF($H202=3,'Ir Requirement Tables'!$G$26,IF($H202=4,'Ir Requirement Tables'!$H$26,Err))))*'IM Recording Sheet'!$G202,0)),"-")</f>
        <v>0</v>
      </c>
      <c r="BL202" s="213">
        <f>IFERROR((IF($F202="On",IF($H202=1,'Ir Requirement Tables'!$E$45,IF($H202=2,'Ir Requirement Tables'!$F$45,IF($H202=3,'Ir Requirement Tables'!$G$45,IF($H202=4,'Ir Requirement Tables'!$H$45,Err))))*'IM Recording Sheet'!$G202,0)),"-")</f>
        <v>0</v>
      </c>
      <c r="BM202" s="128"/>
      <c r="BN202" s="103">
        <f t="shared" si="164"/>
        <v>0</v>
      </c>
      <c r="BO202" s="111">
        <f t="shared" si="165"/>
        <v>0</v>
      </c>
      <c r="BP202" s="214" t="str">
        <f t="shared" si="166"/>
        <v>-</v>
      </c>
      <c r="BQ202" s="212">
        <f>IFERROR((IF($F202="On",IF($H202=1,'Ir Requirement Tables'!$E$27,IF($H202=2,'Ir Requirement Tables'!$F$27,IF($H202=3,'Ir Requirement Tables'!$G$27,IF($H202=4,'Ir Requirement Tables'!$H$27,Err))))*'IM Recording Sheet'!$G202,0)),"-")</f>
        <v>0</v>
      </c>
      <c r="BR202" s="108">
        <f>IFERROR((IF($F202="On",IF($H202=1,'Ir Requirement Tables'!$E$46,IF($H202=2,'Ir Requirement Tables'!$F$46,IF($H202=3,'Ir Requirement Tables'!$G$46,IF($H202=4,'Ir Requirement Tables'!$H$46,Err))))*'IM Recording Sheet'!$G202,0)),"-")</f>
        <v>0</v>
      </c>
      <c r="BS202" s="128"/>
      <c r="BT202" s="103">
        <f t="shared" si="167"/>
        <v>0</v>
      </c>
      <c r="BU202" s="215">
        <f t="shared" si="168"/>
        <v>0</v>
      </c>
      <c r="BV202" s="214" t="str">
        <f t="shared" si="169"/>
        <v>-</v>
      </c>
      <c r="BW202" s="212">
        <f>IFERROR((IF($F202="On",IF($H202=1,'Ir Requirement Tables'!$E$28,IF($H202=2,'Ir Requirement Tables'!$F$28,IF($H202=3,'Ir Requirement Tables'!$G$28,IF($H202=4,'Ir Requirement Tables'!$H$28,Err))))*'IM Recording Sheet'!$G202,0)),"-")</f>
        <v>0</v>
      </c>
      <c r="BX202" s="213">
        <f>IFERROR((IF($F202="On",IF($H202=1,'Ir Requirement Tables'!$E$47,IF($H202=2,'Ir Requirement Tables'!$F$47,IF($H202=3,'Ir Requirement Tables'!$G$47,IF($H202=4,'Ir Requirement Tables'!$H$47,Err))))*'IM Recording Sheet'!$G202,0)),"-")</f>
        <v>0</v>
      </c>
      <c r="BY202" s="128"/>
      <c r="BZ202" s="103">
        <f t="shared" si="170"/>
        <v>0</v>
      </c>
      <c r="CA202" s="111">
        <f t="shared" si="171"/>
        <v>0</v>
      </c>
      <c r="CB202" s="214" t="str">
        <f t="shared" si="172"/>
        <v>-</v>
      </c>
      <c r="CC202" s="216">
        <f>IFERROR((IF($F202="On",IF($H202=1,'Ir Requirement Tables'!$E$29,IF($H202=2,'Ir Requirement Tables'!$F$29,IF($H202=3,'Ir Requirement Tables'!$G$29,IF($H202=4,'Ir Requirement Tables'!$H$29,Err))))*'IM Recording Sheet'!$G202,0)),"-")</f>
        <v>0</v>
      </c>
      <c r="CD202" s="132">
        <f>IF(F202="On",IF(H202=1,'Ir Requirement Tables'!$E$48,IF(H202=2,'Ir Requirement Tables'!$F$48,IF(H202=3,'Ir Requirement Tables'!$G$48,IF(H202=4,'Ir Requirement Tables'!$H$48))))*'IM Recording Sheet'!G202,0)</f>
        <v>0</v>
      </c>
      <c r="CE202" s="131">
        <f t="shared" si="136"/>
        <v>0</v>
      </c>
      <c r="CF202" s="217">
        <f t="shared" si="173"/>
        <v>0</v>
      </c>
      <c r="CG202" s="218">
        <f t="shared" si="174"/>
        <v>0</v>
      </c>
      <c r="CH202" s="214" t="str">
        <f t="shared" si="175"/>
        <v>-</v>
      </c>
      <c r="CI202" s="156"/>
    </row>
    <row r="203" spans="1:87" s="158" customFormat="1" ht="15" customHeight="1" x14ac:dyDescent="0.2">
      <c r="A203" s="45"/>
      <c r="B203" s="143"/>
      <c r="C203" s="116"/>
      <c r="D203" s="117"/>
      <c r="E203" s="122"/>
      <c r="F203" s="211" t="s">
        <v>62</v>
      </c>
      <c r="G203" s="120"/>
      <c r="H203" s="123"/>
      <c r="I203" s="212">
        <f>IFERROR((IF($F203="On",IF($H203=1,'Ir Requirement Tables'!$E$17,IF($H203=2,'Ir Requirement Tables'!$F$17,IF($H203=3,'Ir Requirement Tables'!$G$17,IF($H203=4,'Ir Requirement Tables'!$H$17,Err))))*'IM Recording Sheet'!$G203,0)),"-")</f>
        <v>0</v>
      </c>
      <c r="J203" s="213">
        <f>IFERROR((IF($F203="On",IF($H203=1,'Ir Requirement Tables'!$E$36,IF($H203=2,'Ir Requirement Tables'!$F$36,IF($H203=3,'Ir Requirement Tables'!$G$36,IF($H203=4,'Ir Requirement Tables'!$H$36,Err))))*'IM Recording Sheet'!$G203,0)),"-")</f>
        <v>0</v>
      </c>
      <c r="K203" s="128"/>
      <c r="L203" s="103">
        <f t="shared" si="137"/>
        <v>0</v>
      </c>
      <c r="M203" s="111">
        <f t="shared" si="138"/>
        <v>0</v>
      </c>
      <c r="N203" s="214" t="str">
        <f t="shared" si="139"/>
        <v>-</v>
      </c>
      <c r="O203" s="212">
        <f>IFERROR((IF($F203="On",IF($H203=1,'Ir Requirement Tables'!$E$18,IF($H203=2,'Ir Requirement Tables'!$F$18,IF($H203=3,'Ir Requirement Tables'!$G$18,IF($H203=4,'Ir Requirement Tables'!$H$18,Err))))*'IM Recording Sheet'!$G203,0)),"-")</f>
        <v>0</v>
      </c>
      <c r="P203" s="213">
        <f>IFERROR((IF($F203="On",IF($H203=1,'Ir Requirement Tables'!$E$37,IF($H203=2,'Ir Requirement Tables'!$F$37,IF($H203=3,'Ir Requirement Tables'!$G$37,IF($H203=4,'Ir Requirement Tables'!$H$37,Err))))*'IM Recording Sheet'!$G203,0)),"-")</f>
        <v>0</v>
      </c>
      <c r="Q203" s="128"/>
      <c r="R203" s="103">
        <f t="shared" si="140"/>
        <v>0</v>
      </c>
      <c r="S203" s="111">
        <f t="shared" si="141"/>
        <v>0</v>
      </c>
      <c r="T203" s="214" t="str">
        <f t="shared" si="142"/>
        <v>-</v>
      </c>
      <c r="U203" s="212">
        <f>IFERROR((IF($F203="On",IF($H203=1,'Ir Requirement Tables'!$E$19,IF($H203=2,'Ir Requirement Tables'!$F$19,IF($H203=3,'Ir Requirement Tables'!$G$19,IF($H203=4,'Ir Requirement Tables'!$H$19,Err))))*'IM Recording Sheet'!$G203,0)),"-")</f>
        <v>0</v>
      </c>
      <c r="V203" s="213">
        <f>IFERROR((IF($F203="On",IF($H203=1,'Ir Requirement Tables'!$E$38,IF($H203=2,'Ir Requirement Tables'!$F$38,IF($H203=3,'Ir Requirement Tables'!$G$38,IF($H203=4,'Ir Requirement Tables'!$H$38,Err))))*'IM Recording Sheet'!$G203,0)),"-")</f>
        <v>0</v>
      </c>
      <c r="W203" s="128"/>
      <c r="X203" s="103">
        <f t="shared" si="143"/>
        <v>0</v>
      </c>
      <c r="Y203" s="111">
        <f t="shared" si="144"/>
        <v>0</v>
      </c>
      <c r="Z203" s="214" t="str">
        <f t="shared" si="145"/>
        <v>-</v>
      </c>
      <c r="AA203" s="212">
        <f>IFERROR((IF($F203="On",IF($H203=1,'Ir Requirement Tables'!$E$20,IF($H203=2,'Ir Requirement Tables'!$F$20,IF($H203=3,'Ir Requirement Tables'!$G$20,IF($H203=4,'Ir Requirement Tables'!$H$20,Err))))*'IM Recording Sheet'!$G203,0)),"-")</f>
        <v>0</v>
      </c>
      <c r="AB203" s="213">
        <f>IFERROR((IF($F203="On",IF($H203=1,'Ir Requirement Tables'!$E$39,IF($H203=2,'Ir Requirement Tables'!$F$39,IF($H203=3,'Ir Requirement Tables'!$G$39,IF($H203=4,'Ir Requirement Tables'!$H$39,Err))))*'IM Recording Sheet'!$G203,0)),"-")</f>
        <v>0</v>
      </c>
      <c r="AC203" s="128"/>
      <c r="AD203" s="103">
        <f t="shared" si="146"/>
        <v>0</v>
      </c>
      <c r="AE203" s="111">
        <f t="shared" si="147"/>
        <v>0</v>
      </c>
      <c r="AF203" s="214" t="str">
        <f t="shared" si="148"/>
        <v>-</v>
      </c>
      <c r="AG203" s="212">
        <f>IFERROR((IF($F203="On",IF($H203=1,'Ir Requirement Tables'!$E$21,IF($H203=2,'Ir Requirement Tables'!$F$21,IF($H203=3,'Ir Requirement Tables'!$G$21,IF($H203=4,'Ir Requirement Tables'!$H$21,Err))))*'IM Recording Sheet'!$G203,0)),"-")</f>
        <v>0</v>
      </c>
      <c r="AH203" s="213">
        <f>IFERROR((IF($F203="On",IF($H203=1,'Ir Requirement Tables'!$E$40,IF($H203=2,'Ir Requirement Tables'!$F$40,IF($H203=3,'Ir Requirement Tables'!$G$40,IF($H203=4,'Ir Requirement Tables'!$H$40,Err))))*'IM Recording Sheet'!$G203,0)),"-")</f>
        <v>0</v>
      </c>
      <c r="AI203" s="128"/>
      <c r="AJ203" s="103">
        <f t="shared" si="149"/>
        <v>0</v>
      </c>
      <c r="AK203" s="111">
        <f t="shared" si="150"/>
        <v>0</v>
      </c>
      <c r="AL203" s="214" t="str">
        <f t="shared" si="151"/>
        <v>-</v>
      </c>
      <c r="AM203" s="212">
        <f>IFERROR((IF($F203="On",IF($H203=1,'Ir Requirement Tables'!$E$22,IF($H203=2,'Ir Requirement Tables'!$F$22,IF($H203=3,'Ir Requirement Tables'!$G$22,IF($H203=4,'Ir Requirement Tables'!$H$22,Err))))*'IM Recording Sheet'!$G203,0)),"-")</f>
        <v>0</v>
      </c>
      <c r="AN203" s="213">
        <f>IFERROR((IF($F203="On",IF($H203=1,'Ir Requirement Tables'!$E$41,IF($H203=2,'Ir Requirement Tables'!$F$41,IF($H203=3,'Ir Requirement Tables'!$G$41,IF($H203=4,'Ir Requirement Tables'!$H$41,Err))))*'IM Recording Sheet'!$G203,0)),"-")</f>
        <v>0</v>
      </c>
      <c r="AO203" s="128"/>
      <c r="AP203" s="103">
        <f t="shared" si="152"/>
        <v>0</v>
      </c>
      <c r="AQ203" s="111">
        <f t="shared" si="153"/>
        <v>0</v>
      </c>
      <c r="AR203" s="214" t="str">
        <f t="shared" si="154"/>
        <v>-</v>
      </c>
      <c r="AS203" s="212">
        <f>IFERROR((IF($F203="On",IF($H203=1,'Ir Requirement Tables'!$E$23,IF($H203=2,'Ir Requirement Tables'!$F$23,IF($H203=3,'Ir Requirement Tables'!$G$23,IF($H203=4,'Ir Requirement Tables'!$H$23,Err))))*'IM Recording Sheet'!$G203,0)),"-")</f>
        <v>0</v>
      </c>
      <c r="AT203" s="213">
        <f>IFERROR((IF($F203="On",IF($H203=1,'Ir Requirement Tables'!$E$42,IF($H203=2,'Ir Requirement Tables'!$F$42,IF($H203=3,'Ir Requirement Tables'!$G$42,IF($H203=4,'Ir Requirement Tables'!$H$42,Err))))*'IM Recording Sheet'!$G203,0)),"-")</f>
        <v>0</v>
      </c>
      <c r="AU203" s="128"/>
      <c r="AV203" s="103">
        <f t="shared" si="155"/>
        <v>0</v>
      </c>
      <c r="AW203" s="111">
        <f t="shared" si="156"/>
        <v>0</v>
      </c>
      <c r="AX203" s="214" t="str">
        <f t="shared" si="157"/>
        <v>-</v>
      </c>
      <c r="AY203" s="212">
        <f>IFERROR((IF($F203="On",IF($H203=1,'Ir Requirement Tables'!$E$24,IF($H203=2,'Ir Requirement Tables'!$F$24,IF($H203=3,'Ir Requirement Tables'!$G$24,IF($H203=4,'Ir Requirement Tables'!$H$24,Err))))*'IM Recording Sheet'!$G203,0)),"-")</f>
        <v>0</v>
      </c>
      <c r="AZ203" s="213">
        <f>IFERROR((IF($F203="On",IF($H203=1,'Ir Requirement Tables'!$E$43,IF($H203=2,'Ir Requirement Tables'!$F$43,IF($H203=3,'Ir Requirement Tables'!$G$43,IF($H203=4,'Ir Requirement Tables'!$H$43,Err))))*'IM Recording Sheet'!$G203,0)),"-")</f>
        <v>0</v>
      </c>
      <c r="BA203" s="128"/>
      <c r="BB203" s="103">
        <f t="shared" si="158"/>
        <v>0</v>
      </c>
      <c r="BC203" s="111">
        <f t="shared" si="159"/>
        <v>0</v>
      </c>
      <c r="BD203" s="214" t="str">
        <f t="shared" si="160"/>
        <v>-</v>
      </c>
      <c r="BE203" s="212">
        <f>IFERROR((IF($F203="On",IF($H203=1,'Ir Requirement Tables'!$E$25,IF($H203=2,'Ir Requirement Tables'!$F$25,IF($H203=3,'Ir Requirement Tables'!$G$25,IF($H203=4,'Ir Requirement Tables'!$H$25,Err))))*'IM Recording Sheet'!$G203,0)),"-")</f>
        <v>0</v>
      </c>
      <c r="BF203" s="213">
        <f>IFERROR((IF($F203="On",IF($H203=1,'Ir Requirement Tables'!$E$44,IF($H203=2,'Ir Requirement Tables'!$F$44,IF($H203=3,'Ir Requirement Tables'!$G$44,IF($H203=4,'Ir Requirement Tables'!$H$44,Err))))*'IM Recording Sheet'!$G203,0)),"-")</f>
        <v>0</v>
      </c>
      <c r="BG203" s="128"/>
      <c r="BH203" s="103">
        <f t="shared" si="161"/>
        <v>0</v>
      </c>
      <c r="BI203" s="111">
        <f t="shared" si="162"/>
        <v>0</v>
      </c>
      <c r="BJ203" s="214" t="str">
        <f t="shared" si="163"/>
        <v>-</v>
      </c>
      <c r="BK203" s="212">
        <f>IFERROR((IF($F203="On",IF($H203=1,'Ir Requirement Tables'!$E$26,IF($H203=2,'Ir Requirement Tables'!$F$26,IF($H203=3,'Ir Requirement Tables'!$G$26,IF($H203=4,'Ir Requirement Tables'!$H$26,Err))))*'IM Recording Sheet'!$G203,0)),"-")</f>
        <v>0</v>
      </c>
      <c r="BL203" s="213">
        <f>IFERROR((IF($F203="On",IF($H203=1,'Ir Requirement Tables'!$E$45,IF($H203=2,'Ir Requirement Tables'!$F$45,IF($H203=3,'Ir Requirement Tables'!$G$45,IF($H203=4,'Ir Requirement Tables'!$H$45,Err))))*'IM Recording Sheet'!$G203,0)),"-")</f>
        <v>0</v>
      </c>
      <c r="BM203" s="128"/>
      <c r="BN203" s="103">
        <f t="shared" si="164"/>
        <v>0</v>
      </c>
      <c r="BO203" s="111">
        <f t="shared" si="165"/>
        <v>0</v>
      </c>
      <c r="BP203" s="214" t="str">
        <f t="shared" si="166"/>
        <v>-</v>
      </c>
      <c r="BQ203" s="212">
        <f>IFERROR((IF($F203="On",IF($H203=1,'Ir Requirement Tables'!$E$27,IF($H203=2,'Ir Requirement Tables'!$F$27,IF($H203=3,'Ir Requirement Tables'!$G$27,IF($H203=4,'Ir Requirement Tables'!$H$27,Err))))*'IM Recording Sheet'!$G203,0)),"-")</f>
        <v>0</v>
      </c>
      <c r="BR203" s="108">
        <f>IFERROR((IF($F203="On",IF($H203=1,'Ir Requirement Tables'!$E$46,IF($H203=2,'Ir Requirement Tables'!$F$46,IF($H203=3,'Ir Requirement Tables'!$G$46,IF($H203=4,'Ir Requirement Tables'!$H$46,Err))))*'IM Recording Sheet'!$G203,0)),"-")</f>
        <v>0</v>
      </c>
      <c r="BS203" s="128"/>
      <c r="BT203" s="103">
        <f t="shared" si="167"/>
        <v>0</v>
      </c>
      <c r="BU203" s="215">
        <f t="shared" si="168"/>
        <v>0</v>
      </c>
      <c r="BV203" s="214" t="str">
        <f t="shared" si="169"/>
        <v>-</v>
      </c>
      <c r="BW203" s="212">
        <f>IFERROR((IF($F203="On",IF($H203=1,'Ir Requirement Tables'!$E$28,IF($H203=2,'Ir Requirement Tables'!$F$28,IF($H203=3,'Ir Requirement Tables'!$G$28,IF($H203=4,'Ir Requirement Tables'!$H$28,Err))))*'IM Recording Sheet'!$G203,0)),"-")</f>
        <v>0</v>
      </c>
      <c r="BX203" s="213">
        <f>IFERROR((IF($F203="On",IF($H203=1,'Ir Requirement Tables'!$E$47,IF($H203=2,'Ir Requirement Tables'!$F$47,IF($H203=3,'Ir Requirement Tables'!$G$47,IF($H203=4,'Ir Requirement Tables'!$H$47,Err))))*'IM Recording Sheet'!$G203,0)),"-")</f>
        <v>0</v>
      </c>
      <c r="BY203" s="128"/>
      <c r="BZ203" s="103">
        <f t="shared" si="170"/>
        <v>0</v>
      </c>
      <c r="CA203" s="111">
        <f t="shared" si="171"/>
        <v>0</v>
      </c>
      <c r="CB203" s="214" t="str">
        <f t="shared" si="172"/>
        <v>-</v>
      </c>
      <c r="CC203" s="216">
        <f>IFERROR((IF($F203="On",IF($H203=1,'Ir Requirement Tables'!$E$29,IF($H203=2,'Ir Requirement Tables'!$F$29,IF($H203=3,'Ir Requirement Tables'!$G$29,IF($H203=4,'Ir Requirement Tables'!$H$29,Err))))*'IM Recording Sheet'!$G203,0)),"-")</f>
        <v>0</v>
      </c>
      <c r="CD203" s="132">
        <f>IF(F203="On",IF(H203=1,'Ir Requirement Tables'!$E$48,IF(H203=2,'Ir Requirement Tables'!$F$48,IF(H203=3,'Ir Requirement Tables'!$G$48,IF(H203=4,'Ir Requirement Tables'!$H$48))))*'IM Recording Sheet'!G203,0)</f>
        <v>0</v>
      </c>
      <c r="CE203" s="131">
        <f t="shared" si="136"/>
        <v>0</v>
      </c>
      <c r="CF203" s="217">
        <f t="shared" si="173"/>
        <v>0</v>
      </c>
      <c r="CG203" s="218">
        <f t="shared" si="174"/>
        <v>0</v>
      </c>
      <c r="CH203" s="214" t="str">
        <f t="shared" si="175"/>
        <v>-</v>
      </c>
      <c r="CI203" s="156"/>
    </row>
    <row r="204" spans="1:87" s="158" customFormat="1" ht="15" customHeight="1" x14ac:dyDescent="0.2">
      <c r="A204" s="45"/>
      <c r="B204" s="143"/>
      <c r="C204" s="116"/>
      <c r="D204" s="117"/>
      <c r="E204" s="122"/>
      <c r="F204" s="211" t="s">
        <v>62</v>
      </c>
      <c r="G204" s="120"/>
      <c r="H204" s="123"/>
      <c r="I204" s="212">
        <f>IFERROR((IF($F204="On",IF($H204=1,'Ir Requirement Tables'!$E$17,IF($H204=2,'Ir Requirement Tables'!$F$17,IF($H204=3,'Ir Requirement Tables'!$G$17,IF($H204=4,'Ir Requirement Tables'!$H$17,Err))))*'IM Recording Sheet'!$G204,0)),"-")</f>
        <v>0</v>
      </c>
      <c r="J204" s="213">
        <f>IFERROR((IF($F204="On",IF($H204=1,'Ir Requirement Tables'!$E$36,IF($H204=2,'Ir Requirement Tables'!$F$36,IF($H204=3,'Ir Requirement Tables'!$G$36,IF($H204=4,'Ir Requirement Tables'!$H$36,Err))))*'IM Recording Sheet'!$G204,0)),"-")</f>
        <v>0</v>
      </c>
      <c r="K204" s="128"/>
      <c r="L204" s="103">
        <f t="shared" si="137"/>
        <v>0</v>
      </c>
      <c r="M204" s="111">
        <f t="shared" si="138"/>
        <v>0</v>
      </c>
      <c r="N204" s="214" t="str">
        <f t="shared" si="139"/>
        <v>-</v>
      </c>
      <c r="O204" s="212">
        <f>IFERROR((IF($F204="On",IF($H204=1,'Ir Requirement Tables'!$E$18,IF($H204=2,'Ir Requirement Tables'!$F$18,IF($H204=3,'Ir Requirement Tables'!$G$18,IF($H204=4,'Ir Requirement Tables'!$H$18,Err))))*'IM Recording Sheet'!$G204,0)),"-")</f>
        <v>0</v>
      </c>
      <c r="P204" s="213">
        <f>IFERROR((IF($F204="On",IF($H204=1,'Ir Requirement Tables'!$E$37,IF($H204=2,'Ir Requirement Tables'!$F$37,IF($H204=3,'Ir Requirement Tables'!$G$37,IF($H204=4,'Ir Requirement Tables'!$H$37,Err))))*'IM Recording Sheet'!$G204,0)),"-")</f>
        <v>0</v>
      </c>
      <c r="Q204" s="128"/>
      <c r="R204" s="103">
        <f t="shared" si="140"/>
        <v>0</v>
      </c>
      <c r="S204" s="111">
        <f t="shared" si="141"/>
        <v>0</v>
      </c>
      <c r="T204" s="214" t="str">
        <f t="shared" si="142"/>
        <v>-</v>
      </c>
      <c r="U204" s="212">
        <f>IFERROR((IF($F204="On",IF($H204=1,'Ir Requirement Tables'!$E$19,IF($H204=2,'Ir Requirement Tables'!$F$19,IF($H204=3,'Ir Requirement Tables'!$G$19,IF($H204=4,'Ir Requirement Tables'!$H$19,Err))))*'IM Recording Sheet'!$G204,0)),"-")</f>
        <v>0</v>
      </c>
      <c r="V204" s="213">
        <f>IFERROR((IF($F204="On",IF($H204=1,'Ir Requirement Tables'!$E$38,IF($H204=2,'Ir Requirement Tables'!$F$38,IF($H204=3,'Ir Requirement Tables'!$G$38,IF($H204=4,'Ir Requirement Tables'!$H$38,Err))))*'IM Recording Sheet'!$G204,0)),"-")</f>
        <v>0</v>
      </c>
      <c r="W204" s="128"/>
      <c r="X204" s="103">
        <f t="shared" si="143"/>
        <v>0</v>
      </c>
      <c r="Y204" s="111">
        <f t="shared" si="144"/>
        <v>0</v>
      </c>
      <c r="Z204" s="214" t="str">
        <f t="shared" si="145"/>
        <v>-</v>
      </c>
      <c r="AA204" s="212">
        <f>IFERROR((IF($F204="On",IF($H204=1,'Ir Requirement Tables'!$E$20,IF($H204=2,'Ir Requirement Tables'!$F$20,IF($H204=3,'Ir Requirement Tables'!$G$20,IF($H204=4,'Ir Requirement Tables'!$H$20,Err))))*'IM Recording Sheet'!$G204,0)),"-")</f>
        <v>0</v>
      </c>
      <c r="AB204" s="213">
        <f>IFERROR((IF($F204="On",IF($H204=1,'Ir Requirement Tables'!$E$39,IF($H204=2,'Ir Requirement Tables'!$F$39,IF($H204=3,'Ir Requirement Tables'!$G$39,IF($H204=4,'Ir Requirement Tables'!$H$39,Err))))*'IM Recording Sheet'!$G204,0)),"-")</f>
        <v>0</v>
      </c>
      <c r="AC204" s="128"/>
      <c r="AD204" s="103">
        <f t="shared" si="146"/>
        <v>0</v>
      </c>
      <c r="AE204" s="111">
        <f t="shared" si="147"/>
        <v>0</v>
      </c>
      <c r="AF204" s="214" t="str">
        <f t="shared" si="148"/>
        <v>-</v>
      </c>
      <c r="AG204" s="212">
        <f>IFERROR((IF($F204="On",IF($H204=1,'Ir Requirement Tables'!$E$21,IF($H204=2,'Ir Requirement Tables'!$F$21,IF($H204=3,'Ir Requirement Tables'!$G$21,IF($H204=4,'Ir Requirement Tables'!$H$21,Err))))*'IM Recording Sheet'!$G204,0)),"-")</f>
        <v>0</v>
      </c>
      <c r="AH204" s="213">
        <f>IFERROR((IF($F204="On",IF($H204=1,'Ir Requirement Tables'!$E$40,IF($H204=2,'Ir Requirement Tables'!$F$40,IF($H204=3,'Ir Requirement Tables'!$G$40,IF($H204=4,'Ir Requirement Tables'!$H$40,Err))))*'IM Recording Sheet'!$G204,0)),"-")</f>
        <v>0</v>
      </c>
      <c r="AI204" s="128"/>
      <c r="AJ204" s="103">
        <f t="shared" si="149"/>
        <v>0</v>
      </c>
      <c r="AK204" s="111">
        <f t="shared" si="150"/>
        <v>0</v>
      </c>
      <c r="AL204" s="214" t="str">
        <f t="shared" si="151"/>
        <v>-</v>
      </c>
      <c r="AM204" s="212">
        <f>IFERROR((IF($F204="On",IF($H204=1,'Ir Requirement Tables'!$E$22,IF($H204=2,'Ir Requirement Tables'!$F$22,IF($H204=3,'Ir Requirement Tables'!$G$22,IF($H204=4,'Ir Requirement Tables'!$H$22,Err))))*'IM Recording Sheet'!$G204,0)),"-")</f>
        <v>0</v>
      </c>
      <c r="AN204" s="213">
        <f>IFERROR((IF($F204="On",IF($H204=1,'Ir Requirement Tables'!$E$41,IF($H204=2,'Ir Requirement Tables'!$F$41,IF($H204=3,'Ir Requirement Tables'!$G$41,IF($H204=4,'Ir Requirement Tables'!$H$41,Err))))*'IM Recording Sheet'!$G204,0)),"-")</f>
        <v>0</v>
      </c>
      <c r="AO204" s="128"/>
      <c r="AP204" s="103">
        <f t="shared" si="152"/>
        <v>0</v>
      </c>
      <c r="AQ204" s="111">
        <f t="shared" si="153"/>
        <v>0</v>
      </c>
      <c r="AR204" s="214" t="str">
        <f t="shared" si="154"/>
        <v>-</v>
      </c>
      <c r="AS204" s="212">
        <f>IFERROR((IF($F204="On",IF($H204=1,'Ir Requirement Tables'!$E$23,IF($H204=2,'Ir Requirement Tables'!$F$23,IF($H204=3,'Ir Requirement Tables'!$G$23,IF($H204=4,'Ir Requirement Tables'!$H$23,Err))))*'IM Recording Sheet'!$G204,0)),"-")</f>
        <v>0</v>
      </c>
      <c r="AT204" s="213">
        <f>IFERROR((IF($F204="On",IF($H204=1,'Ir Requirement Tables'!$E$42,IF($H204=2,'Ir Requirement Tables'!$F$42,IF($H204=3,'Ir Requirement Tables'!$G$42,IF($H204=4,'Ir Requirement Tables'!$H$42,Err))))*'IM Recording Sheet'!$G204,0)),"-")</f>
        <v>0</v>
      </c>
      <c r="AU204" s="128"/>
      <c r="AV204" s="103">
        <f t="shared" si="155"/>
        <v>0</v>
      </c>
      <c r="AW204" s="111">
        <f t="shared" si="156"/>
        <v>0</v>
      </c>
      <c r="AX204" s="214" t="str">
        <f t="shared" si="157"/>
        <v>-</v>
      </c>
      <c r="AY204" s="212">
        <f>IFERROR((IF($F204="On",IF($H204=1,'Ir Requirement Tables'!$E$24,IF($H204=2,'Ir Requirement Tables'!$F$24,IF($H204=3,'Ir Requirement Tables'!$G$24,IF($H204=4,'Ir Requirement Tables'!$H$24,Err))))*'IM Recording Sheet'!$G204,0)),"-")</f>
        <v>0</v>
      </c>
      <c r="AZ204" s="213">
        <f>IFERROR((IF($F204="On",IF($H204=1,'Ir Requirement Tables'!$E$43,IF($H204=2,'Ir Requirement Tables'!$F$43,IF($H204=3,'Ir Requirement Tables'!$G$43,IF($H204=4,'Ir Requirement Tables'!$H$43,Err))))*'IM Recording Sheet'!$G204,0)),"-")</f>
        <v>0</v>
      </c>
      <c r="BA204" s="128"/>
      <c r="BB204" s="103">
        <f t="shared" si="158"/>
        <v>0</v>
      </c>
      <c r="BC204" s="111">
        <f t="shared" si="159"/>
        <v>0</v>
      </c>
      <c r="BD204" s="214" t="str">
        <f t="shared" si="160"/>
        <v>-</v>
      </c>
      <c r="BE204" s="212">
        <f>IFERROR((IF($F204="On",IF($H204=1,'Ir Requirement Tables'!$E$25,IF($H204=2,'Ir Requirement Tables'!$F$25,IF($H204=3,'Ir Requirement Tables'!$G$25,IF($H204=4,'Ir Requirement Tables'!$H$25,Err))))*'IM Recording Sheet'!$G204,0)),"-")</f>
        <v>0</v>
      </c>
      <c r="BF204" s="213">
        <f>IFERROR((IF($F204="On",IF($H204=1,'Ir Requirement Tables'!$E$44,IF($H204=2,'Ir Requirement Tables'!$F$44,IF($H204=3,'Ir Requirement Tables'!$G$44,IF($H204=4,'Ir Requirement Tables'!$H$44,Err))))*'IM Recording Sheet'!$G204,0)),"-")</f>
        <v>0</v>
      </c>
      <c r="BG204" s="128"/>
      <c r="BH204" s="103">
        <f t="shared" si="161"/>
        <v>0</v>
      </c>
      <c r="BI204" s="111">
        <f t="shared" si="162"/>
        <v>0</v>
      </c>
      <c r="BJ204" s="214" t="str">
        <f t="shared" si="163"/>
        <v>-</v>
      </c>
      <c r="BK204" s="212">
        <f>IFERROR((IF($F204="On",IF($H204=1,'Ir Requirement Tables'!$E$26,IF($H204=2,'Ir Requirement Tables'!$F$26,IF($H204=3,'Ir Requirement Tables'!$G$26,IF($H204=4,'Ir Requirement Tables'!$H$26,Err))))*'IM Recording Sheet'!$G204,0)),"-")</f>
        <v>0</v>
      </c>
      <c r="BL204" s="213">
        <f>IFERROR((IF($F204="On",IF($H204=1,'Ir Requirement Tables'!$E$45,IF($H204=2,'Ir Requirement Tables'!$F$45,IF($H204=3,'Ir Requirement Tables'!$G$45,IF($H204=4,'Ir Requirement Tables'!$H$45,Err))))*'IM Recording Sheet'!$G204,0)),"-")</f>
        <v>0</v>
      </c>
      <c r="BM204" s="128"/>
      <c r="BN204" s="103">
        <f t="shared" si="164"/>
        <v>0</v>
      </c>
      <c r="BO204" s="111">
        <f t="shared" si="165"/>
        <v>0</v>
      </c>
      <c r="BP204" s="214" t="str">
        <f t="shared" si="166"/>
        <v>-</v>
      </c>
      <c r="BQ204" s="212">
        <f>IFERROR((IF($F204="On",IF($H204=1,'Ir Requirement Tables'!$E$27,IF($H204=2,'Ir Requirement Tables'!$F$27,IF($H204=3,'Ir Requirement Tables'!$G$27,IF($H204=4,'Ir Requirement Tables'!$H$27,Err))))*'IM Recording Sheet'!$G204,0)),"-")</f>
        <v>0</v>
      </c>
      <c r="BR204" s="108">
        <f>IFERROR((IF($F204="On",IF($H204=1,'Ir Requirement Tables'!$E$46,IF($H204=2,'Ir Requirement Tables'!$F$46,IF($H204=3,'Ir Requirement Tables'!$G$46,IF($H204=4,'Ir Requirement Tables'!$H$46,Err))))*'IM Recording Sheet'!$G204,0)),"-")</f>
        <v>0</v>
      </c>
      <c r="BS204" s="128"/>
      <c r="BT204" s="103">
        <f t="shared" si="167"/>
        <v>0</v>
      </c>
      <c r="BU204" s="215">
        <f t="shared" si="168"/>
        <v>0</v>
      </c>
      <c r="BV204" s="214" t="str">
        <f t="shared" si="169"/>
        <v>-</v>
      </c>
      <c r="BW204" s="212">
        <f>IFERROR((IF($F204="On",IF($H204=1,'Ir Requirement Tables'!$E$28,IF($H204=2,'Ir Requirement Tables'!$F$28,IF($H204=3,'Ir Requirement Tables'!$G$28,IF($H204=4,'Ir Requirement Tables'!$H$28,Err))))*'IM Recording Sheet'!$G204,0)),"-")</f>
        <v>0</v>
      </c>
      <c r="BX204" s="213">
        <f>IFERROR((IF($F204="On",IF($H204=1,'Ir Requirement Tables'!$E$47,IF($H204=2,'Ir Requirement Tables'!$F$47,IF($H204=3,'Ir Requirement Tables'!$G$47,IF($H204=4,'Ir Requirement Tables'!$H$47,Err))))*'IM Recording Sheet'!$G204,0)),"-")</f>
        <v>0</v>
      </c>
      <c r="BY204" s="128"/>
      <c r="BZ204" s="103">
        <f t="shared" si="170"/>
        <v>0</v>
      </c>
      <c r="CA204" s="111">
        <f t="shared" si="171"/>
        <v>0</v>
      </c>
      <c r="CB204" s="214" t="str">
        <f t="shared" si="172"/>
        <v>-</v>
      </c>
      <c r="CC204" s="216">
        <f>IFERROR((IF($F204="On",IF($H204=1,'Ir Requirement Tables'!$E$29,IF($H204=2,'Ir Requirement Tables'!$F$29,IF($H204=3,'Ir Requirement Tables'!$G$29,IF($H204=4,'Ir Requirement Tables'!$H$29,Err))))*'IM Recording Sheet'!$G204,0)),"-")</f>
        <v>0</v>
      </c>
      <c r="CD204" s="132">
        <f>IF(F204="On",IF(H204=1,'Ir Requirement Tables'!$E$48,IF(H204=2,'Ir Requirement Tables'!$F$48,IF(H204=3,'Ir Requirement Tables'!$G$48,IF(H204=4,'Ir Requirement Tables'!$H$48))))*'IM Recording Sheet'!G204,0)</f>
        <v>0</v>
      </c>
      <c r="CE204" s="131">
        <f t="shared" si="136"/>
        <v>0</v>
      </c>
      <c r="CF204" s="217">
        <f t="shared" si="173"/>
        <v>0</v>
      </c>
      <c r="CG204" s="218">
        <f t="shared" si="174"/>
        <v>0</v>
      </c>
      <c r="CH204" s="214" t="str">
        <f t="shared" si="175"/>
        <v>-</v>
      </c>
      <c r="CI204" s="156"/>
    </row>
    <row r="205" spans="1:87" s="158" customFormat="1" ht="15" customHeight="1" x14ac:dyDescent="0.2">
      <c r="A205" s="45"/>
      <c r="B205" s="143"/>
      <c r="C205" s="116"/>
      <c r="D205" s="117"/>
      <c r="E205" s="122"/>
      <c r="F205" s="211" t="s">
        <v>62</v>
      </c>
      <c r="G205" s="120"/>
      <c r="H205" s="123"/>
      <c r="I205" s="212">
        <f>IFERROR((IF($F205="On",IF($H205=1,'Ir Requirement Tables'!$E$17,IF($H205=2,'Ir Requirement Tables'!$F$17,IF($H205=3,'Ir Requirement Tables'!$G$17,IF($H205=4,'Ir Requirement Tables'!$H$17,Err))))*'IM Recording Sheet'!$G205,0)),"-")</f>
        <v>0</v>
      </c>
      <c r="J205" s="213">
        <f>IFERROR((IF($F205="On",IF($H205=1,'Ir Requirement Tables'!$E$36,IF($H205=2,'Ir Requirement Tables'!$F$36,IF($H205=3,'Ir Requirement Tables'!$G$36,IF($H205=4,'Ir Requirement Tables'!$H$36,Err))))*'IM Recording Sheet'!$G205,0)),"-")</f>
        <v>0</v>
      </c>
      <c r="K205" s="128"/>
      <c r="L205" s="103">
        <f t="shared" si="137"/>
        <v>0</v>
      </c>
      <c r="M205" s="111">
        <f t="shared" si="138"/>
        <v>0</v>
      </c>
      <c r="N205" s="214" t="str">
        <f t="shared" si="139"/>
        <v>-</v>
      </c>
      <c r="O205" s="212">
        <f>IFERROR((IF($F205="On",IF($H205=1,'Ir Requirement Tables'!$E$18,IF($H205=2,'Ir Requirement Tables'!$F$18,IF($H205=3,'Ir Requirement Tables'!$G$18,IF($H205=4,'Ir Requirement Tables'!$H$18,Err))))*'IM Recording Sheet'!$G205,0)),"-")</f>
        <v>0</v>
      </c>
      <c r="P205" s="213">
        <f>IFERROR((IF($F205="On",IF($H205=1,'Ir Requirement Tables'!$E$37,IF($H205=2,'Ir Requirement Tables'!$F$37,IF($H205=3,'Ir Requirement Tables'!$G$37,IF($H205=4,'Ir Requirement Tables'!$H$37,Err))))*'IM Recording Sheet'!$G205,0)),"-")</f>
        <v>0</v>
      </c>
      <c r="Q205" s="128"/>
      <c r="R205" s="103">
        <f t="shared" si="140"/>
        <v>0</v>
      </c>
      <c r="S205" s="111">
        <f t="shared" si="141"/>
        <v>0</v>
      </c>
      <c r="T205" s="214" t="str">
        <f t="shared" si="142"/>
        <v>-</v>
      </c>
      <c r="U205" s="212">
        <f>IFERROR((IF($F205="On",IF($H205=1,'Ir Requirement Tables'!$E$19,IF($H205=2,'Ir Requirement Tables'!$F$19,IF($H205=3,'Ir Requirement Tables'!$G$19,IF($H205=4,'Ir Requirement Tables'!$H$19,Err))))*'IM Recording Sheet'!$G205,0)),"-")</f>
        <v>0</v>
      </c>
      <c r="V205" s="213">
        <f>IFERROR((IF($F205="On",IF($H205=1,'Ir Requirement Tables'!$E$38,IF($H205=2,'Ir Requirement Tables'!$F$38,IF($H205=3,'Ir Requirement Tables'!$G$38,IF($H205=4,'Ir Requirement Tables'!$H$38,Err))))*'IM Recording Sheet'!$G205,0)),"-")</f>
        <v>0</v>
      </c>
      <c r="W205" s="128"/>
      <c r="X205" s="103">
        <f t="shared" si="143"/>
        <v>0</v>
      </c>
      <c r="Y205" s="111">
        <f t="shared" si="144"/>
        <v>0</v>
      </c>
      <c r="Z205" s="214" t="str">
        <f t="shared" si="145"/>
        <v>-</v>
      </c>
      <c r="AA205" s="212">
        <f>IFERROR((IF($F205="On",IF($H205=1,'Ir Requirement Tables'!$E$20,IF($H205=2,'Ir Requirement Tables'!$F$20,IF($H205=3,'Ir Requirement Tables'!$G$20,IF($H205=4,'Ir Requirement Tables'!$H$20,Err))))*'IM Recording Sheet'!$G205,0)),"-")</f>
        <v>0</v>
      </c>
      <c r="AB205" s="213">
        <f>IFERROR((IF($F205="On",IF($H205=1,'Ir Requirement Tables'!$E$39,IF($H205=2,'Ir Requirement Tables'!$F$39,IF($H205=3,'Ir Requirement Tables'!$G$39,IF($H205=4,'Ir Requirement Tables'!$H$39,Err))))*'IM Recording Sheet'!$G205,0)),"-")</f>
        <v>0</v>
      </c>
      <c r="AC205" s="128"/>
      <c r="AD205" s="103">
        <f t="shared" si="146"/>
        <v>0</v>
      </c>
      <c r="AE205" s="111">
        <f t="shared" si="147"/>
        <v>0</v>
      </c>
      <c r="AF205" s="214" t="str">
        <f t="shared" si="148"/>
        <v>-</v>
      </c>
      <c r="AG205" s="212">
        <f>IFERROR((IF($F205="On",IF($H205=1,'Ir Requirement Tables'!$E$21,IF($H205=2,'Ir Requirement Tables'!$F$21,IF($H205=3,'Ir Requirement Tables'!$G$21,IF($H205=4,'Ir Requirement Tables'!$H$21,Err))))*'IM Recording Sheet'!$G205,0)),"-")</f>
        <v>0</v>
      </c>
      <c r="AH205" s="213">
        <f>IFERROR((IF($F205="On",IF($H205=1,'Ir Requirement Tables'!$E$40,IF($H205=2,'Ir Requirement Tables'!$F$40,IF($H205=3,'Ir Requirement Tables'!$G$40,IF($H205=4,'Ir Requirement Tables'!$H$40,Err))))*'IM Recording Sheet'!$G205,0)),"-")</f>
        <v>0</v>
      </c>
      <c r="AI205" s="128"/>
      <c r="AJ205" s="103">
        <f t="shared" si="149"/>
        <v>0</v>
      </c>
      <c r="AK205" s="111">
        <f t="shared" si="150"/>
        <v>0</v>
      </c>
      <c r="AL205" s="214" t="str">
        <f t="shared" si="151"/>
        <v>-</v>
      </c>
      <c r="AM205" s="212">
        <f>IFERROR((IF($F205="On",IF($H205=1,'Ir Requirement Tables'!$E$22,IF($H205=2,'Ir Requirement Tables'!$F$22,IF($H205=3,'Ir Requirement Tables'!$G$22,IF($H205=4,'Ir Requirement Tables'!$H$22,Err))))*'IM Recording Sheet'!$G205,0)),"-")</f>
        <v>0</v>
      </c>
      <c r="AN205" s="213">
        <f>IFERROR((IF($F205="On",IF($H205=1,'Ir Requirement Tables'!$E$41,IF($H205=2,'Ir Requirement Tables'!$F$41,IF($H205=3,'Ir Requirement Tables'!$G$41,IF($H205=4,'Ir Requirement Tables'!$H$41,Err))))*'IM Recording Sheet'!$G205,0)),"-")</f>
        <v>0</v>
      </c>
      <c r="AO205" s="128"/>
      <c r="AP205" s="103">
        <f t="shared" si="152"/>
        <v>0</v>
      </c>
      <c r="AQ205" s="111">
        <f t="shared" si="153"/>
        <v>0</v>
      </c>
      <c r="AR205" s="214" t="str">
        <f t="shared" si="154"/>
        <v>-</v>
      </c>
      <c r="AS205" s="212">
        <f>IFERROR((IF($F205="On",IF($H205=1,'Ir Requirement Tables'!$E$23,IF($H205=2,'Ir Requirement Tables'!$F$23,IF($H205=3,'Ir Requirement Tables'!$G$23,IF($H205=4,'Ir Requirement Tables'!$H$23,Err))))*'IM Recording Sheet'!$G205,0)),"-")</f>
        <v>0</v>
      </c>
      <c r="AT205" s="213">
        <f>IFERROR((IF($F205="On",IF($H205=1,'Ir Requirement Tables'!$E$42,IF($H205=2,'Ir Requirement Tables'!$F$42,IF($H205=3,'Ir Requirement Tables'!$G$42,IF($H205=4,'Ir Requirement Tables'!$H$42,Err))))*'IM Recording Sheet'!$G205,0)),"-")</f>
        <v>0</v>
      </c>
      <c r="AU205" s="128"/>
      <c r="AV205" s="103">
        <f t="shared" si="155"/>
        <v>0</v>
      </c>
      <c r="AW205" s="111">
        <f t="shared" si="156"/>
        <v>0</v>
      </c>
      <c r="AX205" s="214" t="str">
        <f t="shared" si="157"/>
        <v>-</v>
      </c>
      <c r="AY205" s="212">
        <f>IFERROR((IF($F205="On",IF($H205=1,'Ir Requirement Tables'!$E$24,IF($H205=2,'Ir Requirement Tables'!$F$24,IF($H205=3,'Ir Requirement Tables'!$G$24,IF($H205=4,'Ir Requirement Tables'!$H$24,Err))))*'IM Recording Sheet'!$G205,0)),"-")</f>
        <v>0</v>
      </c>
      <c r="AZ205" s="213">
        <f>IFERROR((IF($F205="On",IF($H205=1,'Ir Requirement Tables'!$E$43,IF($H205=2,'Ir Requirement Tables'!$F$43,IF($H205=3,'Ir Requirement Tables'!$G$43,IF($H205=4,'Ir Requirement Tables'!$H$43,Err))))*'IM Recording Sheet'!$G205,0)),"-")</f>
        <v>0</v>
      </c>
      <c r="BA205" s="128"/>
      <c r="BB205" s="103">
        <f t="shared" si="158"/>
        <v>0</v>
      </c>
      <c r="BC205" s="111">
        <f t="shared" si="159"/>
        <v>0</v>
      </c>
      <c r="BD205" s="214" t="str">
        <f t="shared" si="160"/>
        <v>-</v>
      </c>
      <c r="BE205" s="212">
        <f>IFERROR((IF($F205="On",IF($H205=1,'Ir Requirement Tables'!$E$25,IF($H205=2,'Ir Requirement Tables'!$F$25,IF($H205=3,'Ir Requirement Tables'!$G$25,IF($H205=4,'Ir Requirement Tables'!$H$25,Err))))*'IM Recording Sheet'!$G205,0)),"-")</f>
        <v>0</v>
      </c>
      <c r="BF205" s="213">
        <f>IFERROR((IF($F205="On",IF($H205=1,'Ir Requirement Tables'!$E$44,IF($H205=2,'Ir Requirement Tables'!$F$44,IF($H205=3,'Ir Requirement Tables'!$G$44,IF($H205=4,'Ir Requirement Tables'!$H$44,Err))))*'IM Recording Sheet'!$G205,0)),"-")</f>
        <v>0</v>
      </c>
      <c r="BG205" s="128"/>
      <c r="BH205" s="103">
        <f t="shared" si="161"/>
        <v>0</v>
      </c>
      <c r="BI205" s="111">
        <f t="shared" si="162"/>
        <v>0</v>
      </c>
      <c r="BJ205" s="214" t="str">
        <f t="shared" si="163"/>
        <v>-</v>
      </c>
      <c r="BK205" s="212">
        <f>IFERROR((IF($F205="On",IF($H205=1,'Ir Requirement Tables'!$E$26,IF($H205=2,'Ir Requirement Tables'!$F$26,IF($H205=3,'Ir Requirement Tables'!$G$26,IF($H205=4,'Ir Requirement Tables'!$H$26,Err))))*'IM Recording Sheet'!$G205,0)),"-")</f>
        <v>0</v>
      </c>
      <c r="BL205" s="213">
        <f>IFERROR((IF($F205="On",IF($H205=1,'Ir Requirement Tables'!$E$45,IF($H205=2,'Ir Requirement Tables'!$F$45,IF($H205=3,'Ir Requirement Tables'!$G$45,IF($H205=4,'Ir Requirement Tables'!$H$45,Err))))*'IM Recording Sheet'!$G205,0)),"-")</f>
        <v>0</v>
      </c>
      <c r="BM205" s="128"/>
      <c r="BN205" s="103">
        <f t="shared" si="164"/>
        <v>0</v>
      </c>
      <c r="BO205" s="111">
        <f t="shared" si="165"/>
        <v>0</v>
      </c>
      <c r="BP205" s="214" t="str">
        <f t="shared" si="166"/>
        <v>-</v>
      </c>
      <c r="BQ205" s="212">
        <f>IFERROR((IF($F205="On",IF($H205=1,'Ir Requirement Tables'!$E$27,IF($H205=2,'Ir Requirement Tables'!$F$27,IF($H205=3,'Ir Requirement Tables'!$G$27,IF($H205=4,'Ir Requirement Tables'!$H$27,Err))))*'IM Recording Sheet'!$G205,0)),"-")</f>
        <v>0</v>
      </c>
      <c r="BR205" s="108">
        <f>IFERROR((IF($F205="On",IF($H205=1,'Ir Requirement Tables'!$E$46,IF($H205=2,'Ir Requirement Tables'!$F$46,IF($H205=3,'Ir Requirement Tables'!$G$46,IF($H205=4,'Ir Requirement Tables'!$H$46,Err))))*'IM Recording Sheet'!$G205,0)),"-")</f>
        <v>0</v>
      </c>
      <c r="BS205" s="128"/>
      <c r="BT205" s="103">
        <f t="shared" si="167"/>
        <v>0</v>
      </c>
      <c r="BU205" s="215">
        <f t="shared" si="168"/>
        <v>0</v>
      </c>
      <c r="BV205" s="214" t="str">
        <f t="shared" si="169"/>
        <v>-</v>
      </c>
      <c r="BW205" s="212">
        <f>IFERROR((IF($F205="On",IF($H205=1,'Ir Requirement Tables'!$E$28,IF($H205=2,'Ir Requirement Tables'!$F$28,IF($H205=3,'Ir Requirement Tables'!$G$28,IF($H205=4,'Ir Requirement Tables'!$H$28,Err))))*'IM Recording Sheet'!$G205,0)),"-")</f>
        <v>0</v>
      </c>
      <c r="BX205" s="213">
        <f>IFERROR((IF($F205="On",IF($H205=1,'Ir Requirement Tables'!$E$47,IF($H205=2,'Ir Requirement Tables'!$F$47,IF($H205=3,'Ir Requirement Tables'!$G$47,IF($H205=4,'Ir Requirement Tables'!$H$47,Err))))*'IM Recording Sheet'!$G205,0)),"-")</f>
        <v>0</v>
      </c>
      <c r="BY205" s="128"/>
      <c r="BZ205" s="103">
        <f t="shared" si="170"/>
        <v>0</v>
      </c>
      <c r="CA205" s="111">
        <f t="shared" si="171"/>
        <v>0</v>
      </c>
      <c r="CB205" s="214" t="str">
        <f t="shared" si="172"/>
        <v>-</v>
      </c>
      <c r="CC205" s="216">
        <f>IFERROR((IF($F205="On",IF($H205=1,'Ir Requirement Tables'!$E$29,IF($H205=2,'Ir Requirement Tables'!$F$29,IF($H205=3,'Ir Requirement Tables'!$G$29,IF($H205=4,'Ir Requirement Tables'!$H$29,Err))))*'IM Recording Sheet'!$G205,0)),"-")</f>
        <v>0</v>
      </c>
      <c r="CD205" s="132">
        <f>IF(F205="On",IF(H205=1,'Ir Requirement Tables'!$E$48,IF(H205=2,'Ir Requirement Tables'!$F$48,IF(H205=3,'Ir Requirement Tables'!$G$48,IF(H205=4,'Ir Requirement Tables'!$H$48))))*'IM Recording Sheet'!G205,0)</f>
        <v>0</v>
      </c>
      <c r="CE205" s="131">
        <f t="shared" si="136"/>
        <v>0</v>
      </c>
      <c r="CF205" s="217">
        <f t="shared" si="173"/>
        <v>0</v>
      </c>
      <c r="CG205" s="218">
        <f t="shared" si="174"/>
        <v>0</v>
      </c>
      <c r="CH205" s="214" t="str">
        <f t="shared" si="175"/>
        <v>-</v>
      </c>
      <c r="CI205" s="156"/>
    </row>
    <row r="206" spans="1:87" s="158" customFormat="1" ht="15" customHeight="1" x14ac:dyDescent="0.2">
      <c r="A206" s="45"/>
      <c r="B206" s="143"/>
      <c r="C206" s="116"/>
      <c r="D206" s="117"/>
      <c r="E206" s="122"/>
      <c r="F206" s="211" t="s">
        <v>62</v>
      </c>
      <c r="G206" s="120"/>
      <c r="H206" s="123"/>
      <c r="I206" s="212">
        <f>IFERROR((IF($F206="On",IF($H206=1,'Ir Requirement Tables'!$E$17,IF($H206=2,'Ir Requirement Tables'!$F$17,IF($H206=3,'Ir Requirement Tables'!$G$17,IF($H206=4,'Ir Requirement Tables'!$H$17,Err))))*'IM Recording Sheet'!$G206,0)),"-")</f>
        <v>0</v>
      </c>
      <c r="J206" s="213">
        <f>IFERROR((IF($F206="On",IF($H206=1,'Ir Requirement Tables'!$E$36,IF($H206=2,'Ir Requirement Tables'!$F$36,IF($H206=3,'Ir Requirement Tables'!$G$36,IF($H206=4,'Ir Requirement Tables'!$H$36,Err))))*'IM Recording Sheet'!$G206,0)),"-")</f>
        <v>0</v>
      </c>
      <c r="K206" s="128"/>
      <c r="L206" s="103">
        <f t="shared" si="137"/>
        <v>0</v>
      </c>
      <c r="M206" s="111">
        <f t="shared" si="138"/>
        <v>0</v>
      </c>
      <c r="N206" s="214" t="str">
        <f t="shared" si="139"/>
        <v>-</v>
      </c>
      <c r="O206" s="212">
        <f>IFERROR((IF($F206="On",IF($H206=1,'Ir Requirement Tables'!$E$18,IF($H206=2,'Ir Requirement Tables'!$F$18,IF($H206=3,'Ir Requirement Tables'!$G$18,IF($H206=4,'Ir Requirement Tables'!$H$18,Err))))*'IM Recording Sheet'!$G206,0)),"-")</f>
        <v>0</v>
      </c>
      <c r="P206" s="213">
        <f>IFERROR((IF($F206="On",IF($H206=1,'Ir Requirement Tables'!$E$37,IF($H206=2,'Ir Requirement Tables'!$F$37,IF($H206=3,'Ir Requirement Tables'!$G$37,IF($H206=4,'Ir Requirement Tables'!$H$37,Err))))*'IM Recording Sheet'!$G206,0)),"-")</f>
        <v>0</v>
      </c>
      <c r="Q206" s="128"/>
      <c r="R206" s="103">
        <f t="shared" si="140"/>
        <v>0</v>
      </c>
      <c r="S206" s="111">
        <f t="shared" si="141"/>
        <v>0</v>
      </c>
      <c r="T206" s="214" t="str">
        <f t="shared" si="142"/>
        <v>-</v>
      </c>
      <c r="U206" s="212">
        <f>IFERROR((IF($F206="On",IF($H206=1,'Ir Requirement Tables'!$E$19,IF($H206=2,'Ir Requirement Tables'!$F$19,IF($H206=3,'Ir Requirement Tables'!$G$19,IF($H206=4,'Ir Requirement Tables'!$H$19,Err))))*'IM Recording Sheet'!$G206,0)),"-")</f>
        <v>0</v>
      </c>
      <c r="V206" s="213">
        <f>IFERROR((IF($F206="On",IF($H206=1,'Ir Requirement Tables'!$E$38,IF($H206=2,'Ir Requirement Tables'!$F$38,IF($H206=3,'Ir Requirement Tables'!$G$38,IF($H206=4,'Ir Requirement Tables'!$H$38,Err))))*'IM Recording Sheet'!$G206,0)),"-")</f>
        <v>0</v>
      </c>
      <c r="W206" s="128"/>
      <c r="X206" s="103">
        <f t="shared" si="143"/>
        <v>0</v>
      </c>
      <c r="Y206" s="111">
        <f t="shared" si="144"/>
        <v>0</v>
      </c>
      <c r="Z206" s="214" t="str">
        <f t="shared" si="145"/>
        <v>-</v>
      </c>
      <c r="AA206" s="212">
        <f>IFERROR((IF($F206="On",IF($H206=1,'Ir Requirement Tables'!$E$20,IF($H206=2,'Ir Requirement Tables'!$F$20,IF($H206=3,'Ir Requirement Tables'!$G$20,IF($H206=4,'Ir Requirement Tables'!$H$20,Err))))*'IM Recording Sheet'!$G206,0)),"-")</f>
        <v>0</v>
      </c>
      <c r="AB206" s="213">
        <f>IFERROR((IF($F206="On",IF($H206=1,'Ir Requirement Tables'!$E$39,IF($H206=2,'Ir Requirement Tables'!$F$39,IF($H206=3,'Ir Requirement Tables'!$G$39,IF($H206=4,'Ir Requirement Tables'!$H$39,Err))))*'IM Recording Sheet'!$G206,0)),"-")</f>
        <v>0</v>
      </c>
      <c r="AC206" s="128"/>
      <c r="AD206" s="103">
        <f t="shared" si="146"/>
        <v>0</v>
      </c>
      <c r="AE206" s="111">
        <f t="shared" si="147"/>
        <v>0</v>
      </c>
      <c r="AF206" s="214" t="str">
        <f t="shared" si="148"/>
        <v>-</v>
      </c>
      <c r="AG206" s="212">
        <f>IFERROR((IF($F206="On",IF($H206=1,'Ir Requirement Tables'!$E$21,IF($H206=2,'Ir Requirement Tables'!$F$21,IF($H206=3,'Ir Requirement Tables'!$G$21,IF($H206=4,'Ir Requirement Tables'!$H$21,Err))))*'IM Recording Sheet'!$G206,0)),"-")</f>
        <v>0</v>
      </c>
      <c r="AH206" s="213">
        <f>IFERROR((IF($F206="On",IF($H206=1,'Ir Requirement Tables'!$E$40,IF($H206=2,'Ir Requirement Tables'!$F$40,IF($H206=3,'Ir Requirement Tables'!$G$40,IF($H206=4,'Ir Requirement Tables'!$H$40,Err))))*'IM Recording Sheet'!$G206,0)),"-")</f>
        <v>0</v>
      </c>
      <c r="AI206" s="128"/>
      <c r="AJ206" s="103">
        <f t="shared" si="149"/>
        <v>0</v>
      </c>
      <c r="AK206" s="111">
        <f t="shared" si="150"/>
        <v>0</v>
      </c>
      <c r="AL206" s="214" t="str">
        <f t="shared" si="151"/>
        <v>-</v>
      </c>
      <c r="AM206" s="212">
        <f>IFERROR((IF($F206="On",IF($H206=1,'Ir Requirement Tables'!$E$22,IF($H206=2,'Ir Requirement Tables'!$F$22,IF($H206=3,'Ir Requirement Tables'!$G$22,IF($H206=4,'Ir Requirement Tables'!$H$22,Err))))*'IM Recording Sheet'!$G206,0)),"-")</f>
        <v>0</v>
      </c>
      <c r="AN206" s="213">
        <f>IFERROR((IF($F206="On",IF($H206=1,'Ir Requirement Tables'!$E$41,IF($H206=2,'Ir Requirement Tables'!$F$41,IF($H206=3,'Ir Requirement Tables'!$G$41,IF($H206=4,'Ir Requirement Tables'!$H$41,Err))))*'IM Recording Sheet'!$G206,0)),"-")</f>
        <v>0</v>
      </c>
      <c r="AO206" s="128"/>
      <c r="AP206" s="103">
        <f t="shared" si="152"/>
        <v>0</v>
      </c>
      <c r="AQ206" s="111">
        <f t="shared" si="153"/>
        <v>0</v>
      </c>
      <c r="AR206" s="214" t="str">
        <f t="shared" si="154"/>
        <v>-</v>
      </c>
      <c r="AS206" s="212">
        <f>IFERROR((IF($F206="On",IF($H206=1,'Ir Requirement Tables'!$E$23,IF($H206=2,'Ir Requirement Tables'!$F$23,IF($H206=3,'Ir Requirement Tables'!$G$23,IF($H206=4,'Ir Requirement Tables'!$H$23,Err))))*'IM Recording Sheet'!$G206,0)),"-")</f>
        <v>0</v>
      </c>
      <c r="AT206" s="213">
        <f>IFERROR((IF($F206="On",IF($H206=1,'Ir Requirement Tables'!$E$42,IF($H206=2,'Ir Requirement Tables'!$F$42,IF($H206=3,'Ir Requirement Tables'!$G$42,IF($H206=4,'Ir Requirement Tables'!$H$42,Err))))*'IM Recording Sheet'!$G206,0)),"-")</f>
        <v>0</v>
      </c>
      <c r="AU206" s="128"/>
      <c r="AV206" s="103">
        <f t="shared" si="155"/>
        <v>0</v>
      </c>
      <c r="AW206" s="111">
        <f t="shared" si="156"/>
        <v>0</v>
      </c>
      <c r="AX206" s="214" t="str">
        <f t="shared" si="157"/>
        <v>-</v>
      </c>
      <c r="AY206" s="212">
        <f>IFERROR((IF($F206="On",IF($H206=1,'Ir Requirement Tables'!$E$24,IF($H206=2,'Ir Requirement Tables'!$F$24,IF($H206=3,'Ir Requirement Tables'!$G$24,IF($H206=4,'Ir Requirement Tables'!$H$24,Err))))*'IM Recording Sheet'!$G206,0)),"-")</f>
        <v>0</v>
      </c>
      <c r="AZ206" s="213">
        <f>IFERROR((IF($F206="On",IF($H206=1,'Ir Requirement Tables'!$E$43,IF($H206=2,'Ir Requirement Tables'!$F$43,IF($H206=3,'Ir Requirement Tables'!$G$43,IF($H206=4,'Ir Requirement Tables'!$H$43,Err))))*'IM Recording Sheet'!$G206,0)),"-")</f>
        <v>0</v>
      </c>
      <c r="BA206" s="128"/>
      <c r="BB206" s="103">
        <f t="shared" si="158"/>
        <v>0</v>
      </c>
      <c r="BC206" s="111">
        <f t="shared" si="159"/>
        <v>0</v>
      </c>
      <c r="BD206" s="214" t="str">
        <f t="shared" si="160"/>
        <v>-</v>
      </c>
      <c r="BE206" s="212">
        <f>IFERROR((IF($F206="On",IF($H206=1,'Ir Requirement Tables'!$E$25,IF($H206=2,'Ir Requirement Tables'!$F$25,IF($H206=3,'Ir Requirement Tables'!$G$25,IF($H206=4,'Ir Requirement Tables'!$H$25,Err))))*'IM Recording Sheet'!$G206,0)),"-")</f>
        <v>0</v>
      </c>
      <c r="BF206" s="213">
        <f>IFERROR((IF($F206="On",IF($H206=1,'Ir Requirement Tables'!$E$44,IF($H206=2,'Ir Requirement Tables'!$F$44,IF($H206=3,'Ir Requirement Tables'!$G$44,IF($H206=4,'Ir Requirement Tables'!$H$44,Err))))*'IM Recording Sheet'!$G206,0)),"-")</f>
        <v>0</v>
      </c>
      <c r="BG206" s="128"/>
      <c r="BH206" s="103">
        <f t="shared" si="161"/>
        <v>0</v>
      </c>
      <c r="BI206" s="111">
        <f t="shared" si="162"/>
        <v>0</v>
      </c>
      <c r="BJ206" s="214" t="str">
        <f t="shared" si="163"/>
        <v>-</v>
      </c>
      <c r="BK206" s="212">
        <f>IFERROR((IF($F206="On",IF($H206=1,'Ir Requirement Tables'!$E$26,IF($H206=2,'Ir Requirement Tables'!$F$26,IF($H206=3,'Ir Requirement Tables'!$G$26,IF($H206=4,'Ir Requirement Tables'!$H$26,Err))))*'IM Recording Sheet'!$G206,0)),"-")</f>
        <v>0</v>
      </c>
      <c r="BL206" s="213">
        <f>IFERROR((IF($F206="On",IF($H206=1,'Ir Requirement Tables'!$E$45,IF($H206=2,'Ir Requirement Tables'!$F$45,IF($H206=3,'Ir Requirement Tables'!$G$45,IF($H206=4,'Ir Requirement Tables'!$H$45,Err))))*'IM Recording Sheet'!$G206,0)),"-")</f>
        <v>0</v>
      </c>
      <c r="BM206" s="128"/>
      <c r="BN206" s="103">
        <f t="shared" si="164"/>
        <v>0</v>
      </c>
      <c r="BO206" s="111">
        <f t="shared" si="165"/>
        <v>0</v>
      </c>
      <c r="BP206" s="214" t="str">
        <f t="shared" si="166"/>
        <v>-</v>
      </c>
      <c r="BQ206" s="212">
        <f>IFERROR((IF($F206="On",IF($H206=1,'Ir Requirement Tables'!$E$27,IF($H206=2,'Ir Requirement Tables'!$F$27,IF($H206=3,'Ir Requirement Tables'!$G$27,IF($H206=4,'Ir Requirement Tables'!$H$27,Err))))*'IM Recording Sheet'!$G206,0)),"-")</f>
        <v>0</v>
      </c>
      <c r="BR206" s="108">
        <f>IFERROR((IF($F206="On",IF($H206=1,'Ir Requirement Tables'!$E$46,IF($H206=2,'Ir Requirement Tables'!$F$46,IF($H206=3,'Ir Requirement Tables'!$G$46,IF($H206=4,'Ir Requirement Tables'!$H$46,Err))))*'IM Recording Sheet'!$G206,0)),"-")</f>
        <v>0</v>
      </c>
      <c r="BS206" s="128"/>
      <c r="BT206" s="103">
        <f t="shared" si="167"/>
        <v>0</v>
      </c>
      <c r="BU206" s="215">
        <f t="shared" si="168"/>
        <v>0</v>
      </c>
      <c r="BV206" s="214" t="str">
        <f t="shared" si="169"/>
        <v>-</v>
      </c>
      <c r="BW206" s="212">
        <f>IFERROR((IF($F206="On",IF($H206=1,'Ir Requirement Tables'!$E$28,IF($H206=2,'Ir Requirement Tables'!$F$28,IF($H206=3,'Ir Requirement Tables'!$G$28,IF($H206=4,'Ir Requirement Tables'!$H$28,Err))))*'IM Recording Sheet'!$G206,0)),"-")</f>
        <v>0</v>
      </c>
      <c r="BX206" s="213">
        <f>IFERROR((IF($F206="On",IF($H206=1,'Ir Requirement Tables'!$E$47,IF($H206=2,'Ir Requirement Tables'!$F$47,IF($H206=3,'Ir Requirement Tables'!$G$47,IF($H206=4,'Ir Requirement Tables'!$H$47,Err))))*'IM Recording Sheet'!$G206,0)),"-")</f>
        <v>0</v>
      </c>
      <c r="BY206" s="128"/>
      <c r="BZ206" s="103">
        <f t="shared" si="170"/>
        <v>0</v>
      </c>
      <c r="CA206" s="111">
        <f t="shared" si="171"/>
        <v>0</v>
      </c>
      <c r="CB206" s="214" t="str">
        <f t="shared" si="172"/>
        <v>-</v>
      </c>
      <c r="CC206" s="216">
        <f>IFERROR((IF($F206="On",IF($H206=1,'Ir Requirement Tables'!$E$29,IF($H206=2,'Ir Requirement Tables'!$F$29,IF($H206=3,'Ir Requirement Tables'!$G$29,IF($H206=4,'Ir Requirement Tables'!$H$29,Err))))*'IM Recording Sheet'!$G206,0)),"-")</f>
        <v>0</v>
      </c>
      <c r="CD206" s="132">
        <f>IF(F206="On",IF(H206=1,'Ir Requirement Tables'!$E$48,IF(H206=2,'Ir Requirement Tables'!$F$48,IF(H206=3,'Ir Requirement Tables'!$G$48,IF(H206=4,'Ir Requirement Tables'!$H$48))))*'IM Recording Sheet'!G206,0)</f>
        <v>0</v>
      </c>
      <c r="CE206" s="131">
        <f t="shared" si="136"/>
        <v>0</v>
      </c>
      <c r="CF206" s="217">
        <f t="shared" si="173"/>
        <v>0</v>
      </c>
      <c r="CG206" s="218">
        <f t="shared" si="174"/>
        <v>0</v>
      </c>
      <c r="CH206" s="214" t="str">
        <f t="shared" si="175"/>
        <v>-</v>
      </c>
      <c r="CI206" s="156"/>
    </row>
    <row r="207" spans="1:87" s="158" customFormat="1" ht="15" customHeight="1" x14ac:dyDescent="0.2">
      <c r="A207" s="45"/>
      <c r="B207" s="143"/>
      <c r="C207" s="116"/>
      <c r="D207" s="117"/>
      <c r="E207" s="122"/>
      <c r="F207" s="211" t="s">
        <v>62</v>
      </c>
      <c r="G207" s="120"/>
      <c r="H207" s="123"/>
      <c r="I207" s="212">
        <f>IFERROR((IF($F207="On",IF($H207=1,'Ir Requirement Tables'!$E$17,IF($H207=2,'Ir Requirement Tables'!$F$17,IF($H207=3,'Ir Requirement Tables'!$G$17,IF($H207=4,'Ir Requirement Tables'!$H$17,Err))))*'IM Recording Sheet'!$G207,0)),"-")</f>
        <v>0</v>
      </c>
      <c r="J207" s="213">
        <f>IFERROR((IF($F207="On",IF($H207=1,'Ir Requirement Tables'!$E$36,IF($H207=2,'Ir Requirement Tables'!$F$36,IF($H207=3,'Ir Requirement Tables'!$G$36,IF($H207=4,'Ir Requirement Tables'!$H$36,Err))))*'IM Recording Sheet'!$G207,0)),"-")</f>
        <v>0</v>
      </c>
      <c r="K207" s="128"/>
      <c r="L207" s="103">
        <f t="shared" si="137"/>
        <v>0</v>
      </c>
      <c r="M207" s="111">
        <f t="shared" si="138"/>
        <v>0</v>
      </c>
      <c r="N207" s="214" t="str">
        <f t="shared" si="139"/>
        <v>-</v>
      </c>
      <c r="O207" s="212">
        <f>IFERROR((IF($F207="On",IF($H207=1,'Ir Requirement Tables'!$E$18,IF($H207=2,'Ir Requirement Tables'!$F$18,IF($H207=3,'Ir Requirement Tables'!$G$18,IF($H207=4,'Ir Requirement Tables'!$H$18,Err))))*'IM Recording Sheet'!$G207,0)),"-")</f>
        <v>0</v>
      </c>
      <c r="P207" s="213">
        <f>IFERROR((IF($F207="On",IF($H207=1,'Ir Requirement Tables'!$E$37,IF($H207=2,'Ir Requirement Tables'!$F$37,IF($H207=3,'Ir Requirement Tables'!$G$37,IF($H207=4,'Ir Requirement Tables'!$H$37,Err))))*'IM Recording Sheet'!$G207,0)),"-")</f>
        <v>0</v>
      </c>
      <c r="Q207" s="128"/>
      <c r="R207" s="103">
        <f t="shared" si="140"/>
        <v>0</v>
      </c>
      <c r="S207" s="111">
        <f t="shared" si="141"/>
        <v>0</v>
      </c>
      <c r="T207" s="214" t="str">
        <f t="shared" si="142"/>
        <v>-</v>
      </c>
      <c r="U207" s="212">
        <f>IFERROR((IF($F207="On",IF($H207=1,'Ir Requirement Tables'!$E$19,IF($H207=2,'Ir Requirement Tables'!$F$19,IF($H207=3,'Ir Requirement Tables'!$G$19,IF($H207=4,'Ir Requirement Tables'!$H$19,Err))))*'IM Recording Sheet'!$G207,0)),"-")</f>
        <v>0</v>
      </c>
      <c r="V207" s="213">
        <f>IFERROR((IF($F207="On",IF($H207=1,'Ir Requirement Tables'!$E$38,IF($H207=2,'Ir Requirement Tables'!$F$38,IF($H207=3,'Ir Requirement Tables'!$G$38,IF($H207=4,'Ir Requirement Tables'!$H$38,Err))))*'IM Recording Sheet'!$G207,0)),"-")</f>
        <v>0</v>
      </c>
      <c r="W207" s="128"/>
      <c r="X207" s="103">
        <f t="shared" si="143"/>
        <v>0</v>
      </c>
      <c r="Y207" s="111">
        <f t="shared" si="144"/>
        <v>0</v>
      </c>
      <c r="Z207" s="214" t="str">
        <f t="shared" si="145"/>
        <v>-</v>
      </c>
      <c r="AA207" s="212">
        <f>IFERROR((IF($F207="On",IF($H207=1,'Ir Requirement Tables'!$E$20,IF($H207=2,'Ir Requirement Tables'!$F$20,IF($H207=3,'Ir Requirement Tables'!$G$20,IF($H207=4,'Ir Requirement Tables'!$H$20,Err))))*'IM Recording Sheet'!$G207,0)),"-")</f>
        <v>0</v>
      </c>
      <c r="AB207" s="213">
        <f>IFERROR((IF($F207="On",IF($H207=1,'Ir Requirement Tables'!$E$39,IF($H207=2,'Ir Requirement Tables'!$F$39,IF($H207=3,'Ir Requirement Tables'!$G$39,IF($H207=4,'Ir Requirement Tables'!$H$39,Err))))*'IM Recording Sheet'!$G207,0)),"-")</f>
        <v>0</v>
      </c>
      <c r="AC207" s="128"/>
      <c r="AD207" s="103">
        <f t="shared" si="146"/>
        <v>0</v>
      </c>
      <c r="AE207" s="111">
        <f t="shared" si="147"/>
        <v>0</v>
      </c>
      <c r="AF207" s="214" t="str">
        <f t="shared" si="148"/>
        <v>-</v>
      </c>
      <c r="AG207" s="212">
        <f>IFERROR((IF($F207="On",IF($H207=1,'Ir Requirement Tables'!$E$21,IF($H207=2,'Ir Requirement Tables'!$F$21,IF($H207=3,'Ir Requirement Tables'!$G$21,IF($H207=4,'Ir Requirement Tables'!$H$21,Err))))*'IM Recording Sheet'!$G207,0)),"-")</f>
        <v>0</v>
      </c>
      <c r="AH207" s="213">
        <f>IFERROR((IF($F207="On",IF($H207=1,'Ir Requirement Tables'!$E$40,IF($H207=2,'Ir Requirement Tables'!$F$40,IF($H207=3,'Ir Requirement Tables'!$G$40,IF($H207=4,'Ir Requirement Tables'!$H$40,Err))))*'IM Recording Sheet'!$G207,0)),"-")</f>
        <v>0</v>
      </c>
      <c r="AI207" s="128"/>
      <c r="AJ207" s="103">
        <f t="shared" si="149"/>
        <v>0</v>
      </c>
      <c r="AK207" s="111">
        <f t="shared" si="150"/>
        <v>0</v>
      </c>
      <c r="AL207" s="214" t="str">
        <f t="shared" si="151"/>
        <v>-</v>
      </c>
      <c r="AM207" s="212">
        <f>IFERROR((IF($F207="On",IF($H207=1,'Ir Requirement Tables'!$E$22,IF($H207=2,'Ir Requirement Tables'!$F$22,IF($H207=3,'Ir Requirement Tables'!$G$22,IF($H207=4,'Ir Requirement Tables'!$H$22,Err))))*'IM Recording Sheet'!$G207,0)),"-")</f>
        <v>0</v>
      </c>
      <c r="AN207" s="213">
        <f>IFERROR((IF($F207="On",IF($H207=1,'Ir Requirement Tables'!$E$41,IF($H207=2,'Ir Requirement Tables'!$F$41,IF($H207=3,'Ir Requirement Tables'!$G$41,IF($H207=4,'Ir Requirement Tables'!$H$41,Err))))*'IM Recording Sheet'!$G207,0)),"-")</f>
        <v>0</v>
      </c>
      <c r="AO207" s="128"/>
      <c r="AP207" s="103">
        <f t="shared" si="152"/>
        <v>0</v>
      </c>
      <c r="AQ207" s="111">
        <f t="shared" si="153"/>
        <v>0</v>
      </c>
      <c r="AR207" s="214" t="str">
        <f t="shared" si="154"/>
        <v>-</v>
      </c>
      <c r="AS207" s="212">
        <f>IFERROR((IF($F207="On",IF($H207=1,'Ir Requirement Tables'!$E$23,IF($H207=2,'Ir Requirement Tables'!$F$23,IF($H207=3,'Ir Requirement Tables'!$G$23,IF($H207=4,'Ir Requirement Tables'!$H$23,Err))))*'IM Recording Sheet'!$G207,0)),"-")</f>
        <v>0</v>
      </c>
      <c r="AT207" s="213">
        <f>IFERROR((IF($F207="On",IF($H207=1,'Ir Requirement Tables'!$E$42,IF($H207=2,'Ir Requirement Tables'!$F$42,IF($H207=3,'Ir Requirement Tables'!$G$42,IF($H207=4,'Ir Requirement Tables'!$H$42,Err))))*'IM Recording Sheet'!$G207,0)),"-")</f>
        <v>0</v>
      </c>
      <c r="AU207" s="128"/>
      <c r="AV207" s="103">
        <f t="shared" si="155"/>
        <v>0</v>
      </c>
      <c r="AW207" s="111">
        <f t="shared" si="156"/>
        <v>0</v>
      </c>
      <c r="AX207" s="214" t="str">
        <f t="shared" si="157"/>
        <v>-</v>
      </c>
      <c r="AY207" s="212">
        <f>IFERROR((IF($F207="On",IF($H207=1,'Ir Requirement Tables'!$E$24,IF($H207=2,'Ir Requirement Tables'!$F$24,IF($H207=3,'Ir Requirement Tables'!$G$24,IF($H207=4,'Ir Requirement Tables'!$H$24,Err))))*'IM Recording Sheet'!$G207,0)),"-")</f>
        <v>0</v>
      </c>
      <c r="AZ207" s="213">
        <f>IFERROR((IF($F207="On",IF($H207=1,'Ir Requirement Tables'!$E$43,IF($H207=2,'Ir Requirement Tables'!$F$43,IF($H207=3,'Ir Requirement Tables'!$G$43,IF($H207=4,'Ir Requirement Tables'!$H$43,Err))))*'IM Recording Sheet'!$G207,0)),"-")</f>
        <v>0</v>
      </c>
      <c r="BA207" s="128"/>
      <c r="BB207" s="103">
        <f t="shared" si="158"/>
        <v>0</v>
      </c>
      <c r="BC207" s="111">
        <f t="shared" si="159"/>
        <v>0</v>
      </c>
      <c r="BD207" s="214" t="str">
        <f t="shared" si="160"/>
        <v>-</v>
      </c>
      <c r="BE207" s="212">
        <f>IFERROR((IF($F207="On",IF($H207=1,'Ir Requirement Tables'!$E$25,IF($H207=2,'Ir Requirement Tables'!$F$25,IF($H207=3,'Ir Requirement Tables'!$G$25,IF($H207=4,'Ir Requirement Tables'!$H$25,Err))))*'IM Recording Sheet'!$G207,0)),"-")</f>
        <v>0</v>
      </c>
      <c r="BF207" s="213">
        <f>IFERROR((IF($F207="On",IF($H207=1,'Ir Requirement Tables'!$E$44,IF($H207=2,'Ir Requirement Tables'!$F$44,IF($H207=3,'Ir Requirement Tables'!$G$44,IF($H207=4,'Ir Requirement Tables'!$H$44,Err))))*'IM Recording Sheet'!$G207,0)),"-")</f>
        <v>0</v>
      </c>
      <c r="BG207" s="128"/>
      <c r="BH207" s="103">
        <f t="shared" si="161"/>
        <v>0</v>
      </c>
      <c r="BI207" s="111">
        <f t="shared" si="162"/>
        <v>0</v>
      </c>
      <c r="BJ207" s="214" t="str">
        <f t="shared" si="163"/>
        <v>-</v>
      </c>
      <c r="BK207" s="212">
        <f>IFERROR((IF($F207="On",IF($H207=1,'Ir Requirement Tables'!$E$26,IF($H207=2,'Ir Requirement Tables'!$F$26,IF($H207=3,'Ir Requirement Tables'!$G$26,IF($H207=4,'Ir Requirement Tables'!$H$26,Err))))*'IM Recording Sheet'!$G207,0)),"-")</f>
        <v>0</v>
      </c>
      <c r="BL207" s="213">
        <f>IFERROR((IF($F207="On",IF($H207=1,'Ir Requirement Tables'!$E$45,IF($H207=2,'Ir Requirement Tables'!$F$45,IF($H207=3,'Ir Requirement Tables'!$G$45,IF($H207=4,'Ir Requirement Tables'!$H$45,Err))))*'IM Recording Sheet'!$G207,0)),"-")</f>
        <v>0</v>
      </c>
      <c r="BM207" s="128"/>
      <c r="BN207" s="103">
        <f t="shared" si="164"/>
        <v>0</v>
      </c>
      <c r="BO207" s="111">
        <f t="shared" si="165"/>
        <v>0</v>
      </c>
      <c r="BP207" s="214" t="str">
        <f t="shared" si="166"/>
        <v>-</v>
      </c>
      <c r="BQ207" s="212">
        <f>IFERROR((IF($F207="On",IF($H207=1,'Ir Requirement Tables'!$E$27,IF($H207=2,'Ir Requirement Tables'!$F$27,IF($H207=3,'Ir Requirement Tables'!$G$27,IF($H207=4,'Ir Requirement Tables'!$H$27,Err))))*'IM Recording Sheet'!$G207,0)),"-")</f>
        <v>0</v>
      </c>
      <c r="BR207" s="108">
        <f>IFERROR((IF($F207="On",IF($H207=1,'Ir Requirement Tables'!$E$46,IF($H207=2,'Ir Requirement Tables'!$F$46,IF($H207=3,'Ir Requirement Tables'!$G$46,IF($H207=4,'Ir Requirement Tables'!$H$46,Err))))*'IM Recording Sheet'!$G207,0)),"-")</f>
        <v>0</v>
      </c>
      <c r="BS207" s="128"/>
      <c r="BT207" s="103">
        <f t="shared" si="167"/>
        <v>0</v>
      </c>
      <c r="BU207" s="215">
        <f t="shared" si="168"/>
        <v>0</v>
      </c>
      <c r="BV207" s="214" t="str">
        <f t="shared" si="169"/>
        <v>-</v>
      </c>
      <c r="BW207" s="212">
        <f>IFERROR((IF($F207="On",IF($H207=1,'Ir Requirement Tables'!$E$28,IF($H207=2,'Ir Requirement Tables'!$F$28,IF($H207=3,'Ir Requirement Tables'!$G$28,IF($H207=4,'Ir Requirement Tables'!$H$28,Err))))*'IM Recording Sheet'!$G207,0)),"-")</f>
        <v>0</v>
      </c>
      <c r="BX207" s="213">
        <f>IFERROR((IF($F207="On",IF($H207=1,'Ir Requirement Tables'!$E$47,IF($H207=2,'Ir Requirement Tables'!$F$47,IF($H207=3,'Ir Requirement Tables'!$G$47,IF($H207=4,'Ir Requirement Tables'!$H$47,Err))))*'IM Recording Sheet'!$G207,0)),"-")</f>
        <v>0</v>
      </c>
      <c r="BY207" s="128"/>
      <c r="BZ207" s="103">
        <f t="shared" si="170"/>
        <v>0</v>
      </c>
      <c r="CA207" s="111">
        <f t="shared" si="171"/>
        <v>0</v>
      </c>
      <c r="CB207" s="214" t="str">
        <f t="shared" si="172"/>
        <v>-</v>
      </c>
      <c r="CC207" s="216">
        <f>IFERROR((IF($F207="On",IF($H207=1,'Ir Requirement Tables'!$E$29,IF($H207=2,'Ir Requirement Tables'!$F$29,IF($H207=3,'Ir Requirement Tables'!$G$29,IF($H207=4,'Ir Requirement Tables'!$H$29,Err))))*'IM Recording Sheet'!$G207,0)),"-")</f>
        <v>0</v>
      </c>
      <c r="CD207" s="132">
        <f>IF(F207="On",IF(H207=1,'Ir Requirement Tables'!$E$48,IF(H207=2,'Ir Requirement Tables'!$F$48,IF(H207=3,'Ir Requirement Tables'!$G$48,IF(H207=4,'Ir Requirement Tables'!$H$48))))*'IM Recording Sheet'!G207,0)</f>
        <v>0</v>
      </c>
      <c r="CE207" s="131">
        <f t="shared" si="136"/>
        <v>0</v>
      </c>
      <c r="CF207" s="217">
        <f t="shared" si="173"/>
        <v>0</v>
      </c>
      <c r="CG207" s="218">
        <f t="shared" si="174"/>
        <v>0</v>
      </c>
      <c r="CH207" s="214" t="str">
        <f t="shared" si="175"/>
        <v>-</v>
      </c>
      <c r="CI207" s="156"/>
    </row>
    <row r="208" spans="1:87" s="158" customFormat="1" ht="15" customHeight="1" x14ac:dyDescent="0.2">
      <c r="A208" s="45"/>
      <c r="B208" s="143"/>
      <c r="C208" s="116"/>
      <c r="D208" s="117"/>
      <c r="E208" s="122"/>
      <c r="F208" s="211" t="s">
        <v>62</v>
      </c>
      <c r="G208" s="120"/>
      <c r="H208" s="123"/>
      <c r="I208" s="212">
        <f>IFERROR((IF($F208="On",IF($H208=1,'Ir Requirement Tables'!$E$17,IF($H208=2,'Ir Requirement Tables'!$F$17,IF($H208=3,'Ir Requirement Tables'!$G$17,IF($H208=4,'Ir Requirement Tables'!$H$17,Err))))*'IM Recording Sheet'!$G208,0)),"-")</f>
        <v>0</v>
      </c>
      <c r="J208" s="213">
        <f>IFERROR((IF($F208="On",IF($H208=1,'Ir Requirement Tables'!$E$36,IF($H208=2,'Ir Requirement Tables'!$F$36,IF($H208=3,'Ir Requirement Tables'!$G$36,IF($H208=4,'Ir Requirement Tables'!$H$36,Err))))*'IM Recording Sheet'!$G208,0)),"-")</f>
        <v>0</v>
      </c>
      <c r="K208" s="128"/>
      <c r="L208" s="103">
        <f t="shared" si="137"/>
        <v>0</v>
      </c>
      <c r="M208" s="111">
        <f t="shared" si="138"/>
        <v>0</v>
      </c>
      <c r="N208" s="214" t="str">
        <f t="shared" si="139"/>
        <v>-</v>
      </c>
      <c r="O208" s="212">
        <f>IFERROR((IF($F208="On",IF($H208=1,'Ir Requirement Tables'!$E$18,IF($H208=2,'Ir Requirement Tables'!$F$18,IF($H208=3,'Ir Requirement Tables'!$G$18,IF($H208=4,'Ir Requirement Tables'!$H$18,Err))))*'IM Recording Sheet'!$G208,0)),"-")</f>
        <v>0</v>
      </c>
      <c r="P208" s="213">
        <f>IFERROR((IF($F208="On",IF($H208=1,'Ir Requirement Tables'!$E$37,IF($H208=2,'Ir Requirement Tables'!$F$37,IF($H208=3,'Ir Requirement Tables'!$G$37,IF($H208=4,'Ir Requirement Tables'!$H$37,Err))))*'IM Recording Sheet'!$G208,0)),"-")</f>
        <v>0</v>
      </c>
      <c r="Q208" s="128"/>
      <c r="R208" s="103">
        <f t="shared" si="140"/>
        <v>0</v>
      </c>
      <c r="S208" s="111">
        <f t="shared" si="141"/>
        <v>0</v>
      </c>
      <c r="T208" s="214" t="str">
        <f t="shared" si="142"/>
        <v>-</v>
      </c>
      <c r="U208" s="212">
        <f>IFERROR((IF($F208="On",IF($H208=1,'Ir Requirement Tables'!$E$19,IF($H208=2,'Ir Requirement Tables'!$F$19,IF($H208=3,'Ir Requirement Tables'!$G$19,IF($H208=4,'Ir Requirement Tables'!$H$19,Err))))*'IM Recording Sheet'!$G208,0)),"-")</f>
        <v>0</v>
      </c>
      <c r="V208" s="213">
        <f>IFERROR((IF($F208="On",IF($H208=1,'Ir Requirement Tables'!$E$38,IF($H208=2,'Ir Requirement Tables'!$F$38,IF($H208=3,'Ir Requirement Tables'!$G$38,IF($H208=4,'Ir Requirement Tables'!$H$38,Err))))*'IM Recording Sheet'!$G208,0)),"-")</f>
        <v>0</v>
      </c>
      <c r="W208" s="128"/>
      <c r="X208" s="103">
        <f t="shared" si="143"/>
        <v>0</v>
      </c>
      <c r="Y208" s="111">
        <f t="shared" si="144"/>
        <v>0</v>
      </c>
      <c r="Z208" s="214" t="str">
        <f t="shared" si="145"/>
        <v>-</v>
      </c>
      <c r="AA208" s="212">
        <f>IFERROR((IF($F208="On",IF($H208=1,'Ir Requirement Tables'!$E$20,IF($H208=2,'Ir Requirement Tables'!$F$20,IF($H208=3,'Ir Requirement Tables'!$G$20,IF($H208=4,'Ir Requirement Tables'!$H$20,Err))))*'IM Recording Sheet'!$G208,0)),"-")</f>
        <v>0</v>
      </c>
      <c r="AB208" s="213">
        <f>IFERROR((IF($F208="On",IF($H208=1,'Ir Requirement Tables'!$E$39,IF($H208=2,'Ir Requirement Tables'!$F$39,IF($H208=3,'Ir Requirement Tables'!$G$39,IF($H208=4,'Ir Requirement Tables'!$H$39,Err))))*'IM Recording Sheet'!$G208,0)),"-")</f>
        <v>0</v>
      </c>
      <c r="AC208" s="128"/>
      <c r="AD208" s="103">
        <f t="shared" si="146"/>
        <v>0</v>
      </c>
      <c r="AE208" s="111">
        <f t="shared" si="147"/>
        <v>0</v>
      </c>
      <c r="AF208" s="214" t="str">
        <f t="shared" si="148"/>
        <v>-</v>
      </c>
      <c r="AG208" s="212">
        <f>IFERROR((IF($F208="On",IF($H208=1,'Ir Requirement Tables'!$E$21,IF($H208=2,'Ir Requirement Tables'!$F$21,IF($H208=3,'Ir Requirement Tables'!$G$21,IF($H208=4,'Ir Requirement Tables'!$H$21,Err))))*'IM Recording Sheet'!$G208,0)),"-")</f>
        <v>0</v>
      </c>
      <c r="AH208" s="213">
        <f>IFERROR((IF($F208="On",IF($H208=1,'Ir Requirement Tables'!$E$40,IF($H208=2,'Ir Requirement Tables'!$F$40,IF($H208=3,'Ir Requirement Tables'!$G$40,IF($H208=4,'Ir Requirement Tables'!$H$40,Err))))*'IM Recording Sheet'!$G208,0)),"-")</f>
        <v>0</v>
      </c>
      <c r="AI208" s="128"/>
      <c r="AJ208" s="103">
        <f t="shared" si="149"/>
        <v>0</v>
      </c>
      <c r="AK208" s="111">
        <f t="shared" si="150"/>
        <v>0</v>
      </c>
      <c r="AL208" s="214" t="str">
        <f t="shared" si="151"/>
        <v>-</v>
      </c>
      <c r="AM208" s="212">
        <f>IFERROR((IF($F208="On",IF($H208=1,'Ir Requirement Tables'!$E$22,IF($H208=2,'Ir Requirement Tables'!$F$22,IF($H208=3,'Ir Requirement Tables'!$G$22,IF($H208=4,'Ir Requirement Tables'!$H$22,Err))))*'IM Recording Sheet'!$G208,0)),"-")</f>
        <v>0</v>
      </c>
      <c r="AN208" s="213">
        <f>IFERROR((IF($F208="On",IF($H208=1,'Ir Requirement Tables'!$E$41,IF($H208=2,'Ir Requirement Tables'!$F$41,IF($H208=3,'Ir Requirement Tables'!$G$41,IF($H208=4,'Ir Requirement Tables'!$H$41,Err))))*'IM Recording Sheet'!$G208,0)),"-")</f>
        <v>0</v>
      </c>
      <c r="AO208" s="128"/>
      <c r="AP208" s="103">
        <f t="shared" si="152"/>
        <v>0</v>
      </c>
      <c r="AQ208" s="111">
        <f t="shared" si="153"/>
        <v>0</v>
      </c>
      <c r="AR208" s="214" t="str">
        <f t="shared" si="154"/>
        <v>-</v>
      </c>
      <c r="AS208" s="212">
        <f>IFERROR((IF($F208="On",IF($H208=1,'Ir Requirement Tables'!$E$23,IF($H208=2,'Ir Requirement Tables'!$F$23,IF($H208=3,'Ir Requirement Tables'!$G$23,IF($H208=4,'Ir Requirement Tables'!$H$23,Err))))*'IM Recording Sheet'!$G208,0)),"-")</f>
        <v>0</v>
      </c>
      <c r="AT208" s="213">
        <f>IFERROR((IF($F208="On",IF($H208=1,'Ir Requirement Tables'!$E$42,IF($H208=2,'Ir Requirement Tables'!$F$42,IF($H208=3,'Ir Requirement Tables'!$G$42,IF($H208=4,'Ir Requirement Tables'!$H$42,Err))))*'IM Recording Sheet'!$G208,0)),"-")</f>
        <v>0</v>
      </c>
      <c r="AU208" s="128"/>
      <c r="AV208" s="103">
        <f t="shared" si="155"/>
        <v>0</v>
      </c>
      <c r="AW208" s="111">
        <f t="shared" si="156"/>
        <v>0</v>
      </c>
      <c r="AX208" s="214" t="str">
        <f t="shared" si="157"/>
        <v>-</v>
      </c>
      <c r="AY208" s="212">
        <f>IFERROR((IF($F208="On",IF($H208=1,'Ir Requirement Tables'!$E$24,IF($H208=2,'Ir Requirement Tables'!$F$24,IF($H208=3,'Ir Requirement Tables'!$G$24,IF($H208=4,'Ir Requirement Tables'!$H$24,Err))))*'IM Recording Sheet'!$G208,0)),"-")</f>
        <v>0</v>
      </c>
      <c r="AZ208" s="213">
        <f>IFERROR((IF($F208="On",IF($H208=1,'Ir Requirement Tables'!$E$43,IF($H208=2,'Ir Requirement Tables'!$F$43,IF($H208=3,'Ir Requirement Tables'!$G$43,IF($H208=4,'Ir Requirement Tables'!$H$43,Err))))*'IM Recording Sheet'!$G208,0)),"-")</f>
        <v>0</v>
      </c>
      <c r="BA208" s="128"/>
      <c r="BB208" s="103">
        <f t="shared" si="158"/>
        <v>0</v>
      </c>
      <c r="BC208" s="111">
        <f t="shared" si="159"/>
        <v>0</v>
      </c>
      <c r="BD208" s="214" t="str">
        <f t="shared" si="160"/>
        <v>-</v>
      </c>
      <c r="BE208" s="212">
        <f>IFERROR((IF($F208="On",IF($H208=1,'Ir Requirement Tables'!$E$25,IF($H208=2,'Ir Requirement Tables'!$F$25,IF($H208=3,'Ir Requirement Tables'!$G$25,IF($H208=4,'Ir Requirement Tables'!$H$25,Err))))*'IM Recording Sheet'!$G208,0)),"-")</f>
        <v>0</v>
      </c>
      <c r="BF208" s="213">
        <f>IFERROR((IF($F208="On",IF($H208=1,'Ir Requirement Tables'!$E$44,IF($H208=2,'Ir Requirement Tables'!$F$44,IF($H208=3,'Ir Requirement Tables'!$G$44,IF($H208=4,'Ir Requirement Tables'!$H$44,Err))))*'IM Recording Sheet'!$G208,0)),"-")</f>
        <v>0</v>
      </c>
      <c r="BG208" s="128"/>
      <c r="BH208" s="103">
        <f t="shared" si="161"/>
        <v>0</v>
      </c>
      <c r="BI208" s="111">
        <f t="shared" si="162"/>
        <v>0</v>
      </c>
      <c r="BJ208" s="214" t="str">
        <f t="shared" si="163"/>
        <v>-</v>
      </c>
      <c r="BK208" s="212">
        <f>IFERROR((IF($F208="On",IF($H208=1,'Ir Requirement Tables'!$E$26,IF($H208=2,'Ir Requirement Tables'!$F$26,IF($H208=3,'Ir Requirement Tables'!$G$26,IF($H208=4,'Ir Requirement Tables'!$H$26,Err))))*'IM Recording Sheet'!$G208,0)),"-")</f>
        <v>0</v>
      </c>
      <c r="BL208" s="213">
        <f>IFERROR((IF($F208="On",IF($H208=1,'Ir Requirement Tables'!$E$45,IF($H208=2,'Ir Requirement Tables'!$F$45,IF($H208=3,'Ir Requirement Tables'!$G$45,IF($H208=4,'Ir Requirement Tables'!$H$45,Err))))*'IM Recording Sheet'!$G208,0)),"-")</f>
        <v>0</v>
      </c>
      <c r="BM208" s="128"/>
      <c r="BN208" s="103">
        <f t="shared" si="164"/>
        <v>0</v>
      </c>
      <c r="BO208" s="111">
        <f t="shared" si="165"/>
        <v>0</v>
      </c>
      <c r="BP208" s="214" t="str">
        <f t="shared" si="166"/>
        <v>-</v>
      </c>
      <c r="BQ208" s="212">
        <f>IFERROR((IF($F208="On",IF($H208=1,'Ir Requirement Tables'!$E$27,IF($H208=2,'Ir Requirement Tables'!$F$27,IF($H208=3,'Ir Requirement Tables'!$G$27,IF($H208=4,'Ir Requirement Tables'!$H$27,Err))))*'IM Recording Sheet'!$G208,0)),"-")</f>
        <v>0</v>
      </c>
      <c r="BR208" s="108">
        <f>IFERROR((IF($F208="On",IF($H208=1,'Ir Requirement Tables'!$E$46,IF($H208=2,'Ir Requirement Tables'!$F$46,IF($H208=3,'Ir Requirement Tables'!$G$46,IF($H208=4,'Ir Requirement Tables'!$H$46,Err))))*'IM Recording Sheet'!$G208,0)),"-")</f>
        <v>0</v>
      </c>
      <c r="BS208" s="128"/>
      <c r="BT208" s="103">
        <f t="shared" si="167"/>
        <v>0</v>
      </c>
      <c r="BU208" s="215">
        <f t="shared" si="168"/>
        <v>0</v>
      </c>
      <c r="BV208" s="214" t="str">
        <f t="shared" si="169"/>
        <v>-</v>
      </c>
      <c r="BW208" s="212">
        <f>IFERROR((IF($F208="On",IF($H208=1,'Ir Requirement Tables'!$E$28,IF($H208=2,'Ir Requirement Tables'!$F$28,IF($H208=3,'Ir Requirement Tables'!$G$28,IF($H208=4,'Ir Requirement Tables'!$H$28,Err))))*'IM Recording Sheet'!$G208,0)),"-")</f>
        <v>0</v>
      </c>
      <c r="BX208" s="213">
        <f>IFERROR((IF($F208="On",IF($H208=1,'Ir Requirement Tables'!$E$47,IF($H208=2,'Ir Requirement Tables'!$F$47,IF($H208=3,'Ir Requirement Tables'!$G$47,IF($H208=4,'Ir Requirement Tables'!$H$47,Err))))*'IM Recording Sheet'!$G208,0)),"-")</f>
        <v>0</v>
      </c>
      <c r="BY208" s="128"/>
      <c r="BZ208" s="103">
        <f t="shared" si="170"/>
        <v>0</v>
      </c>
      <c r="CA208" s="111">
        <f t="shared" si="171"/>
        <v>0</v>
      </c>
      <c r="CB208" s="214" t="str">
        <f t="shared" si="172"/>
        <v>-</v>
      </c>
      <c r="CC208" s="216">
        <f>IFERROR((IF($F208="On",IF($H208=1,'Ir Requirement Tables'!$E$29,IF($H208=2,'Ir Requirement Tables'!$F$29,IF($H208=3,'Ir Requirement Tables'!$G$29,IF($H208=4,'Ir Requirement Tables'!$H$29,Err))))*'IM Recording Sheet'!$G208,0)),"-")</f>
        <v>0</v>
      </c>
      <c r="CD208" s="132">
        <f>IF(F208="On",IF(H208=1,'Ir Requirement Tables'!$E$48,IF(H208=2,'Ir Requirement Tables'!$F$48,IF(H208=3,'Ir Requirement Tables'!$G$48,IF(H208=4,'Ir Requirement Tables'!$H$48))))*'IM Recording Sheet'!G208,0)</f>
        <v>0</v>
      </c>
      <c r="CE208" s="131">
        <f t="shared" si="136"/>
        <v>0</v>
      </c>
      <c r="CF208" s="217">
        <f t="shared" si="173"/>
        <v>0</v>
      </c>
      <c r="CG208" s="218">
        <f t="shared" si="174"/>
        <v>0</v>
      </c>
      <c r="CH208" s="214" t="str">
        <f t="shared" si="175"/>
        <v>-</v>
      </c>
      <c r="CI208" s="156"/>
    </row>
    <row r="209" spans="1:87" s="158" customFormat="1" ht="15" customHeight="1" x14ac:dyDescent="0.2">
      <c r="A209" s="45"/>
      <c r="B209" s="143"/>
      <c r="C209" s="116"/>
      <c r="D209" s="117"/>
      <c r="E209" s="122"/>
      <c r="F209" s="211" t="s">
        <v>62</v>
      </c>
      <c r="G209" s="120"/>
      <c r="H209" s="123"/>
      <c r="I209" s="212">
        <f>IFERROR((IF($F209="On",IF($H209=1,'Ir Requirement Tables'!$E$17,IF($H209=2,'Ir Requirement Tables'!$F$17,IF($H209=3,'Ir Requirement Tables'!$G$17,IF($H209=4,'Ir Requirement Tables'!$H$17,Err))))*'IM Recording Sheet'!$G209,0)),"-")</f>
        <v>0</v>
      </c>
      <c r="J209" s="213">
        <f>IFERROR((IF($F209="On",IF($H209=1,'Ir Requirement Tables'!$E$36,IF($H209=2,'Ir Requirement Tables'!$F$36,IF($H209=3,'Ir Requirement Tables'!$G$36,IF($H209=4,'Ir Requirement Tables'!$H$36,Err))))*'IM Recording Sheet'!$G209,0)),"-")</f>
        <v>0</v>
      </c>
      <c r="K209" s="128"/>
      <c r="L209" s="103">
        <f t="shared" si="137"/>
        <v>0</v>
      </c>
      <c r="M209" s="111">
        <f t="shared" si="138"/>
        <v>0</v>
      </c>
      <c r="N209" s="214" t="str">
        <f t="shared" si="139"/>
        <v>-</v>
      </c>
      <c r="O209" s="212">
        <f>IFERROR((IF($F209="On",IF($H209=1,'Ir Requirement Tables'!$E$18,IF($H209=2,'Ir Requirement Tables'!$F$18,IF($H209=3,'Ir Requirement Tables'!$G$18,IF($H209=4,'Ir Requirement Tables'!$H$18,Err))))*'IM Recording Sheet'!$G209,0)),"-")</f>
        <v>0</v>
      </c>
      <c r="P209" s="213">
        <f>IFERROR((IF($F209="On",IF($H209=1,'Ir Requirement Tables'!$E$37,IF($H209=2,'Ir Requirement Tables'!$F$37,IF($H209=3,'Ir Requirement Tables'!$G$37,IF($H209=4,'Ir Requirement Tables'!$H$37,Err))))*'IM Recording Sheet'!$G209,0)),"-")</f>
        <v>0</v>
      </c>
      <c r="Q209" s="128"/>
      <c r="R209" s="103">
        <f t="shared" si="140"/>
        <v>0</v>
      </c>
      <c r="S209" s="111">
        <f t="shared" si="141"/>
        <v>0</v>
      </c>
      <c r="T209" s="214" t="str">
        <f t="shared" si="142"/>
        <v>-</v>
      </c>
      <c r="U209" s="212">
        <f>IFERROR((IF($F209="On",IF($H209=1,'Ir Requirement Tables'!$E$19,IF($H209=2,'Ir Requirement Tables'!$F$19,IF($H209=3,'Ir Requirement Tables'!$G$19,IF($H209=4,'Ir Requirement Tables'!$H$19,Err))))*'IM Recording Sheet'!$G209,0)),"-")</f>
        <v>0</v>
      </c>
      <c r="V209" s="213">
        <f>IFERROR((IF($F209="On",IF($H209=1,'Ir Requirement Tables'!$E$38,IF($H209=2,'Ir Requirement Tables'!$F$38,IF($H209=3,'Ir Requirement Tables'!$G$38,IF($H209=4,'Ir Requirement Tables'!$H$38,Err))))*'IM Recording Sheet'!$G209,0)),"-")</f>
        <v>0</v>
      </c>
      <c r="W209" s="128"/>
      <c r="X209" s="103">
        <f t="shared" si="143"/>
        <v>0</v>
      </c>
      <c r="Y209" s="111">
        <f t="shared" si="144"/>
        <v>0</v>
      </c>
      <c r="Z209" s="214" t="str">
        <f t="shared" si="145"/>
        <v>-</v>
      </c>
      <c r="AA209" s="212">
        <f>IFERROR((IF($F209="On",IF($H209=1,'Ir Requirement Tables'!$E$20,IF($H209=2,'Ir Requirement Tables'!$F$20,IF($H209=3,'Ir Requirement Tables'!$G$20,IF($H209=4,'Ir Requirement Tables'!$H$20,Err))))*'IM Recording Sheet'!$G209,0)),"-")</f>
        <v>0</v>
      </c>
      <c r="AB209" s="213">
        <f>IFERROR((IF($F209="On",IF($H209=1,'Ir Requirement Tables'!$E$39,IF($H209=2,'Ir Requirement Tables'!$F$39,IF($H209=3,'Ir Requirement Tables'!$G$39,IF($H209=4,'Ir Requirement Tables'!$H$39,Err))))*'IM Recording Sheet'!$G209,0)),"-")</f>
        <v>0</v>
      </c>
      <c r="AC209" s="128"/>
      <c r="AD209" s="103">
        <f t="shared" si="146"/>
        <v>0</v>
      </c>
      <c r="AE209" s="111">
        <f t="shared" si="147"/>
        <v>0</v>
      </c>
      <c r="AF209" s="214" t="str">
        <f t="shared" si="148"/>
        <v>-</v>
      </c>
      <c r="AG209" s="212">
        <f>IFERROR((IF($F209="On",IF($H209=1,'Ir Requirement Tables'!$E$21,IF($H209=2,'Ir Requirement Tables'!$F$21,IF($H209=3,'Ir Requirement Tables'!$G$21,IF($H209=4,'Ir Requirement Tables'!$H$21,Err))))*'IM Recording Sheet'!$G209,0)),"-")</f>
        <v>0</v>
      </c>
      <c r="AH209" s="213">
        <f>IFERROR((IF($F209="On",IF($H209=1,'Ir Requirement Tables'!$E$40,IF($H209=2,'Ir Requirement Tables'!$F$40,IF($H209=3,'Ir Requirement Tables'!$G$40,IF($H209=4,'Ir Requirement Tables'!$H$40,Err))))*'IM Recording Sheet'!$G209,0)),"-")</f>
        <v>0</v>
      </c>
      <c r="AI209" s="128"/>
      <c r="AJ209" s="103">
        <f t="shared" si="149"/>
        <v>0</v>
      </c>
      <c r="AK209" s="111">
        <f t="shared" si="150"/>
        <v>0</v>
      </c>
      <c r="AL209" s="214" t="str">
        <f t="shared" si="151"/>
        <v>-</v>
      </c>
      <c r="AM209" s="212">
        <f>IFERROR((IF($F209="On",IF($H209=1,'Ir Requirement Tables'!$E$22,IF($H209=2,'Ir Requirement Tables'!$F$22,IF($H209=3,'Ir Requirement Tables'!$G$22,IF($H209=4,'Ir Requirement Tables'!$H$22,Err))))*'IM Recording Sheet'!$G209,0)),"-")</f>
        <v>0</v>
      </c>
      <c r="AN209" s="213">
        <f>IFERROR((IF($F209="On",IF($H209=1,'Ir Requirement Tables'!$E$41,IF($H209=2,'Ir Requirement Tables'!$F$41,IF($H209=3,'Ir Requirement Tables'!$G$41,IF($H209=4,'Ir Requirement Tables'!$H$41,Err))))*'IM Recording Sheet'!$G209,0)),"-")</f>
        <v>0</v>
      </c>
      <c r="AO209" s="128"/>
      <c r="AP209" s="103">
        <f t="shared" si="152"/>
        <v>0</v>
      </c>
      <c r="AQ209" s="111">
        <f t="shared" si="153"/>
        <v>0</v>
      </c>
      <c r="AR209" s="214" t="str">
        <f t="shared" si="154"/>
        <v>-</v>
      </c>
      <c r="AS209" s="212">
        <f>IFERROR((IF($F209="On",IF($H209=1,'Ir Requirement Tables'!$E$23,IF($H209=2,'Ir Requirement Tables'!$F$23,IF($H209=3,'Ir Requirement Tables'!$G$23,IF($H209=4,'Ir Requirement Tables'!$H$23,Err))))*'IM Recording Sheet'!$G209,0)),"-")</f>
        <v>0</v>
      </c>
      <c r="AT209" s="213">
        <f>IFERROR((IF($F209="On",IF($H209=1,'Ir Requirement Tables'!$E$42,IF($H209=2,'Ir Requirement Tables'!$F$42,IF($H209=3,'Ir Requirement Tables'!$G$42,IF($H209=4,'Ir Requirement Tables'!$H$42,Err))))*'IM Recording Sheet'!$G209,0)),"-")</f>
        <v>0</v>
      </c>
      <c r="AU209" s="128"/>
      <c r="AV209" s="103">
        <f t="shared" si="155"/>
        <v>0</v>
      </c>
      <c r="AW209" s="111">
        <f t="shared" si="156"/>
        <v>0</v>
      </c>
      <c r="AX209" s="214" t="str">
        <f t="shared" si="157"/>
        <v>-</v>
      </c>
      <c r="AY209" s="212">
        <f>IFERROR((IF($F209="On",IF($H209=1,'Ir Requirement Tables'!$E$24,IF($H209=2,'Ir Requirement Tables'!$F$24,IF($H209=3,'Ir Requirement Tables'!$G$24,IF($H209=4,'Ir Requirement Tables'!$H$24,Err))))*'IM Recording Sheet'!$G209,0)),"-")</f>
        <v>0</v>
      </c>
      <c r="AZ209" s="213">
        <f>IFERROR((IF($F209="On",IF($H209=1,'Ir Requirement Tables'!$E$43,IF($H209=2,'Ir Requirement Tables'!$F$43,IF($H209=3,'Ir Requirement Tables'!$G$43,IF($H209=4,'Ir Requirement Tables'!$H$43,Err))))*'IM Recording Sheet'!$G209,0)),"-")</f>
        <v>0</v>
      </c>
      <c r="BA209" s="128"/>
      <c r="BB209" s="103">
        <f t="shared" si="158"/>
        <v>0</v>
      </c>
      <c r="BC209" s="111">
        <f t="shared" si="159"/>
        <v>0</v>
      </c>
      <c r="BD209" s="214" t="str">
        <f t="shared" si="160"/>
        <v>-</v>
      </c>
      <c r="BE209" s="212">
        <f>IFERROR((IF($F209="On",IF($H209=1,'Ir Requirement Tables'!$E$25,IF($H209=2,'Ir Requirement Tables'!$F$25,IF($H209=3,'Ir Requirement Tables'!$G$25,IF($H209=4,'Ir Requirement Tables'!$H$25,Err))))*'IM Recording Sheet'!$G209,0)),"-")</f>
        <v>0</v>
      </c>
      <c r="BF209" s="213">
        <f>IFERROR((IF($F209="On",IF($H209=1,'Ir Requirement Tables'!$E$44,IF($H209=2,'Ir Requirement Tables'!$F$44,IF($H209=3,'Ir Requirement Tables'!$G$44,IF($H209=4,'Ir Requirement Tables'!$H$44,Err))))*'IM Recording Sheet'!$G209,0)),"-")</f>
        <v>0</v>
      </c>
      <c r="BG209" s="128"/>
      <c r="BH209" s="103">
        <f t="shared" si="161"/>
        <v>0</v>
      </c>
      <c r="BI209" s="111">
        <f t="shared" si="162"/>
        <v>0</v>
      </c>
      <c r="BJ209" s="214" t="str">
        <f t="shared" si="163"/>
        <v>-</v>
      </c>
      <c r="BK209" s="212">
        <f>IFERROR((IF($F209="On",IF($H209=1,'Ir Requirement Tables'!$E$26,IF($H209=2,'Ir Requirement Tables'!$F$26,IF($H209=3,'Ir Requirement Tables'!$G$26,IF($H209=4,'Ir Requirement Tables'!$H$26,Err))))*'IM Recording Sheet'!$G209,0)),"-")</f>
        <v>0</v>
      </c>
      <c r="BL209" s="213">
        <f>IFERROR((IF($F209="On",IF($H209=1,'Ir Requirement Tables'!$E$45,IF($H209=2,'Ir Requirement Tables'!$F$45,IF($H209=3,'Ir Requirement Tables'!$G$45,IF($H209=4,'Ir Requirement Tables'!$H$45,Err))))*'IM Recording Sheet'!$G209,0)),"-")</f>
        <v>0</v>
      </c>
      <c r="BM209" s="128"/>
      <c r="BN209" s="103">
        <f t="shared" si="164"/>
        <v>0</v>
      </c>
      <c r="BO209" s="111">
        <f t="shared" si="165"/>
        <v>0</v>
      </c>
      <c r="BP209" s="214" t="str">
        <f t="shared" si="166"/>
        <v>-</v>
      </c>
      <c r="BQ209" s="212">
        <f>IFERROR((IF($F209="On",IF($H209=1,'Ir Requirement Tables'!$E$27,IF($H209=2,'Ir Requirement Tables'!$F$27,IF($H209=3,'Ir Requirement Tables'!$G$27,IF($H209=4,'Ir Requirement Tables'!$H$27,Err))))*'IM Recording Sheet'!$G209,0)),"-")</f>
        <v>0</v>
      </c>
      <c r="BR209" s="108">
        <f>IFERROR((IF($F209="On",IF($H209=1,'Ir Requirement Tables'!$E$46,IF($H209=2,'Ir Requirement Tables'!$F$46,IF($H209=3,'Ir Requirement Tables'!$G$46,IF($H209=4,'Ir Requirement Tables'!$H$46,Err))))*'IM Recording Sheet'!$G209,0)),"-")</f>
        <v>0</v>
      </c>
      <c r="BS209" s="128"/>
      <c r="BT209" s="103">
        <f t="shared" si="167"/>
        <v>0</v>
      </c>
      <c r="BU209" s="215">
        <f t="shared" si="168"/>
        <v>0</v>
      </c>
      <c r="BV209" s="214" t="str">
        <f t="shared" si="169"/>
        <v>-</v>
      </c>
      <c r="BW209" s="212">
        <f>IFERROR((IF($F209="On",IF($H209=1,'Ir Requirement Tables'!$E$28,IF($H209=2,'Ir Requirement Tables'!$F$28,IF($H209=3,'Ir Requirement Tables'!$G$28,IF($H209=4,'Ir Requirement Tables'!$H$28,Err))))*'IM Recording Sheet'!$G209,0)),"-")</f>
        <v>0</v>
      </c>
      <c r="BX209" s="213">
        <f>IFERROR((IF($F209="On",IF($H209=1,'Ir Requirement Tables'!$E$47,IF($H209=2,'Ir Requirement Tables'!$F$47,IF($H209=3,'Ir Requirement Tables'!$G$47,IF($H209=4,'Ir Requirement Tables'!$H$47,Err))))*'IM Recording Sheet'!$G209,0)),"-")</f>
        <v>0</v>
      </c>
      <c r="BY209" s="128"/>
      <c r="BZ209" s="103">
        <f t="shared" si="170"/>
        <v>0</v>
      </c>
      <c r="CA209" s="111">
        <f t="shared" si="171"/>
        <v>0</v>
      </c>
      <c r="CB209" s="214" t="str">
        <f t="shared" si="172"/>
        <v>-</v>
      </c>
      <c r="CC209" s="216">
        <f>IFERROR((IF($F209="On",IF($H209=1,'Ir Requirement Tables'!$E$29,IF($H209=2,'Ir Requirement Tables'!$F$29,IF($H209=3,'Ir Requirement Tables'!$G$29,IF($H209=4,'Ir Requirement Tables'!$H$29,Err))))*'IM Recording Sheet'!$G209,0)),"-")</f>
        <v>0</v>
      </c>
      <c r="CD209" s="132">
        <f>IF(F209="On",IF(H209=1,'Ir Requirement Tables'!$E$48,IF(H209=2,'Ir Requirement Tables'!$F$48,IF(H209=3,'Ir Requirement Tables'!$G$48,IF(H209=4,'Ir Requirement Tables'!$H$48))))*'IM Recording Sheet'!G209,0)</f>
        <v>0</v>
      </c>
      <c r="CE209" s="131">
        <f t="shared" si="136"/>
        <v>0</v>
      </c>
      <c r="CF209" s="217">
        <f t="shared" si="173"/>
        <v>0</v>
      </c>
      <c r="CG209" s="218">
        <f t="shared" si="174"/>
        <v>0</v>
      </c>
      <c r="CH209" s="214" t="str">
        <f t="shared" si="175"/>
        <v>-</v>
      </c>
      <c r="CI209" s="156"/>
    </row>
    <row r="210" spans="1:87" s="158" customFormat="1" ht="15" customHeight="1" x14ac:dyDescent="0.2">
      <c r="A210" s="45"/>
      <c r="B210" s="143"/>
      <c r="C210" s="116"/>
      <c r="D210" s="117"/>
      <c r="E210" s="122"/>
      <c r="F210" s="211" t="s">
        <v>62</v>
      </c>
      <c r="G210" s="120"/>
      <c r="H210" s="123"/>
      <c r="I210" s="212">
        <f>IFERROR((IF($F210="On",IF($H210=1,'Ir Requirement Tables'!$E$17,IF($H210=2,'Ir Requirement Tables'!$F$17,IF($H210=3,'Ir Requirement Tables'!$G$17,IF($H210=4,'Ir Requirement Tables'!$H$17,Err))))*'IM Recording Sheet'!$G210,0)),"-")</f>
        <v>0</v>
      </c>
      <c r="J210" s="213">
        <f>IFERROR((IF($F210="On",IF($H210=1,'Ir Requirement Tables'!$E$36,IF($H210=2,'Ir Requirement Tables'!$F$36,IF($H210=3,'Ir Requirement Tables'!$G$36,IF($H210=4,'Ir Requirement Tables'!$H$36,Err))))*'IM Recording Sheet'!$G210,0)),"-")</f>
        <v>0</v>
      </c>
      <c r="K210" s="128"/>
      <c r="L210" s="103">
        <f t="shared" si="137"/>
        <v>0</v>
      </c>
      <c r="M210" s="111">
        <f t="shared" si="138"/>
        <v>0</v>
      </c>
      <c r="N210" s="214" t="str">
        <f t="shared" si="139"/>
        <v>-</v>
      </c>
      <c r="O210" s="212">
        <f>IFERROR((IF($F210="On",IF($H210=1,'Ir Requirement Tables'!$E$18,IF($H210=2,'Ir Requirement Tables'!$F$18,IF($H210=3,'Ir Requirement Tables'!$G$18,IF($H210=4,'Ir Requirement Tables'!$H$18,Err))))*'IM Recording Sheet'!$G210,0)),"-")</f>
        <v>0</v>
      </c>
      <c r="P210" s="213">
        <f>IFERROR((IF($F210="On",IF($H210=1,'Ir Requirement Tables'!$E$37,IF($H210=2,'Ir Requirement Tables'!$F$37,IF($H210=3,'Ir Requirement Tables'!$G$37,IF($H210=4,'Ir Requirement Tables'!$H$37,Err))))*'IM Recording Sheet'!$G210,0)),"-")</f>
        <v>0</v>
      </c>
      <c r="Q210" s="128"/>
      <c r="R210" s="103">
        <f t="shared" si="140"/>
        <v>0</v>
      </c>
      <c r="S210" s="111">
        <f t="shared" si="141"/>
        <v>0</v>
      </c>
      <c r="T210" s="214" t="str">
        <f t="shared" si="142"/>
        <v>-</v>
      </c>
      <c r="U210" s="212">
        <f>IFERROR((IF($F210="On",IF($H210=1,'Ir Requirement Tables'!$E$19,IF($H210=2,'Ir Requirement Tables'!$F$19,IF($H210=3,'Ir Requirement Tables'!$G$19,IF($H210=4,'Ir Requirement Tables'!$H$19,Err))))*'IM Recording Sheet'!$G210,0)),"-")</f>
        <v>0</v>
      </c>
      <c r="V210" s="213">
        <f>IFERROR((IF($F210="On",IF($H210=1,'Ir Requirement Tables'!$E$38,IF($H210=2,'Ir Requirement Tables'!$F$38,IF($H210=3,'Ir Requirement Tables'!$G$38,IF($H210=4,'Ir Requirement Tables'!$H$38,Err))))*'IM Recording Sheet'!$G210,0)),"-")</f>
        <v>0</v>
      </c>
      <c r="W210" s="128"/>
      <c r="X210" s="103">
        <f t="shared" si="143"/>
        <v>0</v>
      </c>
      <c r="Y210" s="111">
        <f t="shared" si="144"/>
        <v>0</v>
      </c>
      <c r="Z210" s="214" t="str">
        <f t="shared" si="145"/>
        <v>-</v>
      </c>
      <c r="AA210" s="212">
        <f>IFERROR((IF($F210="On",IF($H210=1,'Ir Requirement Tables'!$E$20,IF($H210=2,'Ir Requirement Tables'!$F$20,IF($H210=3,'Ir Requirement Tables'!$G$20,IF($H210=4,'Ir Requirement Tables'!$H$20,Err))))*'IM Recording Sheet'!$G210,0)),"-")</f>
        <v>0</v>
      </c>
      <c r="AB210" s="213">
        <f>IFERROR((IF($F210="On",IF($H210=1,'Ir Requirement Tables'!$E$39,IF($H210=2,'Ir Requirement Tables'!$F$39,IF($H210=3,'Ir Requirement Tables'!$G$39,IF($H210=4,'Ir Requirement Tables'!$H$39,Err))))*'IM Recording Sheet'!$G210,0)),"-")</f>
        <v>0</v>
      </c>
      <c r="AC210" s="128"/>
      <c r="AD210" s="103">
        <f t="shared" si="146"/>
        <v>0</v>
      </c>
      <c r="AE210" s="111">
        <f t="shared" si="147"/>
        <v>0</v>
      </c>
      <c r="AF210" s="214" t="str">
        <f t="shared" si="148"/>
        <v>-</v>
      </c>
      <c r="AG210" s="212">
        <f>IFERROR((IF($F210="On",IF($H210=1,'Ir Requirement Tables'!$E$21,IF($H210=2,'Ir Requirement Tables'!$F$21,IF($H210=3,'Ir Requirement Tables'!$G$21,IF($H210=4,'Ir Requirement Tables'!$H$21,Err))))*'IM Recording Sheet'!$G210,0)),"-")</f>
        <v>0</v>
      </c>
      <c r="AH210" s="213">
        <f>IFERROR((IF($F210="On",IF($H210=1,'Ir Requirement Tables'!$E$40,IF($H210=2,'Ir Requirement Tables'!$F$40,IF($H210=3,'Ir Requirement Tables'!$G$40,IF($H210=4,'Ir Requirement Tables'!$H$40,Err))))*'IM Recording Sheet'!$G210,0)),"-")</f>
        <v>0</v>
      </c>
      <c r="AI210" s="128"/>
      <c r="AJ210" s="103">
        <f t="shared" si="149"/>
        <v>0</v>
      </c>
      <c r="AK210" s="111">
        <f t="shared" si="150"/>
        <v>0</v>
      </c>
      <c r="AL210" s="214" t="str">
        <f t="shared" si="151"/>
        <v>-</v>
      </c>
      <c r="AM210" s="212">
        <f>IFERROR((IF($F210="On",IF($H210=1,'Ir Requirement Tables'!$E$22,IF($H210=2,'Ir Requirement Tables'!$F$22,IF($H210=3,'Ir Requirement Tables'!$G$22,IF($H210=4,'Ir Requirement Tables'!$H$22,Err))))*'IM Recording Sheet'!$G210,0)),"-")</f>
        <v>0</v>
      </c>
      <c r="AN210" s="213">
        <f>IFERROR((IF($F210="On",IF($H210=1,'Ir Requirement Tables'!$E$41,IF($H210=2,'Ir Requirement Tables'!$F$41,IF($H210=3,'Ir Requirement Tables'!$G$41,IF($H210=4,'Ir Requirement Tables'!$H$41,Err))))*'IM Recording Sheet'!$G210,0)),"-")</f>
        <v>0</v>
      </c>
      <c r="AO210" s="128"/>
      <c r="AP210" s="103">
        <f t="shared" si="152"/>
        <v>0</v>
      </c>
      <c r="AQ210" s="111">
        <f t="shared" si="153"/>
        <v>0</v>
      </c>
      <c r="AR210" s="214" t="str">
        <f t="shared" si="154"/>
        <v>-</v>
      </c>
      <c r="AS210" s="212">
        <f>IFERROR((IF($F210="On",IF($H210=1,'Ir Requirement Tables'!$E$23,IF($H210=2,'Ir Requirement Tables'!$F$23,IF($H210=3,'Ir Requirement Tables'!$G$23,IF($H210=4,'Ir Requirement Tables'!$H$23,Err))))*'IM Recording Sheet'!$G210,0)),"-")</f>
        <v>0</v>
      </c>
      <c r="AT210" s="213">
        <f>IFERROR((IF($F210="On",IF($H210=1,'Ir Requirement Tables'!$E$42,IF($H210=2,'Ir Requirement Tables'!$F$42,IF($H210=3,'Ir Requirement Tables'!$G$42,IF($H210=4,'Ir Requirement Tables'!$H$42,Err))))*'IM Recording Sheet'!$G210,0)),"-")</f>
        <v>0</v>
      </c>
      <c r="AU210" s="128"/>
      <c r="AV210" s="103">
        <f t="shared" si="155"/>
        <v>0</v>
      </c>
      <c r="AW210" s="111">
        <f t="shared" si="156"/>
        <v>0</v>
      </c>
      <c r="AX210" s="214" t="str">
        <f t="shared" si="157"/>
        <v>-</v>
      </c>
      <c r="AY210" s="212">
        <f>IFERROR((IF($F210="On",IF($H210=1,'Ir Requirement Tables'!$E$24,IF($H210=2,'Ir Requirement Tables'!$F$24,IF($H210=3,'Ir Requirement Tables'!$G$24,IF($H210=4,'Ir Requirement Tables'!$H$24,Err))))*'IM Recording Sheet'!$G210,0)),"-")</f>
        <v>0</v>
      </c>
      <c r="AZ210" s="213">
        <f>IFERROR((IF($F210="On",IF($H210=1,'Ir Requirement Tables'!$E$43,IF($H210=2,'Ir Requirement Tables'!$F$43,IF($H210=3,'Ir Requirement Tables'!$G$43,IF($H210=4,'Ir Requirement Tables'!$H$43,Err))))*'IM Recording Sheet'!$G210,0)),"-")</f>
        <v>0</v>
      </c>
      <c r="BA210" s="128"/>
      <c r="BB210" s="103">
        <f t="shared" si="158"/>
        <v>0</v>
      </c>
      <c r="BC210" s="111">
        <f t="shared" si="159"/>
        <v>0</v>
      </c>
      <c r="BD210" s="214" t="str">
        <f t="shared" si="160"/>
        <v>-</v>
      </c>
      <c r="BE210" s="212">
        <f>IFERROR((IF($F210="On",IF($H210=1,'Ir Requirement Tables'!$E$25,IF($H210=2,'Ir Requirement Tables'!$F$25,IF($H210=3,'Ir Requirement Tables'!$G$25,IF($H210=4,'Ir Requirement Tables'!$H$25,Err))))*'IM Recording Sheet'!$G210,0)),"-")</f>
        <v>0</v>
      </c>
      <c r="BF210" s="213">
        <f>IFERROR((IF($F210="On",IF($H210=1,'Ir Requirement Tables'!$E$44,IF($H210=2,'Ir Requirement Tables'!$F$44,IF($H210=3,'Ir Requirement Tables'!$G$44,IF($H210=4,'Ir Requirement Tables'!$H$44,Err))))*'IM Recording Sheet'!$G210,0)),"-")</f>
        <v>0</v>
      </c>
      <c r="BG210" s="128"/>
      <c r="BH210" s="103">
        <f t="shared" si="161"/>
        <v>0</v>
      </c>
      <c r="BI210" s="111">
        <f t="shared" si="162"/>
        <v>0</v>
      </c>
      <c r="BJ210" s="214" t="str">
        <f t="shared" si="163"/>
        <v>-</v>
      </c>
      <c r="BK210" s="212">
        <f>IFERROR((IF($F210="On",IF($H210=1,'Ir Requirement Tables'!$E$26,IF($H210=2,'Ir Requirement Tables'!$F$26,IF($H210=3,'Ir Requirement Tables'!$G$26,IF($H210=4,'Ir Requirement Tables'!$H$26,Err))))*'IM Recording Sheet'!$G210,0)),"-")</f>
        <v>0</v>
      </c>
      <c r="BL210" s="213">
        <f>IFERROR((IF($F210="On",IF($H210=1,'Ir Requirement Tables'!$E$45,IF($H210=2,'Ir Requirement Tables'!$F$45,IF($H210=3,'Ir Requirement Tables'!$G$45,IF($H210=4,'Ir Requirement Tables'!$H$45,Err))))*'IM Recording Sheet'!$G210,0)),"-")</f>
        <v>0</v>
      </c>
      <c r="BM210" s="128"/>
      <c r="BN210" s="103">
        <f t="shared" si="164"/>
        <v>0</v>
      </c>
      <c r="BO210" s="111">
        <f t="shared" si="165"/>
        <v>0</v>
      </c>
      <c r="BP210" s="214" t="str">
        <f t="shared" si="166"/>
        <v>-</v>
      </c>
      <c r="BQ210" s="212">
        <f>IFERROR((IF($F210="On",IF($H210=1,'Ir Requirement Tables'!$E$27,IF($H210=2,'Ir Requirement Tables'!$F$27,IF($H210=3,'Ir Requirement Tables'!$G$27,IF($H210=4,'Ir Requirement Tables'!$H$27,Err))))*'IM Recording Sheet'!$G210,0)),"-")</f>
        <v>0</v>
      </c>
      <c r="BR210" s="108">
        <f>IFERROR((IF($F210="On",IF($H210=1,'Ir Requirement Tables'!$E$46,IF($H210=2,'Ir Requirement Tables'!$F$46,IF($H210=3,'Ir Requirement Tables'!$G$46,IF($H210=4,'Ir Requirement Tables'!$H$46,Err))))*'IM Recording Sheet'!$G210,0)),"-")</f>
        <v>0</v>
      </c>
      <c r="BS210" s="128"/>
      <c r="BT210" s="103">
        <f t="shared" si="167"/>
        <v>0</v>
      </c>
      <c r="BU210" s="215">
        <f t="shared" si="168"/>
        <v>0</v>
      </c>
      <c r="BV210" s="214" t="str">
        <f t="shared" si="169"/>
        <v>-</v>
      </c>
      <c r="BW210" s="212">
        <f>IFERROR((IF($F210="On",IF($H210=1,'Ir Requirement Tables'!$E$28,IF($H210=2,'Ir Requirement Tables'!$F$28,IF($H210=3,'Ir Requirement Tables'!$G$28,IF($H210=4,'Ir Requirement Tables'!$H$28,Err))))*'IM Recording Sheet'!$G210,0)),"-")</f>
        <v>0</v>
      </c>
      <c r="BX210" s="213">
        <f>IFERROR((IF($F210="On",IF($H210=1,'Ir Requirement Tables'!$E$47,IF($H210=2,'Ir Requirement Tables'!$F$47,IF($H210=3,'Ir Requirement Tables'!$G$47,IF($H210=4,'Ir Requirement Tables'!$H$47,Err))))*'IM Recording Sheet'!$G210,0)),"-")</f>
        <v>0</v>
      </c>
      <c r="BY210" s="128"/>
      <c r="BZ210" s="103">
        <f t="shared" si="170"/>
        <v>0</v>
      </c>
      <c r="CA210" s="111">
        <f t="shared" si="171"/>
        <v>0</v>
      </c>
      <c r="CB210" s="214" t="str">
        <f t="shared" si="172"/>
        <v>-</v>
      </c>
      <c r="CC210" s="216">
        <f>IFERROR((IF($F210="On",IF($H210=1,'Ir Requirement Tables'!$E$29,IF($H210=2,'Ir Requirement Tables'!$F$29,IF($H210=3,'Ir Requirement Tables'!$G$29,IF($H210=4,'Ir Requirement Tables'!$H$29,Err))))*'IM Recording Sheet'!$G210,0)),"-")</f>
        <v>0</v>
      </c>
      <c r="CD210" s="132">
        <f>IF(F210="On",IF(H210=1,'Ir Requirement Tables'!$E$48,IF(H210=2,'Ir Requirement Tables'!$F$48,IF(H210=3,'Ir Requirement Tables'!$G$48,IF(H210=4,'Ir Requirement Tables'!$H$48))))*'IM Recording Sheet'!G210,0)</f>
        <v>0</v>
      </c>
      <c r="CE210" s="131">
        <f t="shared" si="136"/>
        <v>0</v>
      </c>
      <c r="CF210" s="217">
        <f t="shared" si="173"/>
        <v>0</v>
      </c>
      <c r="CG210" s="218">
        <f t="shared" si="174"/>
        <v>0</v>
      </c>
      <c r="CH210" s="214" t="str">
        <f t="shared" si="175"/>
        <v>-</v>
      </c>
      <c r="CI210" s="156"/>
    </row>
    <row r="211" spans="1:87" s="158" customFormat="1" ht="15" customHeight="1" x14ac:dyDescent="0.2">
      <c r="A211" s="45"/>
      <c r="B211" s="143"/>
      <c r="C211" s="116"/>
      <c r="D211" s="117"/>
      <c r="E211" s="122"/>
      <c r="F211" s="211" t="s">
        <v>62</v>
      </c>
      <c r="G211" s="120"/>
      <c r="H211" s="123"/>
      <c r="I211" s="212">
        <f>IFERROR((IF($F211="On",IF($H211=1,'Ir Requirement Tables'!$E$17,IF($H211=2,'Ir Requirement Tables'!$F$17,IF($H211=3,'Ir Requirement Tables'!$G$17,IF($H211=4,'Ir Requirement Tables'!$H$17,Err))))*'IM Recording Sheet'!$G211,0)),"-")</f>
        <v>0</v>
      </c>
      <c r="J211" s="213">
        <f>IFERROR((IF($F211="On",IF($H211=1,'Ir Requirement Tables'!$E$36,IF($H211=2,'Ir Requirement Tables'!$F$36,IF($H211=3,'Ir Requirement Tables'!$G$36,IF($H211=4,'Ir Requirement Tables'!$H$36,Err))))*'IM Recording Sheet'!$G211,0)),"-")</f>
        <v>0</v>
      </c>
      <c r="K211" s="128"/>
      <c r="L211" s="103">
        <f t="shared" si="137"/>
        <v>0</v>
      </c>
      <c r="M211" s="111">
        <f t="shared" si="138"/>
        <v>0</v>
      </c>
      <c r="N211" s="214" t="str">
        <f t="shared" si="139"/>
        <v>-</v>
      </c>
      <c r="O211" s="212">
        <f>IFERROR((IF($F211="On",IF($H211=1,'Ir Requirement Tables'!$E$18,IF($H211=2,'Ir Requirement Tables'!$F$18,IF($H211=3,'Ir Requirement Tables'!$G$18,IF($H211=4,'Ir Requirement Tables'!$H$18,Err))))*'IM Recording Sheet'!$G211,0)),"-")</f>
        <v>0</v>
      </c>
      <c r="P211" s="213">
        <f>IFERROR((IF($F211="On",IF($H211=1,'Ir Requirement Tables'!$E$37,IF($H211=2,'Ir Requirement Tables'!$F$37,IF($H211=3,'Ir Requirement Tables'!$G$37,IF($H211=4,'Ir Requirement Tables'!$H$37,Err))))*'IM Recording Sheet'!$G211,0)),"-")</f>
        <v>0</v>
      </c>
      <c r="Q211" s="128"/>
      <c r="R211" s="103">
        <f t="shared" si="140"/>
        <v>0</v>
      </c>
      <c r="S211" s="111">
        <f t="shared" si="141"/>
        <v>0</v>
      </c>
      <c r="T211" s="214" t="str">
        <f t="shared" si="142"/>
        <v>-</v>
      </c>
      <c r="U211" s="212">
        <f>IFERROR((IF($F211="On",IF($H211=1,'Ir Requirement Tables'!$E$19,IF($H211=2,'Ir Requirement Tables'!$F$19,IF($H211=3,'Ir Requirement Tables'!$G$19,IF($H211=4,'Ir Requirement Tables'!$H$19,Err))))*'IM Recording Sheet'!$G211,0)),"-")</f>
        <v>0</v>
      </c>
      <c r="V211" s="213">
        <f>IFERROR((IF($F211="On",IF($H211=1,'Ir Requirement Tables'!$E$38,IF($H211=2,'Ir Requirement Tables'!$F$38,IF($H211=3,'Ir Requirement Tables'!$G$38,IF($H211=4,'Ir Requirement Tables'!$H$38,Err))))*'IM Recording Sheet'!$G211,0)),"-")</f>
        <v>0</v>
      </c>
      <c r="W211" s="128"/>
      <c r="X211" s="103">
        <f t="shared" si="143"/>
        <v>0</v>
      </c>
      <c r="Y211" s="111">
        <f t="shared" si="144"/>
        <v>0</v>
      </c>
      <c r="Z211" s="214" t="str">
        <f t="shared" si="145"/>
        <v>-</v>
      </c>
      <c r="AA211" s="212">
        <f>IFERROR((IF($F211="On",IF($H211=1,'Ir Requirement Tables'!$E$20,IF($H211=2,'Ir Requirement Tables'!$F$20,IF($H211=3,'Ir Requirement Tables'!$G$20,IF($H211=4,'Ir Requirement Tables'!$H$20,Err))))*'IM Recording Sheet'!$G211,0)),"-")</f>
        <v>0</v>
      </c>
      <c r="AB211" s="213">
        <f>IFERROR((IF($F211="On",IF($H211=1,'Ir Requirement Tables'!$E$39,IF($H211=2,'Ir Requirement Tables'!$F$39,IF($H211=3,'Ir Requirement Tables'!$G$39,IF($H211=4,'Ir Requirement Tables'!$H$39,Err))))*'IM Recording Sheet'!$G211,0)),"-")</f>
        <v>0</v>
      </c>
      <c r="AC211" s="128"/>
      <c r="AD211" s="103">
        <f t="shared" si="146"/>
        <v>0</v>
      </c>
      <c r="AE211" s="111">
        <f t="shared" si="147"/>
        <v>0</v>
      </c>
      <c r="AF211" s="214" t="str">
        <f t="shared" si="148"/>
        <v>-</v>
      </c>
      <c r="AG211" s="212">
        <f>IFERROR((IF($F211="On",IF($H211=1,'Ir Requirement Tables'!$E$21,IF($H211=2,'Ir Requirement Tables'!$F$21,IF($H211=3,'Ir Requirement Tables'!$G$21,IF($H211=4,'Ir Requirement Tables'!$H$21,Err))))*'IM Recording Sheet'!$G211,0)),"-")</f>
        <v>0</v>
      </c>
      <c r="AH211" s="213">
        <f>IFERROR((IF($F211="On",IF($H211=1,'Ir Requirement Tables'!$E$40,IF($H211=2,'Ir Requirement Tables'!$F$40,IF($H211=3,'Ir Requirement Tables'!$G$40,IF($H211=4,'Ir Requirement Tables'!$H$40,Err))))*'IM Recording Sheet'!$G211,0)),"-")</f>
        <v>0</v>
      </c>
      <c r="AI211" s="128"/>
      <c r="AJ211" s="103">
        <f t="shared" si="149"/>
        <v>0</v>
      </c>
      <c r="AK211" s="111">
        <f t="shared" si="150"/>
        <v>0</v>
      </c>
      <c r="AL211" s="214" t="str">
        <f t="shared" si="151"/>
        <v>-</v>
      </c>
      <c r="AM211" s="212">
        <f>IFERROR((IF($F211="On",IF($H211=1,'Ir Requirement Tables'!$E$22,IF($H211=2,'Ir Requirement Tables'!$F$22,IF($H211=3,'Ir Requirement Tables'!$G$22,IF($H211=4,'Ir Requirement Tables'!$H$22,Err))))*'IM Recording Sheet'!$G211,0)),"-")</f>
        <v>0</v>
      </c>
      <c r="AN211" s="213">
        <f>IFERROR((IF($F211="On",IF($H211=1,'Ir Requirement Tables'!$E$41,IF($H211=2,'Ir Requirement Tables'!$F$41,IF($H211=3,'Ir Requirement Tables'!$G$41,IF($H211=4,'Ir Requirement Tables'!$H$41,Err))))*'IM Recording Sheet'!$G211,0)),"-")</f>
        <v>0</v>
      </c>
      <c r="AO211" s="128"/>
      <c r="AP211" s="103">
        <f t="shared" si="152"/>
        <v>0</v>
      </c>
      <c r="AQ211" s="111">
        <f t="shared" si="153"/>
        <v>0</v>
      </c>
      <c r="AR211" s="214" t="str">
        <f t="shared" si="154"/>
        <v>-</v>
      </c>
      <c r="AS211" s="212">
        <f>IFERROR((IF($F211="On",IF($H211=1,'Ir Requirement Tables'!$E$23,IF($H211=2,'Ir Requirement Tables'!$F$23,IF($H211=3,'Ir Requirement Tables'!$G$23,IF($H211=4,'Ir Requirement Tables'!$H$23,Err))))*'IM Recording Sheet'!$G211,0)),"-")</f>
        <v>0</v>
      </c>
      <c r="AT211" s="213">
        <f>IFERROR((IF($F211="On",IF($H211=1,'Ir Requirement Tables'!$E$42,IF($H211=2,'Ir Requirement Tables'!$F$42,IF($H211=3,'Ir Requirement Tables'!$G$42,IF($H211=4,'Ir Requirement Tables'!$H$42,Err))))*'IM Recording Sheet'!$G211,0)),"-")</f>
        <v>0</v>
      </c>
      <c r="AU211" s="128"/>
      <c r="AV211" s="103">
        <f t="shared" si="155"/>
        <v>0</v>
      </c>
      <c r="AW211" s="111">
        <f t="shared" si="156"/>
        <v>0</v>
      </c>
      <c r="AX211" s="214" t="str">
        <f t="shared" si="157"/>
        <v>-</v>
      </c>
      <c r="AY211" s="212">
        <f>IFERROR((IF($F211="On",IF($H211=1,'Ir Requirement Tables'!$E$24,IF($H211=2,'Ir Requirement Tables'!$F$24,IF($H211=3,'Ir Requirement Tables'!$G$24,IF($H211=4,'Ir Requirement Tables'!$H$24,Err))))*'IM Recording Sheet'!$G211,0)),"-")</f>
        <v>0</v>
      </c>
      <c r="AZ211" s="213">
        <f>IFERROR((IF($F211="On",IF($H211=1,'Ir Requirement Tables'!$E$43,IF($H211=2,'Ir Requirement Tables'!$F$43,IF($H211=3,'Ir Requirement Tables'!$G$43,IF($H211=4,'Ir Requirement Tables'!$H$43,Err))))*'IM Recording Sheet'!$G211,0)),"-")</f>
        <v>0</v>
      </c>
      <c r="BA211" s="128"/>
      <c r="BB211" s="103">
        <f t="shared" si="158"/>
        <v>0</v>
      </c>
      <c r="BC211" s="111">
        <f t="shared" si="159"/>
        <v>0</v>
      </c>
      <c r="BD211" s="214" t="str">
        <f t="shared" si="160"/>
        <v>-</v>
      </c>
      <c r="BE211" s="212">
        <f>IFERROR((IF($F211="On",IF($H211=1,'Ir Requirement Tables'!$E$25,IF($H211=2,'Ir Requirement Tables'!$F$25,IF($H211=3,'Ir Requirement Tables'!$G$25,IF($H211=4,'Ir Requirement Tables'!$H$25,Err))))*'IM Recording Sheet'!$G211,0)),"-")</f>
        <v>0</v>
      </c>
      <c r="BF211" s="213">
        <f>IFERROR((IF($F211="On",IF($H211=1,'Ir Requirement Tables'!$E$44,IF($H211=2,'Ir Requirement Tables'!$F$44,IF($H211=3,'Ir Requirement Tables'!$G$44,IF($H211=4,'Ir Requirement Tables'!$H$44,Err))))*'IM Recording Sheet'!$G211,0)),"-")</f>
        <v>0</v>
      </c>
      <c r="BG211" s="128"/>
      <c r="BH211" s="103">
        <f t="shared" si="161"/>
        <v>0</v>
      </c>
      <c r="BI211" s="111">
        <f t="shared" si="162"/>
        <v>0</v>
      </c>
      <c r="BJ211" s="214" t="str">
        <f t="shared" si="163"/>
        <v>-</v>
      </c>
      <c r="BK211" s="212">
        <f>IFERROR((IF($F211="On",IF($H211=1,'Ir Requirement Tables'!$E$26,IF($H211=2,'Ir Requirement Tables'!$F$26,IF($H211=3,'Ir Requirement Tables'!$G$26,IF($H211=4,'Ir Requirement Tables'!$H$26,Err))))*'IM Recording Sheet'!$G211,0)),"-")</f>
        <v>0</v>
      </c>
      <c r="BL211" s="213">
        <f>IFERROR((IF($F211="On",IF($H211=1,'Ir Requirement Tables'!$E$45,IF($H211=2,'Ir Requirement Tables'!$F$45,IF($H211=3,'Ir Requirement Tables'!$G$45,IF($H211=4,'Ir Requirement Tables'!$H$45,Err))))*'IM Recording Sheet'!$G211,0)),"-")</f>
        <v>0</v>
      </c>
      <c r="BM211" s="128"/>
      <c r="BN211" s="103">
        <f t="shared" si="164"/>
        <v>0</v>
      </c>
      <c r="BO211" s="111">
        <f t="shared" si="165"/>
        <v>0</v>
      </c>
      <c r="BP211" s="214" t="str">
        <f t="shared" si="166"/>
        <v>-</v>
      </c>
      <c r="BQ211" s="212">
        <f>IFERROR((IF($F211="On",IF($H211=1,'Ir Requirement Tables'!$E$27,IF($H211=2,'Ir Requirement Tables'!$F$27,IF($H211=3,'Ir Requirement Tables'!$G$27,IF($H211=4,'Ir Requirement Tables'!$H$27,Err))))*'IM Recording Sheet'!$G211,0)),"-")</f>
        <v>0</v>
      </c>
      <c r="BR211" s="108">
        <f>IFERROR((IF($F211="On",IF($H211=1,'Ir Requirement Tables'!$E$46,IF($H211=2,'Ir Requirement Tables'!$F$46,IF($H211=3,'Ir Requirement Tables'!$G$46,IF($H211=4,'Ir Requirement Tables'!$H$46,Err))))*'IM Recording Sheet'!$G211,0)),"-")</f>
        <v>0</v>
      </c>
      <c r="BS211" s="128"/>
      <c r="BT211" s="103">
        <f t="shared" si="167"/>
        <v>0</v>
      </c>
      <c r="BU211" s="215">
        <f t="shared" si="168"/>
        <v>0</v>
      </c>
      <c r="BV211" s="214" t="str">
        <f t="shared" si="169"/>
        <v>-</v>
      </c>
      <c r="BW211" s="212">
        <f>IFERROR((IF($F211="On",IF($H211=1,'Ir Requirement Tables'!$E$28,IF($H211=2,'Ir Requirement Tables'!$F$28,IF($H211=3,'Ir Requirement Tables'!$G$28,IF($H211=4,'Ir Requirement Tables'!$H$28,Err))))*'IM Recording Sheet'!$G211,0)),"-")</f>
        <v>0</v>
      </c>
      <c r="BX211" s="213">
        <f>IFERROR((IF($F211="On",IF($H211=1,'Ir Requirement Tables'!$E$47,IF($H211=2,'Ir Requirement Tables'!$F$47,IF($H211=3,'Ir Requirement Tables'!$G$47,IF($H211=4,'Ir Requirement Tables'!$H$47,Err))))*'IM Recording Sheet'!$G211,0)),"-")</f>
        <v>0</v>
      </c>
      <c r="BY211" s="128"/>
      <c r="BZ211" s="103">
        <f t="shared" si="170"/>
        <v>0</v>
      </c>
      <c r="CA211" s="111">
        <f t="shared" si="171"/>
        <v>0</v>
      </c>
      <c r="CB211" s="214" t="str">
        <f t="shared" si="172"/>
        <v>-</v>
      </c>
      <c r="CC211" s="216">
        <f>IFERROR((IF($F211="On",IF($H211=1,'Ir Requirement Tables'!$E$29,IF($H211=2,'Ir Requirement Tables'!$F$29,IF($H211=3,'Ir Requirement Tables'!$G$29,IF($H211=4,'Ir Requirement Tables'!$H$29,Err))))*'IM Recording Sheet'!$G211,0)),"-")</f>
        <v>0</v>
      </c>
      <c r="CD211" s="132">
        <f>IF(F211="On",IF(H211=1,'Ir Requirement Tables'!$E$48,IF(H211=2,'Ir Requirement Tables'!$F$48,IF(H211=3,'Ir Requirement Tables'!$G$48,IF(H211=4,'Ir Requirement Tables'!$H$48))))*'IM Recording Sheet'!G211,0)</f>
        <v>0</v>
      </c>
      <c r="CE211" s="131">
        <f t="shared" si="136"/>
        <v>0</v>
      </c>
      <c r="CF211" s="217">
        <f t="shared" si="173"/>
        <v>0</v>
      </c>
      <c r="CG211" s="218">
        <f t="shared" si="174"/>
        <v>0</v>
      </c>
      <c r="CH211" s="214" t="str">
        <f t="shared" si="175"/>
        <v>-</v>
      </c>
      <c r="CI211" s="156"/>
    </row>
    <row r="212" spans="1:87" s="158" customFormat="1" ht="15" customHeight="1" x14ac:dyDescent="0.2">
      <c r="A212" s="45"/>
      <c r="B212" s="143"/>
      <c r="C212" s="116"/>
      <c r="D212" s="117"/>
      <c r="E212" s="122"/>
      <c r="F212" s="211" t="s">
        <v>62</v>
      </c>
      <c r="G212" s="120"/>
      <c r="H212" s="123"/>
      <c r="I212" s="212">
        <f>IFERROR((IF($F212="On",IF($H212=1,'Ir Requirement Tables'!$E$17,IF($H212=2,'Ir Requirement Tables'!$F$17,IF($H212=3,'Ir Requirement Tables'!$G$17,IF($H212=4,'Ir Requirement Tables'!$H$17,Err))))*'IM Recording Sheet'!$G212,0)),"-")</f>
        <v>0</v>
      </c>
      <c r="J212" s="213">
        <f>IFERROR((IF($F212="On",IF($H212=1,'Ir Requirement Tables'!$E$36,IF($H212=2,'Ir Requirement Tables'!$F$36,IF($H212=3,'Ir Requirement Tables'!$G$36,IF($H212=4,'Ir Requirement Tables'!$H$36,Err))))*'IM Recording Sheet'!$G212,0)),"-")</f>
        <v>0</v>
      </c>
      <c r="K212" s="128"/>
      <c r="L212" s="103">
        <f t="shared" si="137"/>
        <v>0</v>
      </c>
      <c r="M212" s="111">
        <f t="shared" si="138"/>
        <v>0</v>
      </c>
      <c r="N212" s="214" t="str">
        <f t="shared" si="139"/>
        <v>-</v>
      </c>
      <c r="O212" s="212">
        <f>IFERROR((IF($F212="On",IF($H212=1,'Ir Requirement Tables'!$E$18,IF($H212=2,'Ir Requirement Tables'!$F$18,IF($H212=3,'Ir Requirement Tables'!$G$18,IF($H212=4,'Ir Requirement Tables'!$H$18,Err))))*'IM Recording Sheet'!$G212,0)),"-")</f>
        <v>0</v>
      </c>
      <c r="P212" s="213">
        <f>IFERROR((IF($F212="On",IF($H212=1,'Ir Requirement Tables'!$E$37,IF($H212=2,'Ir Requirement Tables'!$F$37,IF($H212=3,'Ir Requirement Tables'!$G$37,IF($H212=4,'Ir Requirement Tables'!$H$37,Err))))*'IM Recording Sheet'!$G212,0)),"-")</f>
        <v>0</v>
      </c>
      <c r="Q212" s="128"/>
      <c r="R212" s="103">
        <f t="shared" si="140"/>
        <v>0</v>
      </c>
      <c r="S212" s="111">
        <f t="shared" si="141"/>
        <v>0</v>
      </c>
      <c r="T212" s="214" t="str">
        <f t="shared" si="142"/>
        <v>-</v>
      </c>
      <c r="U212" s="212">
        <f>IFERROR((IF($F212="On",IF($H212=1,'Ir Requirement Tables'!$E$19,IF($H212=2,'Ir Requirement Tables'!$F$19,IF($H212=3,'Ir Requirement Tables'!$G$19,IF($H212=4,'Ir Requirement Tables'!$H$19,Err))))*'IM Recording Sheet'!$G212,0)),"-")</f>
        <v>0</v>
      </c>
      <c r="V212" s="213">
        <f>IFERROR((IF($F212="On",IF($H212=1,'Ir Requirement Tables'!$E$38,IF($H212=2,'Ir Requirement Tables'!$F$38,IF($H212=3,'Ir Requirement Tables'!$G$38,IF($H212=4,'Ir Requirement Tables'!$H$38,Err))))*'IM Recording Sheet'!$G212,0)),"-")</f>
        <v>0</v>
      </c>
      <c r="W212" s="128"/>
      <c r="X212" s="103">
        <f t="shared" si="143"/>
        <v>0</v>
      </c>
      <c r="Y212" s="111">
        <f t="shared" si="144"/>
        <v>0</v>
      </c>
      <c r="Z212" s="214" t="str">
        <f t="shared" si="145"/>
        <v>-</v>
      </c>
      <c r="AA212" s="212">
        <f>IFERROR((IF($F212="On",IF($H212=1,'Ir Requirement Tables'!$E$20,IF($H212=2,'Ir Requirement Tables'!$F$20,IF($H212=3,'Ir Requirement Tables'!$G$20,IF($H212=4,'Ir Requirement Tables'!$H$20,Err))))*'IM Recording Sheet'!$G212,0)),"-")</f>
        <v>0</v>
      </c>
      <c r="AB212" s="213">
        <f>IFERROR((IF($F212="On",IF($H212=1,'Ir Requirement Tables'!$E$39,IF($H212=2,'Ir Requirement Tables'!$F$39,IF($H212=3,'Ir Requirement Tables'!$G$39,IF($H212=4,'Ir Requirement Tables'!$H$39,Err))))*'IM Recording Sheet'!$G212,0)),"-")</f>
        <v>0</v>
      </c>
      <c r="AC212" s="128"/>
      <c r="AD212" s="103">
        <f t="shared" si="146"/>
        <v>0</v>
      </c>
      <c r="AE212" s="111">
        <f t="shared" si="147"/>
        <v>0</v>
      </c>
      <c r="AF212" s="214" t="str">
        <f t="shared" si="148"/>
        <v>-</v>
      </c>
      <c r="AG212" s="212">
        <f>IFERROR((IF($F212="On",IF($H212=1,'Ir Requirement Tables'!$E$21,IF($H212=2,'Ir Requirement Tables'!$F$21,IF($H212=3,'Ir Requirement Tables'!$G$21,IF($H212=4,'Ir Requirement Tables'!$H$21,Err))))*'IM Recording Sheet'!$G212,0)),"-")</f>
        <v>0</v>
      </c>
      <c r="AH212" s="213">
        <f>IFERROR((IF($F212="On",IF($H212=1,'Ir Requirement Tables'!$E$40,IF($H212=2,'Ir Requirement Tables'!$F$40,IF($H212=3,'Ir Requirement Tables'!$G$40,IF($H212=4,'Ir Requirement Tables'!$H$40,Err))))*'IM Recording Sheet'!$G212,0)),"-")</f>
        <v>0</v>
      </c>
      <c r="AI212" s="128"/>
      <c r="AJ212" s="103">
        <f t="shared" si="149"/>
        <v>0</v>
      </c>
      <c r="AK212" s="111">
        <f t="shared" si="150"/>
        <v>0</v>
      </c>
      <c r="AL212" s="214" t="str">
        <f t="shared" si="151"/>
        <v>-</v>
      </c>
      <c r="AM212" s="212">
        <f>IFERROR((IF($F212="On",IF($H212=1,'Ir Requirement Tables'!$E$22,IF($H212=2,'Ir Requirement Tables'!$F$22,IF($H212=3,'Ir Requirement Tables'!$G$22,IF($H212=4,'Ir Requirement Tables'!$H$22,Err))))*'IM Recording Sheet'!$G212,0)),"-")</f>
        <v>0</v>
      </c>
      <c r="AN212" s="213">
        <f>IFERROR((IF($F212="On",IF($H212=1,'Ir Requirement Tables'!$E$41,IF($H212=2,'Ir Requirement Tables'!$F$41,IF($H212=3,'Ir Requirement Tables'!$G$41,IF($H212=4,'Ir Requirement Tables'!$H$41,Err))))*'IM Recording Sheet'!$G212,0)),"-")</f>
        <v>0</v>
      </c>
      <c r="AO212" s="128"/>
      <c r="AP212" s="103">
        <f t="shared" si="152"/>
        <v>0</v>
      </c>
      <c r="AQ212" s="111">
        <f t="shared" si="153"/>
        <v>0</v>
      </c>
      <c r="AR212" s="214" t="str">
        <f t="shared" si="154"/>
        <v>-</v>
      </c>
      <c r="AS212" s="212">
        <f>IFERROR((IF($F212="On",IF($H212=1,'Ir Requirement Tables'!$E$23,IF($H212=2,'Ir Requirement Tables'!$F$23,IF($H212=3,'Ir Requirement Tables'!$G$23,IF($H212=4,'Ir Requirement Tables'!$H$23,Err))))*'IM Recording Sheet'!$G212,0)),"-")</f>
        <v>0</v>
      </c>
      <c r="AT212" s="213">
        <f>IFERROR((IF($F212="On",IF($H212=1,'Ir Requirement Tables'!$E$42,IF($H212=2,'Ir Requirement Tables'!$F$42,IF($H212=3,'Ir Requirement Tables'!$G$42,IF($H212=4,'Ir Requirement Tables'!$H$42,Err))))*'IM Recording Sheet'!$G212,0)),"-")</f>
        <v>0</v>
      </c>
      <c r="AU212" s="128"/>
      <c r="AV212" s="103">
        <f t="shared" si="155"/>
        <v>0</v>
      </c>
      <c r="AW212" s="111">
        <f t="shared" si="156"/>
        <v>0</v>
      </c>
      <c r="AX212" s="214" t="str">
        <f t="shared" si="157"/>
        <v>-</v>
      </c>
      <c r="AY212" s="212">
        <f>IFERROR((IF($F212="On",IF($H212=1,'Ir Requirement Tables'!$E$24,IF($H212=2,'Ir Requirement Tables'!$F$24,IF($H212=3,'Ir Requirement Tables'!$G$24,IF($H212=4,'Ir Requirement Tables'!$H$24,Err))))*'IM Recording Sheet'!$G212,0)),"-")</f>
        <v>0</v>
      </c>
      <c r="AZ212" s="213">
        <f>IFERROR((IF($F212="On",IF($H212=1,'Ir Requirement Tables'!$E$43,IF($H212=2,'Ir Requirement Tables'!$F$43,IF($H212=3,'Ir Requirement Tables'!$G$43,IF($H212=4,'Ir Requirement Tables'!$H$43,Err))))*'IM Recording Sheet'!$G212,0)),"-")</f>
        <v>0</v>
      </c>
      <c r="BA212" s="128"/>
      <c r="BB212" s="103">
        <f t="shared" si="158"/>
        <v>0</v>
      </c>
      <c r="BC212" s="111">
        <f t="shared" si="159"/>
        <v>0</v>
      </c>
      <c r="BD212" s="214" t="str">
        <f t="shared" si="160"/>
        <v>-</v>
      </c>
      <c r="BE212" s="212">
        <f>IFERROR((IF($F212="On",IF($H212=1,'Ir Requirement Tables'!$E$25,IF($H212=2,'Ir Requirement Tables'!$F$25,IF($H212=3,'Ir Requirement Tables'!$G$25,IF($H212=4,'Ir Requirement Tables'!$H$25,Err))))*'IM Recording Sheet'!$G212,0)),"-")</f>
        <v>0</v>
      </c>
      <c r="BF212" s="213">
        <f>IFERROR((IF($F212="On",IF($H212=1,'Ir Requirement Tables'!$E$44,IF($H212=2,'Ir Requirement Tables'!$F$44,IF($H212=3,'Ir Requirement Tables'!$G$44,IF($H212=4,'Ir Requirement Tables'!$H$44,Err))))*'IM Recording Sheet'!$G212,0)),"-")</f>
        <v>0</v>
      </c>
      <c r="BG212" s="128"/>
      <c r="BH212" s="103">
        <f t="shared" si="161"/>
        <v>0</v>
      </c>
      <c r="BI212" s="111">
        <f t="shared" si="162"/>
        <v>0</v>
      </c>
      <c r="BJ212" s="214" t="str">
        <f t="shared" si="163"/>
        <v>-</v>
      </c>
      <c r="BK212" s="212">
        <f>IFERROR((IF($F212="On",IF($H212=1,'Ir Requirement Tables'!$E$26,IF($H212=2,'Ir Requirement Tables'!$F$26,IF($H212=3,'Ir Requirement Tables'!$G$26,IF($H212=4,'Ir Requirement Tables'!$H$26,Err))))*'IM Recording Sheet'!$G212,0)),"-")</f>
        <v>0</v>
      </c>
      <c r="BL212" s="213">
        <f>IFERROR((IF($F212="On",IF($H212=1,'Ir Requirement Tables'!$E$45,IF($H212=2,'Ir Requirement Tables'!$F$45,IF($H212=3,'Ir Requirement Tables'!$G$45,IF($H212=4,'Ir Requirement Tables'!$H$45,Err))))*'IM Recording Sheet'!$G212,0)),"-")</f>
        <v>0</v>
      </c>
      <c r="BM212" s="128"/>
      <c r="BN212" s="103">
        <f t="shared" si="164"/>
        <v>0</v>
      </c>
      <c r="BO212" s="111">
        <f t="shared" si="165"/>
        <v>0</v>
      </c>
      <c r="BP212" s="214" t="str">
        <f t="shared" si="166"/>
        <v>-</v>
      </c>
      <c r="BQ212" s="212">
        <f>IFERROR((IF($F212="On",IF($H212=1,'Ir Requirement Tables'!$E$27,IF($H212=2,'Ir Requirement Tables'!$F$27,IF($H212=3,'Ir Requirement Tables'!$G$27,IF($H212=4,'Ir Requirement Tables'!$H$27,Err))))*'IM Recording Sheet'!$G212,0)),"-")</f>
        <v>0</v>
      </c>
      <c r="BR212" s="108">
        <f>IFERROR((IF($F212="On",IF($H212=1,'Ir Requirement Tables'!$E$46,IF($H212=2,'Ir Requirement Tables'!$F$46,IF($H212=3,'Ir Requirement Tables'!$G$46,IF($H212=4,'Ir Requirement Tables'!$H$46,Err))))*'IM Recording Sheet'!$G212,0)),"-")</f>
        <v>0</v>
      </c>
      <c r="BS212" s="128"/>
      <c r="BT212" s="103">
        <f t="shared" si="167"/>
        <v>0</v>
      </c>
      <c r="BU212" s="215">
        <f t="shared" si="168"/>
        <v>0</v>
      </c>
      <c r="BV212" s="214" t="str">
        <f t="shared" si="169"/>
        <v>-</v>
      </c>
      <c r="BW212" s="212">
        <f>IFERROR((IF($F212="On",IF($H212=1,'Ir Requirement Tables'!$E$28,IF($H212=2,'Ir Requirement Tables'!$F$28,IF($H212=3,'Ir Requirement Tables'!$G$28,IF($H212=4,'Ir Requirement Tables'!$H$28,Err))))*'IM Recording Sheet'!$G212,0)),"-")</f>
        <v>0</v>
      </c>
      <c r="BX212" s="213">
        <f>IFERROR((IF($F212="On",IF($H212=1,'Ir Requirement Tables'!$E$47,IF($H212=2,'Ir Requirement Tables'!$F$47,IF($H212=3,'Ir Requirement Tables'!$G$47,IF($H212=4,'Ir Requirement Tables'!$H$47,Err))))*'IM Recording Sheet'!$G212,0)),"-")</f>
        <v>0</v>
      </c>
      <c r="BY212" s="128"/>
      <c r="BZ212" s="103">
        <f t="shared" si="170"/>
        <v>0</v>
      </c>
      <c r="CA212" s="111">
        <f t="shared" si="171"/>
        <v>0</v>
      </c>
      <c r="CB212" s="214" t="str">
        <f t="shared" si="172"/>
        <v>-</v>
      </c>
      <c r="CC212" s="216">
        <f>IFERROR((IF($F212="On",IF($H212=1,'Ir Requirement Tables'!$E$29,IF($H212=2,'Ir Requirement Tables'!$F$29,IF($H212=3,'Ir Requirement Tables'!$G$29,IF($H212=4,'Ir Requirement Tables'!$H$29,Err))))*'IM Recording Sheet'!$G212,0)),"-")</f>
        <v>0</v>
      </c>
      <c r="CD212" s="132">
        <f>IF(F212="On",IF(H212=1,'Ir Requirement Tables'!$E$48,IF(H212=2,'Ir Requirement Tables'!$F$48,IF(H212=3,'Ir Requirement Tables'!$G$48,IF(H212=4,'Ir Requirement Tables'!$H$48))))*'IM Recording Sheet'!G212,0)</f>
        <v>0</v>
      </c>
      <c r="CE212" s="131">
        <f t="shared" si="136"/>
        <v>0</v>
      </c>
      <c r="CF212" s="217">
        <f t="shared" si="173"/>
        <v>0</v>
      </c>
      <c r="CG212" s="218">
        <f t="shared" si="174"/>
        <v>0</v>
      </c>
      <c r="CH212" s="214" t="str">
        <f t="shared" si="175"/>
        <v>-</v>
      </c>
      <c r="CI212" s="156"/>
    </row>
    <row r="213" spans="1:87" s="158" customFormat="1" ht="15" customHeight="1" x14ac:dyDescent="0.2">
      <c r="A213" s="45"/>
      <c r="B213" s="143"/>
      <c r="C213" s="116"/>
      <c r="D213" s="117"/>
      <c r="E213" s="122"/>
      <c r="F213" s="211" t="s">
        <v>62</v>
      </c>
      <c r="G213" s="120"/>
      <c r="H213" s="123"/>
      <c r="I213" s="212">
        <f>IFERROR((IF($F213="On",IF($H213=1,'Ir Requirement Tables'!$E$17,IF($H213=2,'Ir Requirement Tables'!$F$17,IF($H213=3,'Ir Requirement Tables'!$G$17,IF($H213=4,'Ir Requirement Tables'!$H$17,Err))))*'IM Recording Sheet'!$G213,0)),"-")</f>
        <v>0</v>
      </c>
      <c r="J213" s="213">
        <f>IFERROR((IF($F213="On",IF($H213=1,'Ir Requirement Tables'!$E$36,IF($H213=2,'Ir Requirement Tables'!$F$36,IF($H213=3,'Ir Requirement Tables'!$G$36,IF($H213=4,'Ir Requirement Tables'!$H$36,Err))))*'IM Recording Sheet'!$G213,0)),"-")</f>
        <v>0</v>
      </c>
      <c r="K213" s="128"/>
      <c r="L213" s="103">
        <f t="shared" si="137"/>
        <v>0</v>
      </c>
      <c r="M213" s="111">
        <f t="shared" si="138"/>
        <v>0</v>
      </c>
      <c r="N213" s="214" t="str">
        <f t="shared" si="139"/>
        <v>-</v>
      </c>
      <c r="O213" s="212">
        <f>IFERROR((IF($F213="On",IF($H213=1,'Ir Requirement Tables'!$E$18,IF($H213=2,'Ir Requirement Tables'!$F$18,IF($H213=3,'Ir Requirement Tables'!$G$18,IF($H213=4,'Ir Requirement Tables'!$H$18,Err))))*'IM Recording Sheet'!$G213,0)),"-")</f>
        <v>0</v>
      </c>
      <c r="P213" s="213">
        <f>IFERROR((IF($F213="On",IF($H213=1,'Ir Requirement Tables'!$E$37,IF($H213=2,'Ir Requirement Tables'!$F$37,IF($H213=3,'Ir Requirement Tables'!$G$37,IF($H213=4,'Ir Requirement Tables'!$H$37,Err))))*'IM Recording Sheet'!$G213,0)),"-")</f>
        <v>0</v>
      </c>
      <c r="Q213" s="128"/>
      <c r="R213" s="103">
        <f t="shared" si="140"/>
        <v>0</v>
      </c>
      <c r="S213" s="111">
        <f t="shared" si="141"/>
        <v>0</v>
      </c>
      <c r="T213" s="214" t="str">
        <f t="shared" si="142"/>
        <v>-</v>
      </c>
      <c r="U213" s="212">
        <f>IFERROR((IF($F213="On",IF($H213=1,'Ir Requirement Tables'!$E$19,IF($H213=2,'Ir Requirement Tables'!$F$19,IF($H213=3,'Ir Requirement Tables'!$G$19,IF($H213=4,'Ir Requirement Tables'!$H$19,Err))))*'IM Recording Sheet'!$G213,0)),"-")</f>
        <v>0</v>
      </c>
      <c r="V213" s="213">
        <f>IFERROR((IF($F213="On",IF($H213=1,'Ir Requirement Tables'!$E$38,IF($H213=2,'Ir Requirement Tables'!$F$38,IF($H213=3,'Ir Requirement Tables'!$G$38,IF($H213=4,'Ir Requirement Tables'!$H$38,Err))))*'IM Recording Sheet'!$G213,0)),"-")</f>
        <v>0</v>
      </c>
      <c r="W213" s="128"/>
      <c r="X213" s="103">
        <f t="shared" si="143"/>
        <v>0</v>
      </c>
      <c r="Y213" s="111">
        <f t="shared" si="144"/>
        <v>0</v>
      </c>
      <c r="Z213" s="214" t="str">
        <f t="shared" si="145"/>
        <v>-</v>
      </c>
      <c r="AA213" s="212">
        <f>IFERROR((IF($F213="On",IF($H213=1,'Ir Requirement Tables'!$E$20,IF($H213=2,'Ir Requirement Tables'!$F$20,IF($H213=3,'Ir Requirement Tables'!$G$20,IF($H213=4,'Ir Requirement Tables'!$H$20,Err))))*'IM Recording Sheet'!$G213,0)),"-")</f>
        <v>0</v>
      </c>
      <c r="AB213" s="213">
        <f>IFERROR((IF($F213="On",IF($H213=1,'Ir Requirement Tables'!$E$39,IF($H213=2,'Ir Requirement Tables'!$F$39,IF($H213=3,'Ir Requirement Tables'!$G$39,IF($H213=4,'Ir Requirement Tables'!$H$39,Err))))*'IM Recording Sheet'!$G213,0)),"-")</f>
        <v>0</v>
      </c>
      <c r="AC213" s="128"/>
      <c r="AD213" s="103">
        <f t="shared" si="146"/>
        <v>0</v>
      </c>
      <c r="AE213" s="111">
        <f t="shared" si="147"/>
        <v>0</v>
      </c>
      <c r="AF213" s="214" t="str">
        <f t="shared" si="148"/>
        <v>-</v>
      </c>
      <c r="AG213" s="212">
        <f>IFERROR((IF($F213="On",IF($H213=1,'Ir Requirement Tables'!$E$21,IF($H213=2,'Ir Requirement Tables'!$F$21,IF($H213=3,'Ir Requirement Tables'!$G$21,IF($H213=4,'Ir Requirement Tables'!$H$21,Err))))*'IM Recording Sheet'!$G213,0)),"-")</f>
        <v>0</v>
      </c>
      <c r="AH213" s="213">
        <f>IFERROR((IF($F213="On",IF($H213=1,'Ir Requirement Tables'!$E$40,IF($H213=2,'Ir Requirement Tables'!$F$40,IF($H213=3,'Ir Requirement Tables'!$G$40,IF($H213=4,'Ir Requirement Tables'!$H$40,Err))))*'IM Recording Sheet'!$G213,0)),"-")</f>
        <v>0</v>
      </c>
      <c r="AI213" s="128"/>
      <c r="AJ213" s="103">
        <f t="shared" si="149"/>
        <v>0</v>
      </c>
      <c r="AK213" s="111">
        <f t="shared" si="150"/>
        <v>0</v>
      </c>
      <c r="AL213" s="214" t="str">
        <f t="shared" si="151"/>
        <v>-</v>
      </c>
      <c r="AM213" s="212">
        <f>IFERROR((IF($F213="On",IF($H213=1,'Ir Requirement Tables'!$E$22,IF($H213=2,'Ir Requirement Tables'!$F$22,IF($H213=3,'Ir Requirement Tables'!$G$22,IF($H213=4,'Ir Requirement Tables'!$H$22,Err))))*'IM Recording Sheet'!$G213,0)),"-")</f>
        <v>0</v>
      </c>
      <c r="AN213" s="213">
        <f>IFERROR((IF($F213="On",IF($H213=1,'Ir Requirement Tables'!$E$41,IF($H213=2,'Ir Requirement Tables'!$F$41,IF($H213=3,'Ir Requirement Tables'!$G$41,IF($H213=4,'Ir Requirement Tables'!$H$41,Err))))*'IM Recording Sheet'!$G213,0)),"-")</f>
        <v>0</v>
      </c>
      <c r="AO213" s="128"/>
      <c r="AP213" s="103">
        <f t="shared" si="152"/>
        <v>0</v>
      </c>
      <c r="AQ213" s="111">
        <f t="shared" si="153"/>
        <v>0</v>
      </c>
      <c r="AR213" s="214" t="str">
        <f t="shared" si="154"/>
        <v>-</v>
      </c>
      <c r="AS213" s="212">
        <f>IFERROR((IF($F213="On",IF($H213=1,'Ir Requirement Tables'!$E$23,IF($H213=2,'Ir Requirement Tables'!$F$23,IF($H213=3,'Ir Requirement Tables'!$G$23,IF($H213=4,'Ir Requirement Tables'!$H$23,Err))))*'IM Recording Sheet'!$G213,0)),"-")</f>
        <v>0</v>
      </c>
      <c r="AT213" s="213">
        <f>IFERROR((IF($F213="On",IF($H213=1,'Ir Requirement Tables'!$E$42,IF($H213=2,'Ir Requirement Tables'!$F$42,IF($H213=3,'Ir Requirement Tables'!$G$42,IF($H213=4,'Ir Requirement Tables'!$H$42,Err))))*'IM Recording Sheet'!$G213,0)),"-")</f>
        <v>0</v>
      </c>
      <c r="AU213" s="128"/>
      <c r="AV213" s="103">
        <f t="shared" si="155"/>
        <v>0</v>
      </c>
      <c r="AW213" s="111">
        <f t="shared" si="156"/>
        <v>0</v>
      </c>
      <c r="AX213" s="214" t="str">
        <f t="shared" si="157"/>
        <v>-</v>
      </c>
      <c r="AY213" s="212">
        <f>IFERROR((IF($F213="On",IF($H213=1,'Ir Requirement Tables'!$E$24,IF($H213=2,'Ir Requirement Tables'!$F$24,IF($H213=3,'Ir Requirement Tables'!$G$24,IF($H213=4,'Ir Requirement Tables'!$H$24,Err))))*'IM Recording Sheet'!$G213,0)),"-")</f>
        <v>0</v>
      </c>
      <c r="AZ213" s="213">
        <f>IFERROR((IF($F213="On",IF($H213=1,'Ir Requirement Tables'!$E$43,IF($H213=2,'Ir Requirement Tables'!$F$43,IF($H213=3,'Ir Requirement Tables'!$G$43,IF($H213=4,'Ir Requirement Tables'!$H$43,Err))))*'IM Recording Sheet'!$G213,0)),"-")</f>
        <v>0</v>
      </c>
      <c r="BA213" s="128"/>
      <c r="BB213" s="103">
        <f t="shared" si="158"/>
        <v>0</v>
      </c>
      <c r="BC213" s="111">
        <f t="shared" si="159"/>
        <v>0</v>
      </c>
      <c r="BD213" s="214" t="str">
        <f t="shared" si="160"/>
        <v>-</v>
      </c>
      <c r="BE213" s="212">
        <f>IFERROR((IF($F213="On",IF($H213=1,'Ir Requirement Tables'!$E$25,IF($H213=2,'Ir Requirement Tables'!$F$25,IF($H213=3,'Ir Requirement Tables'!$G$25,IF($H213=4,'Ir Requirement Tables'!$H$25,Err))))*'IM Recording Sheet'!$G213,0)),"-")</f>
        <v>0</v>
      </c>
      <c r="BF213" s="213">
        <f>IFERROR((IF($F213="On",IF($H213=1,'Ir Requirement Tables'!$E$44,IF($H213=2,'Ir Requirement Tables'!$F$44,IF($H213=3,'Ir Requirement Tables'!$G$44,IF($H213=4,'Ir Requirement Tables'!$H$44,Err))))*'IM Recording Sheet'!$G213,0)),"-")</f>
        <v>0</v>
      </c>
      <c r="BG213" s="128"/>
      <c r="BH213" s="103">
        <f t="shared" si="161"/>
        <v>0</v>
      </c>
      <c r="BI213" s="111">
        <f t="shared" si="162"/>
        <v>0</v>
      </c>
      <c r="BJ213" s="214" t="str">
        <f t="shared" si="163"/>
        <v>-</v>
      </c>
      <c r="BK213" s="212">
        <f>IFERROR((IF($F213="On",IF($H213=1,'Ir Requirement Tables'!$E$26,IF($H213=2,'Ir Requirement Tables'!$F$26,IF($H213=3,'Ir Requirement Tables'!$G$26,IF($H213=4,'Ir Requirement Tables'!$H$26,Err))))*'IM Recording Sheet'!$G213,0)),"-")</f>
        <v>0</v>
      </c>
      <c r="BL213" s="213">
        <f>IFERROR((IF($F213="On",IF($H213=1,'Ir Requirement Tables'!$E$45,IF($H213=2,'Ir Requirement Tables'!$F$45,IF($H213=3,'Ir Requirement Tables'!$G$45,IF($H213=4,'Ir Requirement Tables'!$H$45,Err))))*'IM Recording Sheet'!$G213,0)),"-")</f>
        <v>0</v>
      </c>
      <c r="BM213" s="128"/>
      <c r="BN213" s="103">
        <f t="shared" si="164"/>
        <v>0</v>
      </c>
      <c r="BO213" s="111">
        <f t="shared" si="165"/>
        <v>0</v>
      </c>
      <c r="BP213" s="214" t="str">
        <f t="shared" si="166"/>
        <v>-</v>
      </c>
      <c r="BQ213" s="212">
        <f>IFERROR((IF($F213="On",IF($H213=1,'Ir Requirement Tables'!$E$27,IF($H213=2,'Ir Requirement Tables'!$F$27,IF($H213=3,'Ir Requirement Tables'!$G$27,IF($H213=4,'Ir Requirement Tables'!$H$27,Err))))*'IM Recording Sheet'!$G213,0)),"-")</f>
        <v>0</v>
      </c>
      <c r="BR213" s="108">
        <f>IFERROR((IF($F213="On",IF($H213=1,'Ir Requirement Tables'!$E$46,IF($H213=2,'Ir Requirement Tables'!$F$46,IF($H213=3,'Ir Requirement Tables'!$G$46,IF($H213=4,'Ir Requirement Tables'!$H$46,Err))))*'IM Recording Sheet'!$G213,0)),"-")</f>
        <v>0</v>
      </c>
      <c r="BS213" s="128"/>
      <c r="BT213" s="103">
        <f t="shared" si="167"/>
        <v>0</v>
      </c>
      <c r="BU213" s="215">
        <f t="shared" si="168"/>
        <v>0</v>
      </c>
      <c r="BV213" s="214" t="str">
        <f t="shared" si="169"/>
        <v>-</v>
      </c>
      <c r="BW213" s="212">
        <f>IFERROR((IF($F213="On",IF($H213=1,'Ir Requirement Tables'!$E$28,IF($H213=2,'Ir Requirement Tables'!$F$28,IF($H213=3,'Ir Requirement Tables'!$G$28,IF($H213=4,'Ir Requirement Tables'!$H$28,Err))))*'IM Recording Sheet'!$G213,0)),"-")</f>
        <v>0</v>
      </c>
      <c r="BX213" s="213">
        <f>IFERROR((IF($F213="On",IF($H213=1,'Ir Requirement Tables'!$E$47,IF($H213=2,'Ir Requirement Tables'!$F$47,IF($H213=3,'Ir Requirement Tables'!$G$47,IF($H213=4,'Ir Requirement Tables'!$H$47,Err))))*'IM Recording Sheet'!$G213,0)),"-")</f>
        <v>0</v>
      </c>
      <c r="BY213" s="128"/>
      <c r="BZ213" s="103">
        <f t="shared" si="170"/>
        <v>0</v>
      </c>
      <c r="CA213" s="111">
        <f t="shared" si="171"/>
        <v>0</v>
      </c>
      <c r="CB213" s="214" t="str">
        <f t="shared" si="172"/>
        <v>-</v>
      </c>
      <c r="CC213" s="216">
        <f>IFERROR((IF($F213="On",IF($H213=1,'Ir Requirement Tables'!$E$29,IF($H213=2,'Ir Requirement Tables'!$F$29,IF($H213=3,'Ir Requirement Tables'!$G$29,IF($H213=4,'Ir Requirement Tables'!$H$29,Err))))*'IM Recording Sheet'!$G213,0)),"-")</f>
        <v>0</v>
      </c>
      <c r="CD213" s="132">
        <f>IF(F213="On",IF(H213=1,'Ir Requirement Tables'!$E$48,IF(H213=2,'Ir Requirement Tables'!$F$48,IF(H213=3,'Ir Requirement Tables'!$G$48,IF(H213=4,'Ir Requirement Tables'!$H$48))))*'IM Recording Sheet'!G213,0)</f>
        <v>0</v>
      </c>
      <c r="CE213" s="131">
        <f t="shared" si="136"/>
        <v>0</v>
      </c>
      <c r="CF213" s="217">
        <f t="shared" si="173"/>
        <v>0</v>
      </c>
      <c r="CG213" s="218">
        <f t="shared" si="174"/>
        <v>0</v>
      </c>
      <c r="CH213" s="214" t="str">
        <f t="shared" si="175"/>
        <v>-</v>
      </c>
      <c r="CI213" s="156"/>
    </row>
    <row r="214" spans="1:87" s="158" customFormat="1" ht="15" customHeight="1" x14ac:dyDescent="0.2">
      <c r="A214" s="45"/>
      <c r="B214" s="143"/>
      <c r="C214" s="116"/>
      <c r="D214" s="117"/>
      <c r="E214" s="122"/>
      <c r="F214" s="211" t="s">
        <v>62</v>
      </c>
      <c r="G214" s="120"/>
      <c r="H214" s="123"/>
      <c r="I214" s="212">
        <f>IFERROR((IF($F214="On",IF($H214=1,'Ir Requirement Tables'!$E$17,IF($H214=2,'Ir Requirement Tables'!$F$17,IF($H214=3,'Ir Requirement Tables'!$G$17,IF($H214=4,'Ir Requirement Tables'!$H$17,Err))))*'IM Recording Sheet'!$G214,0)),"-")</f>
        <v>0</v>
      </c>
      <c r="J214" s="213">
        <f>IFERROR((IF($F214="On",IF($H214=1,'Ir Requirement Tables'!$E$36,IF($H214=2,'Ir Requirement Tables'!$F$36,IF($H214=3,'Ir Requirement Tables'!$G$36,IF($H214=4,'Ir Requirement Tables'!$H$36,Err))))*'IM Recording Sheet'!$G214,0)),"-")</f>
        <v>0</v>
      </c>
      <c r="K214" s="128"/>
      <c r="L214" s="103">
        <f t="shared" si="137"/>
        <v>0</v>
      </c>
      <c r="M214" s="111">
        <f t="shared" si="138"/>
        <v>0</v>
      </c>
      <c r="N214" s="214" t="str">
        <f t="shared" si="139"/>
        <v>-</v>
      </c>
      <c r="O214" s="212">
        <f>IFERROR((IF($F214="On",IF($H214=1,'Ir Requirement Tables'!$E$18,IF($H214=2,'Ir Requirement Tables'!$F$18,IF($H214=3,'Ir Requirement Tables'!$G$18,IF($H214=4,'Ir Requirement Tables'!$H$18,Err))))*'IM Recording Sheet'!$G214,0)),"-")</f>
        <v>0</v>
      </c>
      <c r="P214" s="213">
        <f>IFERROR((IF($F214="On",IF($H214=1,'Ir Requirement Tables'!$E$37,IF($H214=2,'Ir Requirement Tables'!$F$37,IF($H214=3,'Ir Requirement Tables'!$G$37,IF($H214=4,'Ir Requirement Tables'!$H$37,Err))))*'IM Recording Sheet'!$G214,0)),"-")</f>
        <v>0</v>
      </c>
      <c r="Q214" s="128"/>
      <c r="R214" s="103">
        <f t="shared" si="140"/>
        <v>0</v>
      </c>
      <c r="S214" s="111">
        <f t="shared" si="141"/>
        <v>0</v>
      </c>
      <c r="T214" s="214" t="str">
        <f t="shared" si="142"/>
        <v>-</v>
      </c>
      <c r="U214" s="212">
        <f>IFERROR((IF($F214="On",IF($H214=1,'Ir Requirement Tables'!$E$19,IF($H214=2,'Ir Requirement Tables'!$F$19,IF($H214=3,'Ir Requirement Tables'!$G$19,IF($H214=4,'Ir Requirement Tables'!$H$19,Err))))*'IM Recording Sheet'!$G214,0)),"-")</f>
        <v>0</v>
      </c>
      <c r="V214" s="213">
        <f>IFERROR((IF($F214="On",IF($H214=1,'Ir Requirement Tables'!$E$38,IF($H214=2,'Ir Requirement Tables'!$F$38,IF($H214=3,'Ir Requirement Tables'!$G$38,IF($H214=4,'Ir Requirement Tables'!$H$38,Err))))*'IM Recording Sheet'!$G214,0)),"-")</f>
        <v>0</v>
      </c>
      <c r="W214" s="128"/>
      <c r="X214" s="103">
        <f t="shared" si="143"/>
        <v>0</v>
      </c>
      <c r="Y214" s="111">
        <f t="shared" si="144"/>
        <v>0</v>
      </c>
      <c r="Z214" s="214" t="str">
        <f t="shared" si="145"/>
        <v>-</v>
      </c>
      <c r="AA214" s="212">
        <f>IFERROR((IF($F214="On",IF($H214=1,'Ir Requirement Tables'!$E$20,IF($H214=2,'Ir Requirement Tables'!$F$20,IF($H214=3,'Ir Requirement Tables'!$G$20,IF($H214=4,'Ir Requirement Tables'!$H$20,Err))))*'IM Recording Sheet'!$G214,0)),"-")</f>
        <v>0</v>
      </c>
      <c r="AB214" s="213">
        <f>IFERROR((IF($F214="On",IF($H214=1,'Ir Requirement Tables'!$E$39,IF($H214=2,'Ir Requirement Tables'!$F$39,IF($H214=3,'Ir Requirement Tables'!$G$39,IF($H214=4,'Ir Requirement Tables'!$H$39,Err))))*'IM Recording Sheet'!$G214,0)),"-")</f>
        <v>0</v>
      </c>
      <c r="AC214" s="128"/>
      <c r="AD214" s="103">
        <f t="shared" si="146"/>
        <v>0</v>
      </c>
      <c r="AE214" s="111">
        <f t="shared" si="147"/>
        <v>0</v>
      </c>
      <c r="AF214" s="214" t="str">
        <f t="shared" si="148"/>
        <v>-</v>
      </c>
      <c r="AG214" s="212">
        <f>IFERROR((IF($F214="On",IF($H214=1,'Ir Requirement Tables'!$E$21,IF($H214=2,'Ir Requirement Tables'!$F$21,IF($H214=3,'Ir Requirement Tables'!$G$21,IF($H214=4,'Ir Requirement Tables'!$H$21,Err))))*'IM Recording Sheet'!$G214,0)),"-")</f>
        <v>0</v>
      </c>
      <c r="AH214" s="213">
        <f>IFERROR((IF($F214="On",IF($H214=1,'Ir Requirement Tables'!$E$40,IF($H214=2,'Ir Requirement Tables'!$F$40,IF($H214=3,'Ir Requirement Tables'!$G$40,IF($H214=4,'Ir Requirement Tables'!$H$40,Err))))*'IM Recording Sheet'!$G214,0)),"-")</f>
        <v>0</v>
      </c>
      <c r="AI214" s="128"/>
      <c r="AJ214" s="103">
        <f t="shared" si="149"/>
        <v>0</v>
      </c>
      <c r="AK214" s="111">
        <f t="shared" si="150"/>
        <v>0</v>
      </c>
      <c r="AL214" s="214" t="str">
        <f t="shared" si="151"/>
        <v>-</v>
      </c>
      <c r="AM214" s="212">
        <f>IFERROR((IF($F214="On",IF($H214=1,'Ir Requirement Tables'!$E$22,IF($H214=2,'Ir Requirement Tables'!$F$22,IF($H214=3,'Ir Requirement Tables'!$G$22,IF($H214=4,'Ir Requirement Tables'!$H$22,Err))))*'IM Recording Sheet'!$G214,0)),"-")</f>
        <v>0</v>
      </c>
      <c r="AN214" s="213">
        <f>IFERROR((IF($F214="On",IF($H214=1,'Ir Requirement Tables'!$E$41,IF($H214=2,'Ir Requirement Tables'!$F$41,IF($H214=3,'Ir Requirement Tables'!$G$41,IF($H214=4,'Ir Requirement Tables'!$H$41,Err))))*'IM Recording Sheet'!$G214,0)),"-")</f>
        <v>0</v>
      </c>
      <c r="AO214" s="128"/>
      <c r="AP214" s="103">
        <f t="shared" si="152"/>
        <v>0</v>
      </c>
      <c r="AQ214" s="111">
        <f t="shared" si="153"/>
        <v>0</v>
      </c>
      <c r="AR214" s="214" t="str">
        <f t="shared" si="154"/>
        <v>-</v>
      </c>
      <c r="AS214" s="212">
        <f>IFERROR((IF($F214="On",IF($H214=1,'Ir Requirement Tables'!$E$23,IF($H214=2,'Ir Requirement Tables'!$F$23,IF($H214=3,'Ir Requirement Tables'!$G$23,IF($H214=4,'Ir Requirement Tables'!$H$23,Err))))*'IM Recording Sheet'!$G214,0)),"-")</f>
        <v>0</v>
      </c>
      <c r="AT214" s="213">
        <f>IFERROR((IF($F214="On",IF($H214=1,'Ir Requirement Tables'!$E$42,IF($H214=2,'Ir Requirement Tables'!$F$42,IF($H214=3,'Ir Requirement Tables'!$G$42,IF($H214=4,'Ir Requirement Tables'!$H$42,Err))))*'IM Recording Sheet'!$G214,0)),"-")</f>
        <v>0</v>
      </c>
      <c r="AU214" s="128"/>
      <c r="AV214" s="103">
        <f t="shared" si="155"/>
        <v>0</v>
      </c>
      <c r="AW214" s="111">
        <f t="shared" si="156"/>
        <v>0</v>
      </c>
      <c r="AX214" s="214" t="str">
        <f t="shared" si="157"/>
        <v>-</v>
      </c>
      <c r="AY214" s="212">
        <f>IFERROR((IF($F214="On",IF($H214=1,'Ir Requirement Tables'!$E$24,IF($H214=2,'Ir Requirement Tables'!$F$24,IF($H214=3,'Ir Requirement Tables'!$G$24,IF($H214=4,'Ir Requirement Tables'!$H$24,Err))))*'IM Recording Sheet'!$G214,0)),"-")</f>
        <v>0</v>
      </c>
      <c r="AZ214" s="213">
        <f>IFERROR((IF($F214="On",IF($H214=1,'Ir Requirement Tables'!$E$43,IF($H214=2,'Ir Requirement Tables'!$F$43,IF($H214=3,'Ir Requirement Tables'!$G$43,IF($H214=4,'Ir Requirement Tables'!$H$43,Err))))*'IM Recording Sheet'!$G214,0)),"-")</f>
        <v>0</v>
      </c>
      <c r="BA214" s="128"/>
      <c r="BB214" s="103">
        <f t="shared" si="158"/>
        <v>0</v>
      </c>
      <c r="BC214" s="111">
        <f t="shared" si="159"/>
        <v>0</v>
      </c>
      <c r="BD214" s="214" t="str">
        <f t="shared" si="160"/>
        <v>-</v>
      </c>
      <c r="BE214" s="212">
        <f>IFERROR((IF($F214="On",IF($H214=1,'Ir Requirement Tables'!$E$25,IF($H214=2,'Ir Requirement Tables'!$F$25,IF($H214=3,'Ir Requirement Tables'!$G$25,IF($H214=4,'Ir Requirement Tables'!$H$25,Err))))*'IM Recording Sheet'!$G214,0)),"-")</f>
        <v>0</v>
      </c>
      <c r="BF214" s="213">
        <f>IFERROR((IF($F214="On",IF($H214=1,'Ir Requirement Tables'!$E$44,IF($H214=2,'Ir Requirement Tables'!$F$44,IF($H214=3,'Ir Requirement Tables'!$G$44,IF($H214=4,'Ir Requirement Tables'!$H$44,Err))))*'IM Recording Sheet'!$G214,0)),"-")</f>
        <v>0</v>
      </c>
      <c r="BG214" s="128"/>
      <c r="BH214" s="103">
        <f t="shared" si="161"/>
        <v>0</v>
      </c>
      <c r="BI214" s="111">
        <f t="shared" si="162"/>
        <v>0</v>
      </c>
      <c r="BJ214" s="214" t="str">
        <f t="shared" si="163"/>
        <v>-</v>
      </c>
      <c r="BK214" s="212">
        <f>IFERROR((IF($F214="On",IF($H214=1,'Ir Requirement Tables'!$E$26,IF($H214=2,'Ir Requirement Tables'!$F$26,IF($H214=3,'Ir Requirement Tables'!$G$26,IF($H214=4,'Ir Requirement Tables'!$H$26,Err))))*'IM Recording Sheet'!$G214,0)),"-")</f>
        <v>0</v>
      </c>
      <c r="BL214" s="213">
        <f>IFERROR((IF($F214="On",IF($H214=1,'Ir Requirement Tables'!$E$45,IF($H214=2,'Ir Requirement Tables'!$F$45,IF($H214=3,'Ir Requirement Tables'!$G$45,IF($H214=4,'Ir Requirement Tables'!$H$45,Err))))*'IM Recording Sheet'!$G214,0)),"-")</f>
        <v>0</v>
      </c>
      <c r="BM214" s="128"/>
      <c r="BN214" s="103">
        <f t="shared" si="164"/>
        <v>0</v>
      </c>
      <c r="BO214" s="111">
        <f t="shared" si="165"/>
        <v>0</v>
      </c>
      <c r="BP214" s="214" t="str">
        <f t="shared" si="166"/>
        <v>-</v>
      </c>
      <c r="BQ214" s="212">
        <f>IFERROR((IF($F214="On",IF($H214=1,'Ir Requirement Tables'!$E$27,IF($H214=2,'Ir Requirement Tables'!$F$27,IF($H214=3,'Ir Requirement Tables'!$G$27,IF($H214=4,'Ir Requirement Tables'!$H$27,Err))))*'IM Recording Sheet'!$G214,0)),"-")</f>
        <v>0</v>
      </c>
      <c r="BR214" s="108">
        <f>IFERROR((IF($F214="On",IF($H214=1,'Ir Requirement Tables'!$E$46,IF($H214=2,'Ir Requirement Tables'!$F$46,IF($H214=3,'Ir Requirement Tables'!$G$46,IF($H214=4,'Ir Requirement Tables'!$H$46,Err))))*'IM Recording Sheet'!$G214,0)),"-")</f>
        <v>0</v>
      </c>
      <c r="BS214" s="128"/>
      <c r="BT214" s="103">
        <f t="shared" si="167"/>
        <v>0</v>
      </c>
      <c r="BU214" s="215">
        <f t="shared" si="168"/>
        <v>0</v>
      </c>
      <c r="BV214" s="214" t="str">
        <f t="shared" si="169"/>
        <v>-</v>
      </c>
      <c r="BW214" s="212">
        <f>IFERROR((IF($F214="On",IF($H214=1,'Ir Requirement Tables'!$E$28,IF($H214=2,'Ir Requirement Tables'!$F$28,IF($H214=3,'Ir Requirement Tables'!$G$28,IF($H214=4,'Ir Requirement Tables'!$H$28,Err))))*'IM Recording Sheet'!$G214,0)),"-")</f>
        <v>0</v>
      </c>
      <c r="BX214" s="213">
        <f>IFERROR((IF($F214="On",IF($H214=1,'Ir Requirement Tables'!$E$47,IF($H214=2,'Ir Requirement Tables'!$F$47,IF($H214=3,'Ir Requirement Tables'!$G$47,IF($H214=4,'Ir Requirement Tables'!$H$47,Err))))*'IM Recording Sheet'!$G214,0)),"-")</f>
        <v>0</v>
      </c>
      <c r="BY214" s="128"/>
      <c r="BZ214" s="103">
        <f t="shared" si="170"/>
        <v>0</v>
      </c>
      <c r="CA214" s="111">
        <f t="shared" si="171"/>
        <v>0</v>
      </c>
      <c r="CB214" s="214" t="str">
        <f t="shared" si="172"/>
        <v>-</v>
      </c>
      <c r="CC214" s="216">
        <f>IFERROR((IF($F214="On",IF($H214=1,'Ir Requirement Tables'!$E$29,IF($H214=2,'Ir Requirement Tables'!$F$29,IF($H214=3,'Ir Requirement Tables'!$G$29,IF($H214=4,'Ir Requirement Tables'!$H$29,Err))))*'IM Recording Sheet'!$G214,0)),"-")</f>
        <v>0</v>
      </c>
      <c r="CD214" s="132">
        <f>IF(F214="On",IF(H214=1,'Ir Requirement Tables'!$E$48,IF(H214=2,'Ir Requirement Tables'!$F$48,IF(H214=3,'Ir Requirement Tables'!$G$48,IF(H214=4,'Ir Requirement Tables'!$H$48))))*'IM Recording Sheet'!G214,0)</f>
        <v>0</v>
      </c>
      <c r="CE214" s="131">
        <f t="shared" si="136"/>
        <v>0</v>
      </c>
      <c r="CF214" s="217">
        <f t="shared" si="173"/>
        <v>0</v>
      </c>
      <c r="CG214" s="218">
        <f t="shared" si="174"/>
        <v>0</v>
      </c>
      <c r="CH214" s="214" t="str">
        <f t="shared" si="175"/>
        <v>-</v>
      </c>
      <c r="CI214" s="156"/>
    </row>
    <row r="215" spans="1:87" s="158" customFormat="1" ht="15" customHeight="1" x14ac:dyDescent="0.2">
      <c r="A215" s="45"/>
      <c r="B215" s="143"/>
      <c r="C215" s="116"/>
      <c r="D215" s="117"/>
      <c r="E215" s="122"/>
      <c r="F215" s="211" t="s">
        <v>62</v>
      </c>
      <c r="G215" s="120"/>
      <c r="H215" s="123"/>
      <c r="I215" s="212">
        <f>IFERROR((IF($F215="On",IF($H215=1,'Ir Requirement Tables'!$E$17,IF($H215=2,'Ir Requirement Tables'!$F$17,IF($H215=3,'Ir Requirement Tables'!$G$17,IF($H215=4,'Ir Requirement Tables'!$H$17,Err))))*'IM Recording Sheet'!$G215,0)),"-")</f>
        <v>0</v>
      </c>
      <c r="J215" s="213">
        <f>IFERROR((IF($F215="On",IF($H215=1,'Ir Requirement Tables'!$E$36,IF($H215=2,'Ir Requirement Tables'!$F$36,IF($H215=3,'Ir Requirement Tables'!$G$36,IF($H215=4,'Ir Requirement Tables'!$H$36,Err))))*'IM Recording Sheet'!$G215,0)),"-")</f>
        <v>0</v>
      </c>
      <c r="K215" s="128"/>
      <c r="L215" s="103">
        <f t="shared" si="137"/>
        <v>0</v>
      </c>
      <c r="M215" s="111">
        <f t="shared" si="138"/>
        <v>0</v>
      </c>
      <c r="N215" s="214" t="str">
        <f t="shared" si="139"/>
        <v>-</v>
      </c>
      <c r="O215" s="212">
        <f>IFERROR((IF($F215="On",IF($H215=1,'Ir Requirement Tables'!$E$18,IF($H215=2,'Ir Requirement Tables'!$F$18,IF($H215=3,'Ir Requirement Tables'!$G$18,IF($H215=4,'Ir Requirement Tables'!$H$18,Err))))*'IM Recording Sheet'!$G215,0)),"-")</f>
        <v>0</v>
      </c>
      <c r="P215" s="213">
        <f>IFERROR((IF($F215="On",IF($H215=1,'Ir Requirement Tables'!$E$37,IF($H215=2,'Ir Requirement Tables'!$F$37,IF($H215=3,'Ir Requirement Tables'!$G$37,IF($H215=4,'Ir Requirement Tables'!$H$37,Err))))*'IM Recording Sheet'!$G215,0)),"-")</f>
        <v>0</v>
      </c>
      <c r="Q215" s="128"/>
      <c r="R215" s="103">
        <f t="shared" si="140"/>
        <v>0</v>
      </c>
      <c r="S215" s="111">
        <f t="shared" si="141"/>
        <v>0</v>
      </c>
      <c r="T215" s="214" t="str">
        <f t="shared" si="142"/>
        <v>-</v>
      </c>
      <c r="U215" s="212">
        <f>IFERROR((IF($F215="On",IF($H215=1,'Ir Requirement Tables'!$E$19,IF($H215=2,'Ir Requirement Tables'!$F$19,IF($H215=3,'Ir Requirement Tables'!$G$19,IF($H215=4,'Ir Requirement Tables'!$H$19,Err))))*'IM Recording Sheet'!$G215,0)),"-")</f>
        <v>0</v>
      </c>
      <c r="V215" s="213">
        <f>IFERROR((IF($F215="On",IF($H215=1,'Ir Requirement Tables'!$E$38,IF($H215=2,'Ir Requirement Tables'!$F$38,IF($H215=3,'Ir Requirement Tables'!$G$38,IF($H215=4,'Ir Requirement Tables'!$H$38,Err))))*'IM Recording Sheet'!$G215,0)),"-")</f>
        <v>0</v>
      </c>
      <c r="W215" s="128"/>
      <c r="X215" s="103">
        <f t="shared" si="143"/>
        <v>0</v>
      </c>
      <c r="Y215" s="111">
        <f t="shared" si="144"/>
        <v>0</v>
      </c>
      <c r="Z215" s="214" t="str">
        <f t="shared" si="145"/>
        <v>-</v>
      </c>
      <c r="AA215" s="212">
        <f>IFERROR((IF($F215="On",IF($H215=1,'Ir Requirement Tables'!$E$20,IF($H215=2,'Ir Requirement Tables'!$F$20,IF($H215=3,'Ir Requirement Tables'!$G$20,IF($H215=4,'Ir Requirement Tables'!$H$20,Err))))*'IM Recording Sheet'!$G215,0)),"-")</f>
        <v>0</v>
      </c>
      <c r="AB215" s="213">
        <f>IFERROR((IF($F215="On",IF($H215=1,'Ir Requirement Tables'!$E$39,IF($H215=2,'Ir Requirement Tables'!$F$39,IF($H215=3,'Ir Requirement Tables'!$G$39,IF($H215=4,'Ir Requirement Tables'!$H$39,Err))))*'IM Recording Sheet'!$G215,0)),"-")</f>
        <v>0</v>
      </c>
      <c r="AC215" s="128"/>
      <c r="AD215" s="103">
        <f t="shared" si="146"/>
        <v>0</v>
      </c>
      <c r="AE215" s="111">
        <f t="shared" si="147"/>
        <v>0</v>
      </c>
      <c r="AF215" s="214" t="str">
        <f t="shared" si="148"/>
        <v>-</v>
      </c>
      <c r="AG215" s="212">
        <f>IFERROR((IF($F215="On",IF($H215=1,'Ir Requirement Tables'!$E$21,IF($H215=2,'Ir Requirement Tables'!$F$21,IF($H215=3,'Ir Requirement Tables'!$G$21,IF($H215=4,'Ir Requirement Tables'!$H$21,Err))))*'IM Recording Sheet'!$G215,0)),"-")</f>
        <v>0</v>
      </c>
      <c r="AH215" s="213">
        <f>IFERROR((IF($F215="On",IF($H215=1,'Ir Requirement Tables'!$E$40,IF($H215=2,'Ir Requirement Tables'!$F$40,IF($H215=3,'Ir Requirement Tables'!$G$40,IF($H215=4,'Ir Requirement Tables'!$H$40,Err))))*'IM Recording Sheet'!$G215,0)),"-")</f>
        <v>0</v>
      </c>
      <c r="AI215" s="128"/>
      <c r="AJ215" s="103">
        <f t="shared" si="149"/>
        <v>0</v>
      </c>
      <c r="AK215" s="111">
        <f t="shared" si="150"/>
        <v>0</v>
      </c>
      <c r="AL215" s="214" t="str">
        <f t="shared" si="151"/>
        <v>-</v>
      </c>
      <c r="AM215" s="212">
        <f>IFERROR((IF($F215="On",IF($H215=1,'Ir Requirement Tables'!$E$22,IF($H215=2,'Ir Requirement Tables'!$F$22,IF($H215=3,'Ir Requirement Tables'!$G$22,IF($H215=4,'Ir Requirement Tables'!$H$22,Err))))*'IM Recording Sheet'!$G215,0)),"-")</f>
        <v>0</v>
      </c>
      <c r="AN215" s="213">
        <f>IFERROR((IF($F215="On",IF($H215=1,'Ir Requirement Tables'!$E$41,IF($H215=2,'Ir Requirement Tables'!$F$41,IF($H215=3,'Ir Requirement Tables'!$G$41,IF($H215=4,'Ir Requirement Tables'!$H$41,Err))))*'IM Recording Sheet'!$G215,0)),"-")</f>
        <v>0</v>
      </c>
      <c r="AO215" s="128"/>
      <c r="AP215" s="103">
        <f t="shared" si="152"/>
        <v>0</v>
      </c>
      <c r="AQ215" s="111">
        <f t="shared" si="153"/>
        <v>0</v>
      </c>
      <c r="AR215" s="214" t="str">
        <f t="shared" si="154"/>
        <v>-</v>
      </c>
      <c r="AS215" s="212">
        <f>IFERROR((IF($F215="On",IF($H215=1,'Ir Requirement Tables'!$E$23,IF($H215=2,'Ir Requirement Tables'!$F$23,IF($H215=3,'Ir Requirement Tables'!$G$23,IF($H215=4,'Ir Requirement Tables'!$H$23,Err))))*'IM Recording Sheet'!$G215,0)),"-")</f>
        <v>0</v>
      </c>
      <c r="AT215" s="213">
        <f>IFERROR((IF($F215="On",IF($H215=1,'Ir Requirement Tables'!$E$42,IF($H215=2,'Ir Requirement Tables'!$F$42,IF($H215=3,'Ir Requirement Tables'!$G$42,IF($H215=4,'Ir Requirement Tables'!$H$42,Err))))*'IM Recording Sheet'!$G215,0)),"-")</f>
        <v>0</v>
      </c>
      <c r="AU215" s="128"/>
      <c r="AV215" s="103">
        <f t="shared" si="155"/>
        <v>0</v>
      </c>
      <c r="AW215" s="111">
        <f t="shared" si="156"/>
        <v>0</v>
      </c>
      <c r="AX215" s="214" t="str">
        <f t="shared" si="157"/>
        <v>-</v>
      </c>
      <c r="AY215" s="212">
        <f>IFERROR((IF($F215="On",IF($H215=1,'Ir Requirement Tables'!$E$24,IF($H215=2,'Ir Requirement Tables'!$F$24,IF($H215=3,'Ir Requirement Tables'!$G$24,IF($H215=4,'Ir Requirement Tables'!$H$24,Err))))*'IM Recording Sheet'!$G215,0)),"-")</f>
        <v>0</v>
      </c>
      <c r="AZ215" s="213">
        <f>IFERROR((IF($F215="On",IF($H215=1,'Ir Requirement Tables'!$E$43,IF($H215=2,'Ir Requirement Tables'!$F$43,IF($H215=3,'Ir Requirement Tables'!$G$43,IF($H215=4,'Ir Requirement Tables'!$H$43,Err))))*'IM Recording Sheet'!$G215,0)),"-")</f>
        <v>0</v>
      </c>
      <c r="BA215" s="128"/>
      <c r="BB215" s="103">
        <f t="shared" si="158"/>
        <v>0</v>
      </c>
      <c r="BC215" s="111">
        <f t="shared" si="159"/>
        <v>0</v>
      </c>
      <c r="BD215" s="214" t="str">
        <f t="shared" si="160"/>
        <v>-</v>
      </c>
      <c r="BE215" s="212">
        <f>IFERROR((IF($F215="On",IF($H215=1,'Ir Requirement Tables'!$E$25,IF($H215=2,'Ir Requirement Tables'!$F$25,IF($H215=3,'Ir Requirement Tables'!$G$25,IF($H215=4,'Ir Requirement Tables'!$H$25,Err))))*'IM Recording Sheet'!$G215,0)),"-")</f>
        <v>0</v>
      </c>
      <c r="BF215" s="213">
        <f>IFERROR((IF($F215="On",IF($H215=1,'Ir Requirement Tables'!$E$44,IF($H215=2,'Ir Requirement Tables'!$F$44,IF($H215=3,'Ir Requirement Tables'!$G$44,IF($H215=4,'Ir Requirement Tables'!$H$44,Err))))*'IM Recording Sheet'!$G215,0)),"-")</f>
        <v>0</v>
      </c>
      <c r="BG215" s="128"/>
      <c r="BH215" s="103">
        <f t="shared" si="161"/>
        <v>0</v>
      </c>
      <c r="BI215" s="111">
        <f t="shared" si="162"/>
        <v>0</v>
      </c>
      <c r="BJ215" s="214" t="str">
        <f t="shared" si="163"/>
        <v>-</v>
      </c>
      <c r="BK215" s="212">
        <f>IFERROR((IF($F215="On",IF($H215=1,'Ir Requirement Tables'!$E$26,IF($H215=2,'Ir Requirement Tables'!$F$26,IF($H215=3,'Ir Requirement Tables'!$G$26,IF($H215=4,'Ir Requirement Tables'!$H$26,Err))))*'IM Recording Sheet'!$G215,0)),"-")</f>
        <v>0</v>
      </c>
      <c r="BL215" s="213">
        <f>IFERROR((IF($F215="On",IF($H215=1,'Ir Requirement Tables'!$E$45,IF($H215=2,'Ir Requirement Tables'!$F$45,IF($H215=3,'Ir Requirement Tables'!$G$45,IF($H215=4,'Ir Requirement Tables'!$H$45,Err))))*'IM Recording Sheet'!$G215,0)),"-")</f>
        <v>0</v>
      </c>
      <c r="BM215" s="128"/>
      <c r="BN215" s="103">
        <f t="shared" si="164"/>
        <v>0</v>
      </c>
      <c r="BO215" s="111">
        <f t="shared" si="165"/>
        <v>0</v>
      </c>
      <c r="BP215" s="214" t="str">
        <f t="shared" si="166"/>
        <v>-</v>
      </c>
      <c r="BQ215" s="212">
        <f>IFERROR((IF($F215="On",IF($H215=1,'Ir Requirement Tables'!$E$27,IF($H215=2,'Ir Requirement Tables'!$F$27,IF($H215=3,'Ir Requirement Tables'!$G$27,IF($H215=4,'Ir Requirement Tables'!$H$27,Err))))*'IM Recording Sheet'!$G215,0)),"-")</f>
        <v>0</v>
      </c>
      <c r="BR215" s="108">
        <f>IFERROR((IF($F215="On",IF($H215=1,'Ir Requirement Tables'!$E$46,IF($H215=2,'Ir Requirement Tables'!$F$46,IF($H215=3,'Ir Requirement Tables'!$G$46,IF($H215=4,'Ir Requirement Tables'!$H$46,Err))))*'IM Recording Sheet'!$G215,0)),"-")</f>
        <v>0</v>
      </c>
      <c r="BS215" s="128"/>
      <c r="BT215" s="103">
        <f t="shared" si="167"/>
        <v>0</v>
      </c>
      <c r="BU215" s="215">
        <f t="shared" si="168"/>
        <v>0</v>
      </c>
      <c r="BV215" s="214" t="str">
        <f t="shared" si="169"/>
        <v>-</v>
      </c>
      <c r="BW215" s="212">
        <f>IFERROR((IF($F215="On",IF($H215=1,'Ir Requirement Tables'!$E$28,IF($H215=2,'Ir Requirement Tables'!$F$28,IF($H215=3,'Ir Requirement Tables'!$G$28,IF($H215=4,'Ir Requirement Tables'!$H$28,Err))))*'IM Recording Sheet'!$G215,0)),"-")</f>
        <v>0</v>
      </c>
      <c r="BX215" s="213">
        <f>IFERROR((IF($F215="On",IF($H215=1,'Ir Requirement Tables'!$E$47,IF($H215=2,'Ir Requirement Tables'!$F$47,IF($H215=3,'Ir Requirement Tables'!$G$47,IF($H215=4,'Ir Requirement Tables'!$H$47,Err))))*'IM Recording Sheet'!$G215,0)),"-")</f>
        <v>0</v>
      </c>
      <c r="BY215" s="128"/>
      <c r="BZ215" s="103">
        <f t="shared" si="170"/>
        <v>0</v>
      </c>
      <c r="CA215" s="111">
        <f t="shared" si="171"/>
        <v>0</v>
      </c>
      <c r="CB215" s="214" t="str">
        <f t="shared" si="172"/>
        <v>-</v>
      </c>
      <c r="CC215" s="216">
        <f>IFERROR((IF($F215="On",IF($H215=1,'Ir Requirement Tables'!$E$29,IF($H215=2,'Ir Requirement Tables'!$F$29,IF($H215=3,'Ir Requirement Tables'!$G$29,IF($H215=4,'Ir Requirement Tables'!$H$29,Err))))*'IM Recording Sheet'!$G215,0)),"-")</f>
        <v>0</v>
      </c>
      <c r="CD215" s="132">
        <f>IF(F215="On",IF(H215=1,'Ir Requirement Tables'!$E$48,IF(H215=2,'Ir Requirement Tables'!$F$48,IF(H215=3,'Ir Requirement Tables'!$G$48,IF(H215=4,'Ir Requirement Tables'!$H$48))))*'IM Recording Sheet'!G215,0)</f>
        <v>0</v>
      </c>
      <c r="CE215" s="131">
        <f t="shared" si="136"/>
        <v>0</v>
      </c>
      <c r="CF215" s="217">
        <f t="shared" si="173"/>
        <v>0</v>
      </c>
      <c r="CG215" s="218">
        <f t="shared" si="174"/>
        <v>0</v>
      </c>
      <c r="CH215" s="214" t="str">
        <f t="shared" si="175"/>
        <v>-</v>
      </c>
      <c r="CI215" s="156"/>
    </row>
    <row r="216" spans="1:87" s="158" customFormat="1" ht="15" customHeight="1" x14ac:dyDescent="0.2">
      <c r="A216" s="45"/>
      <c r="B216" s="143"/>
      <c r="C216" s="116"/>
      <c r="D216" s="117"/>
      <c r="E216" s="122"/>
      <c r="F216" s="211" t="s">
        <v>62</v>
      </c>
      <c r="G216" s="120"/>
      <c r="H216" s="123"/>
      <c r="I216" s="212">
        <f>IFERROR((IF($F216="On",IF($H216=1,'Ir Requirement Tables'!$E$17,IF($H216=2,'Ir Requirement Tables'!$F$17,IF($H216=3,'Ir Requirement Tables'!$G$17,IF($H216=4,'Ir Requirement Tables'!$H$17,Err))))*'IM Recording Sheet'!$G216,0)),"-")</f>
        <v>0</v>
      </c>
      <c r="J216" s="213">
        <f>IFERROR((IF($F216="On",IF($H216=1,'Ir Requirement Tables'!$E$36,IF($H216=2,'Ir Requirement Tables'!$F$36,IF($H216=3,'Ir Requirement Tables'!$G$36,IF($H216=4,'Ir Requirement Tables'!$H$36,Err))))*'IM Recording Sheet'!$G216,0)),"-")</f>
        <v>0</v>
      </c>
      <c r="K216" s="128"/>
      <c r="L216" s="103">
        <f t="shared" si="137"/>
        <v>0</v>
      </c>
      <c r="M216" s="111">
        <f t="shared" si="138"/>
        <v>0</v>
      </c>
      <c r="N216" s="214" t="str">
        <f t="shared" si="139"/>
        <v>-</v>
      </c>
      <c r="O216" s="212">
        <f>IFERROR((IF($F216="On",IF($H216=1,'Ir Requirement Tables'!$E$18,IF($H216=2,'Ir Requirement Tables'!$F$18,IF($H216=3,'Ir Requirement Tables'!$G$18,IF($H216=4,'Ir Requirement Tables'!$H$18,Err))))*'IM Recording Sheet'!$G216,0)),"-")</f>
        <v>0</v>
      </c>
      <c r="P216" s="213">
        <f>IFERROR((IF($F216="On",IF($H216=1,'Ir Requirement Tables'!$E$37,IF($H216=2,'Ir Requirement Tables'!$F$37,IF($H216=3,'Ir Requirement Tables'!$G$37,IF($H216=4,'Ir Requirement Tables'!$H$37,Err))))*'IM Recording Sheet'!$G216,0)),"-")</f>
        <v>0</v>
      </c>
      <c r="Q216" s="128"/>
      <c r="R216" s="103">
        <f t="shared" si="140"/>
        <v>0</v>
      </c>
      <c r="S216" s="111">
        <f t="shared" si="141"/>
        <v>0</v>
      </c>
      <c r="T216" s="214" t="str">
        <f t="shared" si="142"/>
        <v>-</v>
      </c>
      <c r="U216" s="212">
        <f>IFERROR((IF($F216="On",IF($H216=1,'Ir Requirement Tables'!$E$19,IF($H216=2,'Ir Requirement Tables'!$F$19,IF($H216=3,'Ir Requirement Tables'!$G$19,IF($H216=4,'Ir Requirement Tables'!$H$19,Err))))*'IM Recording Sheet'!$G216,0)),"-")</f>
        <v>0</v>
      </c>
      <c r="V216" s="213">
        <f>IFERROR((IF($F216="On",IF($H216=1,'Ir Requirement Tables'!$E$38,IF($H216=2,'Ir Requirement Tables'!$F$38,IF($H216=3,'Ir Requirement Tables'!$G$38,IF($H216=4,'Ir Requirement Tables'!$H$38,Err))))*'IM Recording Sheet'!$G216,0)),"-")</f>
        <v>0</v>
      </c>
      <c r="W216" s="128"/>
      <c r="X216" s="103">
        <f t="shared" si="143"/>
        <v>0</v>
      </c>
      <c r="Y216" s="111">
        <f t="shared" si="144"/>
        <v>0</v>
      </c>
      <c r="Z216" s="214" t="str">
        <f t="shared" si="145"/>
        <v>-</v>
      </c>
      <c r="AA216" s="212">
        <f>IFERROR((IF($F216="On",IF($H216=1,'Ir Requirement Tables'!$E$20,IF($H216=2,'Ir Requirement Tables'!$F$20,IF($H216=3,'Ir Requirement Tables'!$G$20,IF($H216=4,'Ir Requirement Tables'!$H$20,Err))))*'IM Recording Sheet'!$G216,0)),"-")</f>
        <v>0</v>
      </c>
      <c r="AB216" s="213">
        <f>IFERROR((IF($F216="On",IF($H216=1,'Ir Requirement Tables'!$E$39,IF($H216=2,'Ir Requirement Tables'!$F$39,IF($H216=3,'Ir Requirement Tables'!$G$39,IF($H216=4,'Ir Requirement Tables'!$H$39,Err))))*'IM Recording Sheet'!$G216,0)),"-")</f>
        <v>0</v>
      </c>
      <c r="AC216" s="128"/>
      <c r="AD216" s="103">
        <f t="shared" si="146"/>
        <v>0</v>
      </c>
      <c r="AE216" s="111">
        <f t="shared" si="147"/>
        <v>0</v>
      </c>
      <c r="AF216" s="214" t="str">
        <f t="shared" si="148"/>
        <v>-</v>
      </c>
      <c r="AG216" s="212">
        <f>IFERROR((IF($F216="On",IF($H216=1,'Ir Requirement Tables'!$E$21,IF($H216=2,'Ir Requirement Tables'!$F$21,IF($H216=3,'Ir Requirement Tables'!$G$21,IF($H216=4,'Ir Requirement Tables'!$H$21,Err))))*'IM Recording Sheet'!$G216,0)),"-")</f>
        <v>0</v>
      </c>
      <c r="AH216" s="213">
        <f>IFERROR((IF($F216="On",IF($H216=1,'Ir Requirement Tables'!$E$40,IF($H216=2,'Ir Requirement Tables'!$F$40,IF($H216=3,'Ir Requirement Tables'!$G$40,IF($H216=4,'Ir Requirement Tables'!$H$40,Err))))*'IM Recording Sheet'!$G216,0)),"-")</f>
        <v>0</v>
      </c>
      <c r="AI216" s="128"/>
      <c r="AJ216" s="103">
        <f t="shared" si="149"/>
        <v>0</v>
      </c>
      <c r="AK216" s="111">
        <f t="shared" si="150"/>
        <v>0</v>
      </c>
      <c r="AL216" s="214" t="str">
        <f t="shared" si="151"/>
        <v>-</v>
      </c>
      <c r="AM216" s="212">
        <f>IFERROR((IF($F216="On",IF($H216=1,'Ir Requirement Tables'!$E$22,IF($H216=2,'Ir Requirement Tables'!$F$22,IF($H216=3,'Ir Requirement Tables'!$G$22,IF($H216=4,'Ir Requirement Tables'!$H$22,Err))))*'IM Recording Sheet'!$G216,0)),"-")</f>
        <v>0</v>
      </c>
      <c r="AN216" s="213">
        <f>IFERROR((IF($F216="On",IF($H216=1,'Ir Requirement Tables'!$E$41,IF($H216=2,'Ir Requirement Tables'!$F$41,IF($H216=3,'Ir Requirement Tables'!$G$41,IF($H216=4,'Ir Requirement Tables'!$H$41,Err))))*'IM Recording Sheet'!$G216,0)),"-")</f>
        <v>0</v>
      </c>
      <c r="AO216" s="128"/>
      <c r="AP216" s="103">
        <f t="shared" si="152"/>
        <v>0</v>
      </c>
      <c r="AQ216" s="111">
        <f t="shared" si="153"/>
        <v>0</v>
      </c>
      <c r="AR216" s="214" t="str">
        <f t="shared" si="154"/>
        <v>-</v>
      </c>
      <c r="AS216" s="212">
        <f>IFERROR((IF($F216="On",IF($H216=1,'Ir Requirement Tables'!$E$23,IF($H216=2,'Ir Requirement Tables'!$F$23,IF($H216=3,'Ir Requirement Tables'!$G$23,IF($H216=4,'Ir Requirement Tables'!$H$23,Err))))*'IM Recording Sheet'!$G216,0)),"-")</f>
        <v>0</v>
      </c>
      <c r="AT216" s="213">
        <f>IFERROR((IF($F216="On",IF($H216=1,'Ir Requirement Tables'!$E$42,IF($H216=2,'Ir Requirement Tables'!$F$42,IF($H216=3,'Ir Requirement Tables'!$G$42,IF($H216=4,'Ir Requirement Tables'!$H$42,Err))))*'IM Recording Sheet'!$G216,0)),"-")</f>
        <v>0</v>
      </c>
      <c r="AU216" s="128"/>
      <c r="AV216" s="103">
        <f t="shared" si="155"/>
        <v>0</v>
      </c>
      <c r="AW216" s="111">
        <f t="shared" si="156"/>
        <v>0</v>
      </c>
      <c r="AX216" s="214" t="str">
        <f t="shared" si="157"/>
        <v>-</v>
      </c>
      <c r="AY216" s="212">
        <f>IFERROR((IF($F216="On",IF($H216=1,'Ir Requirement Tables'!$E$24,IF($H216=2,'Ir Requirement Tables'!$F$24,IF($H216=3,'Ir Requirement Tables'!$G$24,IF($H216=4,'Ir Requirement Tables'!$H$24,Err))))*'IM Recording Sheet'!$G216,0)),"-")</f>
        <v>0</v>
      </c>
      <c r="AZ216" s="213">
        <f>IFERROR((IF($F216="On",IF($H216=1,'Ir Requirement Tables'!$E$43,IF($H216=2,'Ir Requirement Tables'!$F$43,IF($H216=3,'Ir Requirement Tables'!$G$43,IF($H216=4,'Ir Requirement Tables'!$H$43,Err))))*'IM Recording Sheet'!$G216,0)),"-")</f>
        <v>0</v>
      </c>
      <c r="BA216" s="128"/>
      <c r="BB216" s="103">
        <f t="shared" si="158"/>
        <v>0</v>
      </c>
      <c r="BC216" s="111">
        <f t="shared" si="159"/>
        <v>0</v>
      </c>
      <c r="BD216" s="214" t="str">
        <f t="shared" si="160"/>
        <v>-</v>
      </c>
      <c r="BE216" s="212">
        <f>IFERROR((IF($F216="On",IF($H216=1,'Ir Requirement Tables'!$E$25,IF($H216=2,'Ir Requirement Tables'!$F$25,IF($H216=3,'Ir Requirement Tables'!$G$25,IF($H216=4,'Ir Requirement Tables'!$H$25,Err))))*'IM Recording Sheet'!$G216,0)),"-")</f>
        <v>0</v>
      </c>
      <c r="BF216" s="213">
        <f>IFERROR((IF($F216="On",IF($H216=1,'Ir Requirement Tables'!$E$44,IF($H216=2,'Ir Requirement Tables'!$F$44,IF($H216=3,'Ir Requirement Tables'!$G$44,IF($H216=4,'Ir Requirement Tables'!$H$44,Err))))*'IM Recording Sheet'!$G216,0)),"-")</f>
        <v>0</v>
      </c>
      <c r="BG216" s="128"/>
      <c r="BH216" s="103">
        <f t="shared" si="161"/>
        <v>0</v>
      </c>
      <c r="BI216" s="111">
        <f t="shared" si="162"/>
        <v>0</v>
      </c>
      <c r="BJ216" s="214" t="str">
        <f t="shared" si="163"/>
        <v>-</v>
      </c>
      <c r="BK216" s="212">
        <f>IFERROR((IF($F216="On",IF($H216=1,'Ir Requirement Tables'!$E$26,IF($H216=2,'Ir Requirement Tables'!$F$26,IF($H216=3,'Ir Requirement Tables'!$G$26,IF($H216=4,'Ir Requirement Tables'!$H$26,Err))))*'IM Recording Sheet'!$G216,0)),"-")</f>
        <v>0</v>
      </c>
      <c r="BL216" s="213">
        <f>IFERROR((IF($F216="On",IF($H216=1,'Ir Requirement Tables'!$E$45,IF($H216=2,'Ir Requirement Tables'!$F$45,IF($H216=3,'Ir Requirement Tables'!$G$45,IF($H216=4,'Ir Requirement Tables'!$H$45,Err))))*'IM Recording Sheet'!$G216,0)),"-")</f>
        <v>0</v>
      </c>
      <c r="BM216" s="128"/>
      <c r="BN216" s="103">
        <f t="shared" si="164"/>
        <v>0</v>
      </c>
      <c r="BO216" s="111">
        <f t="shared" si="165"/>
        <v>0</v>
      </c>
      <c r="BP216" s="214" t="str">
        <f t="shared" si="166"/>
        <v>-</v>
      </c>
      <c r="BQ216" s="212">
        <f>IFERROR((IF($F216="On",IF($H216=1,'Ir Requirement Tables'!$E$27,IF($H216=2,'Ir Requirement Tables'!$F$27,IF($H216=3,'Ir Requirement Tables'!$G$27,IF($H216=4,'Ir Requirement Tables'!$H$27,Err))))*'IM Recording Sheet'!$G216,0)),"-")</f>
        <v>0</v>
      </c>
      <c r="BR216" s="108">
        <f>IFERROR((IF($F216="On",IF($H216=1,'Ir Requirement Tables'!$E$46,IF($H216=2,'Ir Requirement Tables'!$F$46,IF($H216=3,'Ir Requirement Tables'!$G$46,IF($H216=4,'Ir Requirement Tables'!$H$46,Err))))*'IM Recording Sheet'!$G216,0)),"-")</f>
        <v>0</v>
      </c>
      <c r="BS216" s="128"/>
      <c r="BT216" s="103">
        <f t="shared" si="167"/>
        <v>0</v>
      </c>
      <c r="BU216" s="215">
        <f t="shared" si="168"/>
        <v>0</v>
      </c>
      <c r="BV216" s="214" t="str">
        <f t="shared" si="169"/>
        <v>-</v>
      </c>
      <c r="BW216" s="212">
        <f>IFERROR((IF($F216="On",IF($H216=1,'Ir Requirement Tables'!$E$28,IF($H216=2,'Ir Requirement Tables'!$F$28,IF($H216=3,'Ir Requirement Tables'!$G$28,IF($H216=4,'Ir Requirement Tables'!$H$28,Err))))*'IM Recording Sheet'!$G216,0)),"-")</f>
        <v>0</v>
      </c>
      <c r="BX216" s="213">
        <f>IFERROR((IF($F216="On",IF($H216=1,'Ir Requirement Tables'!$E$47,IF($H216=2,'Ir Requirement Tables'!$F$47,IF($H216=3,'Ir Requirement Tables'!$G$47,IF($H216=4,'Ir Requirement Tables'!$H$47,Err))))*'IM Recording Sheet'!$G216,0)),"-")</f>
        <v>0</v>
      </c>
      <c r="BY216" s="128"/>
      <c r="BZ216" s="103">
        <f t="shared" si="170"/>
        <v>0</v>
      </c>
      <c r="CA216" s="111">
        <f t="shared" si="171"/>
        <v>0</v>
      </c>
      <c r="CB216" s="214" t="str">
        <f t="shared" si="172"/>
        <v>-</v>
      </c>
      <c r="CC216" s="216">
        <f>IFERROR((IF($F216="On",IF($H216=1,'Ir Requirement Tables'!$E$29,IF($H216=2,'Ir Requirement Tables'!$F$29,IF($H216=3,'Ir Requirement Tables'!$G$29,IF($H216=4,'Ir Requirement Tables'!$H$29,Err))))*'IM Recording Sheet'!$G216,0)),"-")</f>
        <v>0</v>
      </c>
      <c r="CD216" s="132">
        <f>IF(F216="On",IF(H216=1,'Ir Requirement Tables'!$E$48,IF(H216=2,'Ir Requirement Tables'!$F$48,IF(H216=3,'Ir Requirement Tables'!$G$48,IF(H216=4,'Ir Requirement Tables'!$H$48))))*'IM Recording Sheet'!G216,0)</f>
        <v>0</v>
      </c>
      <c r="CE216" s="131">
        <f t="shared" ref="CE216:CE279" si="176">SUM(BY216+BS216+BM216+BG216+BA216+AU216+AO216+AI216+AC216+W216+Q216+K216)</f>
        <v>0</v>
      </c>
      <c r="CF216" s="217">
        <f t="shared" si="173"/>
        <v>0</v>
      </c>
      <c r="CG216" s="218">
        <f t="shared" si="174"/>
        <v>0</v>
      </c>
      <c r="CH216" s="214" t="str">
        <f t="shared" si="175"/>
        <v>-</v>
      </c>
      <c r="CI216" s="156"/>
    </row>
    <row r="217" spans="1:87" s="158" customFormat="1" ht="15" customHeight="1" x14ac:dyDescent="0.2">
      <c r="A217" s="45"/>
      <c r="B217" s="143"/>
      <c r="C217" s="116"/>
      <c r="D217" s="117"/>
      <c r="E217" s="122"/>
      <c r="F217" s="211" t="s">
        <v>62</v>
      </c>
      <c r="G217" s="120"/>
      <c r="H217" s="123"/>
      <c r="I217" s="212">
        <f>IFERROR((IF($F217="On",IF($H217=1,'Ir Requirement Tables'!$E$17,IF($H217=2,'Ir Requirement Tables'!$F$17,IF($H217=3,'Ir Requirement Tables'!$G$17,IF($H217=4,'Ir Requirement Tables'!$H$17,Err))))*'IM Recording Sheet'!$G217,0)),"-")</f>
        <v>0</v>
      </c>
      <c r="J217" s="213">
        <f>IFERROR((IF($F217="On",IF($H217=1,'Ir Requirement Tables'!$E$36,IF($H217=2,'Ir Requirement Tables'!$F$36,IF($H217=3,'Ir Requirement Tables'!$G$36,IF($H217=4,'Ir Requirement Tables'!$H$36,Err))))*'IM Recording Sheet'!$G217,0)),"-")</f>
        <v>0</v>
      </c>
      <c r="K217" s="128"/>
      <c r="L217" s="103">
        <f t="shared" si="137"/>
        <v>0</v>
      </c>
      <c r="M217" s="111">
        <f t="shared" si="138"/>
        <v>0</v>
      </c>
      <c r="N217" s="214" t="str">
        <f t="shared" si="139"/>
        <v>-</v>
      </c>
      <c r="O217" s="212">
        <f>IFERROR((IF($F217="On",IF($H217=1,'Ir Requirement Tables'!$E$18,IF($H217=2,'Ir Requirement Tables'!$F$18,IF($H217=3,'Ir Requirement Tables'!$G$18,IF($H217=4,'Ir Requirement Tables'!$H$18,Err))))*'IM Recording Sheet'!$G217,0)),"-")</f>
        <v>0</v>
      </c>
      <c r="P217" s="213">
        <f>IFERROR((IF($F217="On",IF($H217=1,'Ir Requirement Tables'!$E$37,IF($H217=2,'Ir Requirement Tables'!$F$37,IF($H217=3,'Ir Requirement Tables'!$G$37,IF($H217=4,'Ir Requirement Tables'!$H$37,Err))))*'IM Recording Sheet'!$G217,0)),"-")</f>
        <v>0</v>
      </c>
      <c r="Q217" s="128"/>
      <c r="R217" s="103">
        <f t="shared" si="140"/>
        <v>0</v>
      </c>
      <c r="S217" s="111">
        <f t="shared" si="141"/>
        <v>0</v>
      </c>
      <c r="T217" s="214" t="str">
        <f t="shared" si="142"/>
        <v>-</v>
      </c>
      <c r="U217" s="212">
        <f>IFERROR((IF($F217="On",IF($H217=1,'Ir Requirement Tables'!$E$19,IF($H217=2,'Ir Requirement Tables'!$F$19,IF($H217=3,'Ir Requirement Tables'!$G$19,IF($H217=4,'Ir Requirement Tables'!$H$19,Err))))*'IM Recording Sheet'!$G217,0)),"-")</f>
        <v>0</v>
      </c>
      <c r="V217" s="213">
        <f>IFERROR((IF($F217="On",IF($H217=1,'Ir Requirement Tables'!$E$38,IF($H217=2,'Ir Requirement Tables'!$F$38,IF($H217=3,'Ir Requirement Tables'!$G$38,IF($H217=4,'Ir Requirement Tables'!$H$38,Err))))*'IM Recording Sheet'!$G217,0)),"-")</f>
        <v>0</v>
      </c>
      <c r="W217" s="128"/>
      <c r="X217" s="103">
        <f t="shared" si="143"/>
        <v>0</v>
      </c>
      <c r="Y217" s="111">
        <f t="shared" si="144"/>
        <v>0</v>
      </c>
      <c r="Z217" s="214" t="str">
        <f t="shared" si="145"/>
        <v>-</v>
      </c>
      <c r="AA217" s="212">
        <f>IFERROR((IF($F217="On",IF($H217=1,'Ir Requirement Tables'!$E$20,IF($H217=2,'Ir Requirement Tables'!$F$20,IF($H217=3,'Ir Requirement Tables'!$G$20,IF($H217=4,'Ir Requirement Tables'!$H$20,Err))))*'IM Recording Sheet'!$G217,0)),"-")</f>
        <v>0</v>
      </c>
      <c r="AB217" s="213">
        <f>IFERROR((IF($F217="On",IF($H217=1,'Ir Requirement Tables'!$E$39,IF($H217=2,'Ir Requirement Tables'!$F$39,IF($H217=3,'Ir Requirement Tables'!$G$39,IF($H217=4,'Ir Requirement Tables'!$H$39,Err))))*'IM Recording Sheet'!$G217,0)),"-")</f>
        <v>0</v>
      </c>
      <c r="AC217" s="128"/>
      <c r="AD217" s="103">
        <f t="shared" si="146"/>
        <v>0</v>
      </c>
      <c r="AE217" s="111">
        <f t="shared" si="147"/>
        <v>0</v>
      </c>
      <c r="AF217" s="214" t="str">
        <f t="shared" si="148"/>
        <v>-</v>
      </c>
      <c r="AG217" s="212">
        <f>IFERROR((IF($F217="On",IF($H217=1,'Ir Requirement Tables'!$E$21,IF($H217=2,'Ir Requirement Tables'!$F$21,IF($H217=3,'Ir Requirement Tables'!$G$21,IF($H217=4,'Ir Requirement Tables'!$H$21,Err))))*'IM Recording Sheet'!$G217,0)),"-")</f>
        <v>0</v>
      </c>
      <c r="AH217" s="213">
        <f>IFERROR((IF($F217="On",IF($H217=1,'Ir Requirement Tables'!$E$40,IF($H217=2,'Ir Requirement Tables'!$F$40,IF($H217=3,'Ir Requirement Tables'!$G$40,IF($H217=4,'Ir Requirement Tables'!$H$40,Err))))*'IM Recording Sheet'!$G217,0)),"-")</f>
        <v>0</v>
      </c>
      <c r="AI217" s="128"/>
      <c r="AJ217" s="103">
        <f t="shared" si="149"/>
        <v>0</v>
      </c>
      <c r="AK217" s="111">
        <f t="shared" si="150"/>
        <v>0</v>
      </c>
      <c r="AL217" s="214" t="str">
        <f t="shared" si="151"/>
        <v>-</v>
      </c>
      <c r="AM217" s="212">
        <f>IFERROR((IF($F217="On",IF($H217=1,'Ir Requirement Tables'!$E$22,IF($H217=2,'Ir Requirement Tables'!$F$22,IF($H217=3,'Ir Requirement Tables'!$G$22,IF($H217=4,'Ir Requirement Tables'!$H$22,Err))))*'IM Recording Sheet'!$G217,0)),"-")</f>
        <v>0</v>
      </c>
      <c r="AN217" s="213">
        <f>IFERROR((IF($F217="On",IF($H217=1,'Ir Requirement Tables'!$E$41,IF($H217=2,'Ir Requirement Tables'!$F$41,IF($H217=3,'Ir Requirement Tables'!$G$41,IF($H217=4,'Ir Requirement Tables'!$H$41,Err))))*'IM Recording Sheet'!$G217,0)),"-")</f>
        <v>0</v>
      </c>
      <c r="AO217" s="128"/>
      <c r="AP217" s="103">
        <f t="shared" si="152"/>
        <v>0</v>
      </c>
      <c r="AQ217" s="111">
        <f t="shared" si="153"/>
        <v>0</v>
      </c>
      <c r="AR217" s="214" t="str">
        <f t="shared" si="154"/>
        <v>-</v>
      </c>
      <c r="AS217" s="212">
        <f>IFERROR((IF($F217="On",IF($H217=1,'Ir Requirement Tables'!$E$23,IF($H217=2,'Ir Requirement Tables'!$F$23,IF($H217=3,'Ir Requirement Tables'!$G$23,IF($H217=4,'Ir Requirement Tables'!$H$23,Err))))*'IM Recording Sheet'!$G217,0)),"-")</f>
        <v>0</v>
      </c>
      <c r="AT217" s="213">
        <f>IFERROR((IF($F217="On",IF($H217=1,'Ir Requirement Tables'!$E$42,IF($H217=2,'Ir Requirement Tables'!$F$42,IF($H217=3,'Ir Requirement Tables'!$G$42,IF($H217=4,'Ir Requirement Tables'!$H$42,Err))))*'IM Recording Sheet'!$G217,0)),"-")</f>
        <v>0</v>
      </c>
      <c r="AU217" s="128"/>
      <c r="AV217" s="103">
        <f t="shared" si="155"/>
        <v>0</v>
      </c>
      <c r="AW217" s="111">
        <f t="shared" si="156"/>
        <v>0</v>
      </c>
      <c r="AX217" s="214" t="str">
        <f t="shared" si="157"/>
        <v>-</v>
      </c>
      <c r="AY217" s="212">
        <f>IFERROR((IF($F217="On",IF($H217=1,'Ir Requirement Tables'!$E$24,IF($H217=2,'Ir Requirement Tables'!$F$24,IF($H217=3,'Ir Requirement Tables'!$G$24,IF($H217=4,'Ir Requirement Tables'!$H$24,Err))))*'IM Recording Sheet'!$G217,0)),"-")</f>
        <v>0</v>
      </c>
      <c r="AZ217" s="213">
        <f>IFERROR((IF($F217="On",IF($H217=1,'Ir Requirement Tables'!$E$43,IF($H217=2,'Ir Requirement Tables'!$F$43,IF($H217=3,'Ir Requirement Tables'!$G$43,IF($H217=4,'Ir Requirement Tables'!$H$43,Err))))*'IM Recording Sheet'!$G217,0)),"-")</f>
        <v>0</v>
      </c>
      <c r="BA217" s="128"/>
      <c r="BB217" s="103">
        <f t="shared" si="158"/>
        <v>0</v>
      </c>
      <c r="BC217" s="111">
        <f t="shared" si="159"/>
        <v>0</v>
      </c>
      <c r="BD217" s="214" t="str">
        <f t="shared" si="160"/>
        <v>-</v>
      </c>
      <c r="BE217" s="212">
        <f>IFERROR((IF($F217="On",IF($H217=1,'Ir Requirement Tables'!$E$25,IF($H217=2,'Ir Requirement Tables'!$F$25,IF($H217=3,'Ir Requirement Tables'!$G$25,IF($H217=4,'Ir Requirement Tables'!$H$25,Err))))*'IM Recording Sheet'!$G217,0)),"-")</f>
        <v>0</v>
      </c>
      <c r="BF217" s="213">
        <f>IFERROR((IF($F217="On",IF($H217=1,'Ir Requirement Tables'!$E$44,IF($H217=2,'Ir Requirement Tables'!$F$44,IF($H217=3,'Ir Requirement Tables'!$G$44,IF($H217=4,'Ir Requirement Tables'!$H$44,Err))))*'IM Recording Sheet'!$G217,0)),"-")</f>
        <v>0</v>
      </c>
      <c r="BG217" s="128"/>
      <c r="BH217" s="103">
        <f t="shared" si="161"/>
        <v>0</v>
      </c>
      <c r="BI217" s="111">
        <f t="shared" si="162"/>
        <v>0</v>
      </c>
      <c r="BJ217" s="214" t="str">
        <f t="shared" si="163"/>
        <v>-</v>
      </c>
      <c r="BK217" s="212">
        <f>IFERROR((IF($F217="On",IF($H217=1,'Ir Requirement Tables'!$E$26,IF($H217=2,'Ir Requirement Tables'!$F$26,IF($H217=3,'Ir Requirement Tables'!$G$26,IF($H217=4,'Ir Requirement Tables'!$H$26,Err))))*'IM Recording Sheet'!$G217,0)),"-")</f>
        <v>0</v>
      </c>
      <c r="BL217" s="213">
        <f>IFERROR((IF($F217="On",IF($H217=1,'Ir Requirement Tables'!$E$45,IF($H217=2,'Ir Requirement Tables'!$F$45,IF($H217=3,'Ir Requirement Tables'!$G$45,IF($H217=4,'Ir Requirement Tables'!$H$45,Err))))*'IM Recording Sheet'!$G217,0)),"-")</f>
        <v>0</v>
      </c>
      <c r="BM217" s="128"/>
      <c r="BN217" s="103">
        <f t="shared" si="164"/>
        <v>0</v>
      </c>
      <c r="BO217" s="111">
        <f t="shared" si="165"/>
        <v>0</v>
      </c>
      <c r="BP217" s="214" t="str">
        <f t="shared" si="166"/>
        <v>-</v>
      </c>
      <c r="BQ217" s="212">
        <f>IFERROR((IF($F217="On",IF($H217=1,'Ir Requirement Tables'!$E$27,IF($H217=2,'Ir Requirement Tables'!$F$27,IF($H217=3,'Ir Requirement Tables'!$G$27,IF($H217=4,'Ir Requirement Tables'!$H$27,Err))))*'IM Recording Sheet'!$G217,0)),"-")</f>
        <v>0</v>
      </c>
      <c r="BR217" s="108">
        <f>IFERROR((IF($F217="On",IF($H217=1,'Ir Requirement Tables'!$E$46,IF($H217=2,'Ir Requirement Tables'!$F$46,IF($H217=3,'Ir Requirement Tables'!$G$46,IF($H217=4,'Ir Requirement Tables'!$H$46,Err))))*'IM Recording Sheet'!$G217,0)),"-")</f>
        <v>0</v>
      </c>
      <c r="BS217" s="128"/>
      <c r="BT217" s="103">
        <f t="shared" si="167"/>
        <v>0</v>
      </c>
      <c r="BU217" s="215">
        <f t="shared" si="168"/>
        <v>0</v>
      </c>
      <c r="BV217" s="214" t="str">
        <f t="shared" si="169"/>
        <v>-</v>
      </c>
      <c r="BW217" s="212">
        <f>IFERROR((IF($F217="On",IF($H217=1,'Ir Requirement Tables'!$E$28,IF($H217=2,'Ir Requirement Tables'!$F$28,IF($H217=3,'Ir Requirement Tables'!$G$28,IF($H217=4,'Ir Requirement Tables'!$H$28,Err))))*'IM Recording Sheet'!$G217,0)),"-")</f>
        <v>0</v>
      </c>
      <c r="BX217" s="213">
        <f>IFERROR((IF($F217="On",IF($H217=1,'Ir Requirement Tables'!$E$47,IF($H217=2,'Ir Requirement Tables'!$F$47,IF($H217=3,'Ir Requirement Tables'!$G$47,IF($H217=4,'Ir Requirement Tables'!$H$47,Err))))*'IM Recording Sheet'!$G217,0)),"-")</f>
        <v>0</v>
      </c>
      <c r="BY217" s="128"/>
      <c r="BZ217" s="103">
        <f t="shared" si="170"/>
        <v>0</v>
      </c>
      <c r="CA217" s="111">
        <f t="shared" si="171"/>
        <v>0</v>
      </c>
      <c r="CB217" s="214" t="str">
        <f t="shared" si="172"/>
        <v>-</v>
      </c>
      <c r="CC217" s="216">
        <f>IFERROR((IF($F217="On",IF($H217=1,'Ir Requirement Tables'!$E$29,IF($H217=2,'Ir Requirement Tables'!$F$29,IF($H217=3,'Ir Requirement Tables'!$G$29,IF($H217=4,'Ir Requirement Tables'!$H$29,Err))))*'IM Recording Sheet'!$G217,0)),"-")</f>
        <v>0</v>
      </c>
      <c r="CD217" s="132">
        <f>IF(F217="On",IF(H217=1,'Ir Requirement Tables'!$E$48,IF(H217=2,'Ir Requirement Tables'!$F$48,IF(H217=3,'Ir Requirement Tables'!$G$48,IF(H217=4,'Ir Requirement Tables'!$H$48))))*'IM Recording Sheet'!G217,0)</f>
        <v>0</v>
      </c>
      <c r="CE217" s="131">
        <f t="shared" si="176"/>
        <v>0</v>
      </c>
      <c r="CF217" s="217">
        <f t="shared" si="173"/>
        <v>0</v>
      </c>
      <c r="CG217" s="218">
        <f t="shared" si="174"/>
        <v>0</v>
      </c>
      <c r="CH217" s="214" t="str">
        <f t="shared" si="175"/>
        <v>-</v>
      </c>
      <c r="CI217" s="156"/>
    </row>
    <row r="218" spans="1:87" s="158" customFormat="1" ht="15" customHeight="1" x14ac:dyDescent="0.2">
      <c r="A218" s="45"/>
      <c r="B218" s="143"/>
      <c r="C218" s="116"/>
      <c r="D218" s="117"/>
      <c r="E218" s="122"/>
      <c r="F218" s="211" t="s">
        <v>62</v>
      </c>
      <c r="G218" s="120"/>
      <c r="H218" s="123"/>
      <c r="I218" s="212">
        <f>IFERROR((IF($F218="On",IF($H218=1,'Ir Requirement Tables'!$E$17,IF($H218=2,'Ir Requirement Tables'!$F$17,IF($H218=3,'Ir Requirement Tables'!$G$17,IF($H218=4,'Ir Requirement Tables'!$H$17,Err))))*'IM Recording Sheet'!$G218,0)),"-")</f>
        <v>0</v>
      </c>
      <c r="J218" s="213">
        <f>IFERROR((IF($F218="On",IF($H218=1,'Ir Requirement Tables'!$E$36,IF($H218=2,'Ir Requirement Tables'!$F$36,IF($H218=3,'Ir Requirement Tables'!$G$36,IF($H218=4,'Ir Requirement Tables'!$H$36,Err))))*'IM Recording Sheet'!$G218,0)),"-")</f>
        <v>0</v>
      </c>
      <c r="K218" s="128"/>
      <c r="L218" s="103">
        <f t="shared" si="137"/>
        <v>0</v>
      </c>
      <c r="M218" s="111">
        <f t="shared" si="138"/>
        <v>0</v>
      </c>
      <c r="N218" s="214" t="str">
        <f t="shared" si="139"/>
        <v>-</v>
      </c>
      <c r="O218" s="212">
        <f>IFERROR((IF($F218="On",IF($H218=1,'Ir Requirement Tables'!$E$18,IF($H218=2,'Ir Requirement Tables'!$F$18,IF($H218=3,'Ir Requirement Tables'!$G$18,IF($H218=4,'Ir Requirement Tables'!$H$18,Err))))*'IM Recording Sheet'!$G218,0)),"-")</f>
        <v>0</v>
      </c>
      <c r="P218" s="213">
        <f>IFERROR((IF($F218="On",IF($H218=1,'Ir Requirement Tables'!$E$37,IF($H218=2,'Ir Requirement Tables'!$F$37,IF($H218=3,'Ir Requirement Tables'!$G$37,IF($H218=4,'Ir Requirement Tables'!$H$37,Err))))*'IM Recording Sheet'!$G218,0)),"-")</f>
        <v>0</v>
      </c>
      <c r="Q218" s="128"/>
      <c r="R218" s="103">
        <f t="shared" si="140"/>
        <v>0</v>
      </c>
      <c r="S218" s="111">
        <f t="shared" si="141"/>
        <v>0</v>
      </c>
      <c r="T218" s="214" t="str">
        <f t="shared" si="142"/>
        <v>-</v>
      </c>
      <c r="U218" s="212">
        <f>IFERROR((IF($F218="On",IF($H218=1,'Ir Requirement Tables'!$E$19,IF($H218=2,'Ir Requirement Tables'!$F$19,IF($H218=3,'Ir Requirement Tables'!$G$19,IF($H218=4,'Ir Requirement Tables'!$H$19,Err))))*'IM Recording Sheet'!$G218,0)),"-")</f>
        <v>0</v>
      </c>
      <c r="V218" s="213">
        <f>IFERROR((IF($F218="On",IF($H218=1,'Ir Requirement Tables'!$E$38,IF($H218=2,'Ir Requirement Tables'!$F$38,IF($H218=3,'Ir Requirement Tables'!$G$38,IF($H218=4,'Ir Requirement Tables'!$H$38,Err))))*'IM Recording Sheet'!$G218,0)),"-")</f>
        <v>0</v>
      </c>
      <c r="W218" s="128"/>
      <c r="X218" s="103">
        <f t="shared" si="143"/>
        <v>0</v>
      </c>
      <c r="Y218" s="111">
        <f t="shared" si="144"/>
        <v>0</v>
      </c>
      <c r="Z218" s="214" t="str">
        <f t="shared" si="145"/>
        <v>-</v>
      </c>
      <c r="AA218" s="212">
        <f>IFERROR((IF($F218="On",IF($H218=1,'Ir Requirement Tables'!$E$20,IF($H218=2,'Ir Requirement Tables'!$F$20,IF($H218=3,'Ir Requirement Tables'!$G$20,IF($H218=4,'Ir Requirement Tables'!$H$20,Err))))*'IM Recording Sheet'!$G218,0)),"-")</f>
        <v>0</v>
      </c>
      <c r="AB218" s="213">
        <f>IFERROR((IF($F218="On",IF($H218=1,'Ir Requirement Tables'!$E$39,IF($H218=2,'Ir Requirement Tables'!$F$39,IF($H218=3,'Ir Requirement Tables'!$G$39,IF($H218=4,'Ir Requirement Tables'!$H$39,Err))))*'IM Recording Sheet'!$G218,0)),"-")</f>
        <v>0</v>
      </c>
      <c r="AC218" s="128"/>
      <c r="AD218" s="103">
        <f t="shared" si="146"/>
        <v>0</v>
      </c>
      <c r="AE218" s="111">
        <f t="shared" si="147"/>
        <v>0</v>
      </c>
      <c r="AF218" s="214" t="str">
        <f t="shared" si="148"/>
        <v>-</v>
      </c>
      <c r="AG218" s="212">
        <f>IFERROR((IF($F218="On",IF($H218=1,'Ir Requirement Tables'!$E$21,IF($H218=2,'Ir Requirement Tables'!$F$21,IF($H218=3,'Ir Requirement Tables'!$G$21,IF($H218=4,'Ir Requirement Tables'!$H$21,Err))))*'IM Recording Sheet'!$G218,0)),"-")</f>
        <v>0</v>
      </c>
      <c r="AH218" s="213">
        <f>IFERROR((IF($F218="On",IF($H218=1,'Ir Requirement Tables'!$E$40,IF($H218=2,'Ir Requirement Tables'!$F$40,IF($H218=3,'Ir Requirement Tables'!$G$40,IF($H218=4,'Ir Requirement Tables'!$H$40,Err))))*'IM Recording Sheet'!$G218,0)),"-")</f>
        <v>0</v>
      </c>
      <c r="AI218" s="128"/>
      <c r="AJ218" s="103">
        <f t="shared" si="149"/>
        <v>0</v>
      </c>
      <c r="AK218" s="111">
        <f t="shared" si="150"/>
        <v>0</v>
      </c>
      <c r="AL218" s="214" t="str">
        <f t="shared" si="151"/>
        <v>-</v>
      </c>
      <c r="AM218" s="212">
        <f>IFERROR((IF($F218="On",IF($H218=1,'Ir Requirement Tables'!$E$22,IF($H218=2,'Ir Requirement Tables'!$F$22,IF($H218=3,'Ir Requirement Tables'!$G$22,IF($H218=4,'Ir Requirement Tables'!$H$22,Err))))*'IM Recording Sheet'!$G218,0)),"-")</f>
        <v>0</v>
      </c>
      <c r="AN218" s="213">
        <f>IFERROR((IF($F218="On",IF($H218=1,'Ir Requirement Tables'!$E$41,IF($H218=2,'Ir Requirement Tables'!$F$41,IF($H218=3,'Ir Requirement Tables'!$G$41,IF($H218=4,'Ir Requirement Tables'!$H$41,Err))))*'IM Recording Sheet'!$G218,0)),"-")</f>
        <v>0</v>
      </c>
      <c r="AO218" s="128"/>
      <c r="AP218" s="103">
        <f t="shared" si="152"/>
        <v>0</v>
      </c>
      <c r="AQ218" s="111">
        <f t="shared" si="153"/>
        <v>0</v>
      </c>
      <c r="AR218" s="214" t="str">
        <f t="shared" si="154"/>
        <v>-</v>
      </c>
      <c r="AS218" s="212">
        <f>IFERROR((IF($F218="On",IF($H218=1,'Ir Requirement Tables'!$E$23,IF($H218=2,'Ir Requirement Tables'!$F$23,IF($H218=3,'Ir Requirement Tables'!$G$23,IF($H218=4,'Ir Requirement Tables'!$H$23,Err))))*'IM Recording Sheet'!$G218,0)),"-")</f>
        <v>0</v>
      </c>
      <c r="AT218" s="213">
        <f>IFERROR((IF($F218="On",IF($H218=1,'Ir Requirement Tables'!$E$42,IF($H218=2,'Ir Requirement Tables'!$F$42,IF($H218=3,'Ir Requirement Tables'!$G$42,IF($H218=4,'Ir Requirement Tables'!$H$42,Err))))*'IM Recording Sheet'!$G218,0)),"-")</f>
        <v>0</v>
      </c>
      <c r="AU218" s="128"/>
      <c r="AV218" s="103">
        <f t="shared" si="155"/>
        <v>0</v>
      </c>
      <c r="AW218" s="111">
        <f t="shared" si="156"/>
        <v>0</v>
      </c>
      <c r="AX218" s="214" t="str">
        <f t="shared" si="157"/>
        <v>-</v>
      </c>
      <c r="AY218" s="212">
        <f>IFERROR((IF($F218="On",IF($H218=1,'Ir Requirement Tables'!$E$24,IF($H218=2,'Ir Requirement Tables'!$F$24,IF($H218=3,'Ir Requirement Tables'!$G$24,IF($H218=4,'Ir Requirement Tables'!$H$24,Err))))*'IM Recording Sheet'!$G218,0)),"-")</f>
        <v>0</v>
      </c>
      <c r="AZ218" s="213">
        <f>IFERROR((IF($F218="On",IF($H218=1,'Ir Requirement Tables'!$E$43,IF($H218=2,'Ir Requirement Tables'!$F$43,IF($H218=3,'Ir Requirement Tables'!$G$43,IF($H218=4,'Ir Requirement Tables'!$H$43,Err))))*'IM Recording Sheet'!$G218,0)),"-")</f>
        <v>0</v>
      </c>
      <c r="BA218" s="128"/>
      <c r="BB218" s="103">
        <f t="shared" si="158"/>
        <v>0</v>
      </c>
      <c r="BC218" s="111">
        <f t="shared" si="159"/>
        <v>0</v>
      </c>
      <c r="BD218" s="214" t="str">
        <f t="shared" si="160"/>
        <v>-</v>
      </c>
      <c r="BE218" s="212">
        <f>IFERROR((IF($F218="On",IF($H218=1,'Ir Requirement Tables'!$E$25,IF($H218=2,'Ir Requirement Tables'!$F$25,IF($H218=3,'Ir Requirement Tables'!$G$25,IF($H218=4,'Ir Requirement Tables'!$H$25,Err))))*'IM Recording Sheet'!$G218,0)),"-")</f>
        <v>0</v>
      </c>
      <c r="BF218" s="213">
        <f>IFERROR((IF($F218="On",IF($H218=1,'Ir Requirement Tables'!$E$44,IF($H218=2,'Ir Requirement Tables'!$F$44,IF($H218=3,'Ir Requirement Tables'!$G$44,IF($H218=4,'Ir Requirement Tables'!$H$44,Err))))*'IM Recording Sheet'!$G218,0)),"-")</f>
        <v>0</v>
      </c>
      <c r="BG218" s="128"/>
      <c r="BH218" s="103">
        <f t="shared" si="161"/>
        <v>0</v>
      </c>
      <c r="BI218" s="111">
        <f t="shared" si="162"/>
        <v>0</v>
      </c>
      <c r="BJ218" s="214" t="str">
        <f t="shared" si="163"/>
        <v>-</v>
      </c>
      <c r="BK218" s="212">
        <f>IFERROR((IF($F218="On",IF($H218=1,'Ir Requirement Tables'!$E$26,IF($H218=2,'Ir Requirement Tables'!$F$26,IF($H218=3,'Ir Requirement Tables'!$G$26,IF($H218=4,'Ir Requirement Tables'!$H$26,Err))))*'IM Recording Sheet'!$G218,0)),"-")</f>
        <v>0</v>
      </c>
      <c r="BL218" s="213">
        <f>IFERROR((IF($F218="On",IF($H218=1,'Ir Requirement Tables'!$E$45,IF($H218=2,'Ir Requirement Tables'!$F$45,IF($H218=3,'Ir Requirement Tables'!$G$45,IF($H218=4,'Ir Requirement Tables'!$H$45,Err))))*'IM Recording Sheet'!$G218,0)),"-")</f>
        <v>0</v>
      </c>
      <c r="BM218" s="128"/>
      <c r="BN218" s="103">
        <f t="shared" si="164"/>
        <v>0</v>
      </c>
      <c r="BO218" s="111">
        <f t="shared" si="165"/>
        <v>0</v>
      </c>
      <c r="BP218" s="214" t="str">
        <f t="shared" si="166"/>
        <v>-</v>
      </c>
      <c r="BQ218" s="212">
        <f>IFERROR((IF($F218="On",IF($H218=1,'Ir Requirement Tables'!$E$27,IF($H218=2,'Ir Requirement Tables'!$F$27,IF($H218=3,'Ir Requirement Tables'!$G$27,IF($H218=4,'Ir Requirement Tables'!$H$27,Err))))*'IM Recording Sheet'!$G218,0)),"-")</f>
        <v>0</v>
      </c>
      <c r="BR218" s="108">
        <f>IFERROR((IF($F218="On",IF($H218=1,'Ir Requirement Tables'!$E$46,IF($H218=2,'Ir Requirement Tables'!$F$46,IF($H218=3,'Ir Requirement Tables'!$G$46,IF($H218=4,'Ir Requirement Tables'!$H$46,Err))))*'IM Recording Sheet'!$G218,0)),"-")</f>
        <v>0</v>
      </c>
      <c r="BS218" s="128"/>
      <c r="BT218" s="103">
        <f t="shared" si="167"/>
        <v>0</v>
      </c>
      <c r="BU218" s="215">
        <f t="shared" si="168"/>
        <v>0</v>
      </c>
      <c r="BV218" s="214" t="str">
        <f t="shared" si="169"/>
        <v>-</v>
      </c>
      <c r="BW218" s="212">
        <f>IFERROR((IF($F218="On",IF($H218=1,'Ir Requirement Tables'!$E$28,IF($H218=2,'Ir Requirement Tables'!$F$28,IF($H218=3,'Ir Requirement Tables'!$G$28,IF($H218=4,'Ir Requirement Tables'!$H$28,Err))))*'IM Recording Sheet'!$G218,0)),"-")</f>
        <v>0</v>
      </c>
      <c r="BX218" s="213">
        <f>IFERROR((IF($F218="On",IF($H218=1,'Ir Requirement Tables'!$E$47,IF($H218=2,'Ir Requirement Tables'!$F$47,IF($H218=3,'Ir Requirement Tables'!$G$47,IF($H218=4,'Ir Requirement Tables'!$H$47,Err))))*'IM Recording Sheet'!$G218,0)),"-")</f>
        <v>0</v>
      </c>
      <c r="BY218" s="128"/>
      <c r="BZ218" s="103">
        <f t="shared" si="170"/>
        <v>0</v>
      </c>
      <c r="CA218" s="111">
        <f t="shared" si="171"/>
        <v>0</v>
      </c>
      <c r="CB218" s="214" t="str">
        <f t="shared" si="172"/>
        <v>-</v>
      </c>
      <c r="CC218" s="216">
        <f>IFERROR((IF($F218="On",IF($H218=1,'Ir Requirement Tables'!$E$29,IF($H218=2,'Ir Requirement Tables'!$F$29,IF($H218=3,'Ir Requirement Tables'!$G$29,IF($H218=4,'Ir Requirement Tables'!$H$29,Err))))*'IM Recording Sheet'!$G218,0)),"-")</f>
        <v>0</v>
      </c>
      <c r="CD218" s="132">
        <f>IF(F218="On",IF(H218=1,'Ir Requirement Tables'!$E$48,IF(H218=2,'Ir Requirement Tables'!$F$48,IF(H218=3,'Ir Requirement Tables'!$G$48,IF(H218=4,'Ir Requirement Tables'!$H$48))))*'IM Recording Sheet'!G218,0)</f>
        <v>0</v>
      </c>
      <c r="CE218" s="131">
        <f t="shared" si="176"/>
        <v>0</v>
      </c>
      <c r="CF218" s="217">
        <f t="shared" si="173"/>
        <v>0</v>
      </c>
      <c r="CG218" s="218">
        <f t="shared" si="174"/>
        <v>0</v>
      </c>
      <c r="CH218" s="214" t="str">
        <f t="shared" si="175"/>
        <v>-</v>
      </c>
      <c r="CI218" s="156"/>
    </row>
    <row r="219" spans="1:87" s="158" customFormat="1" ht="15" customHeight="1" x14ac:dyDescent="0.2">
      <c r="A219" s="45"/>
      <c r="B219" s="143"/>
      <c r="C219" s="116"/>
      <c r="D219" s="117"/>
      <c r="E219" s="122"/>
      <c r="F219" s="211" t="s">
        <v>62</v>
      </c>
      <c r="G219" s="120"/>
      <c r="H219" s="123"/>
      <c r="I219" s="212">
        <f>IFERROR((IF($F219="On",IF($H219=1,'Ir Requirement Tables'!$E$17,IF($H219=2,'Ir Requirement Tables'!$F$17,IF($H219=3,'Ir Requirement Tables'!$G$17,IF($H219=4,'Ir Requirement Tables'!$H$17,Err))))*'IM Recording Sheet'!$G219,0)),"-")</f>
        <v>0</v>
      </c>
      <c r="J219" s="213">
        <f>IFERROR((IF($F219="On",IF($H219=1,'Ir Requirement Tables'!$E$36,IF($H219=2,'Ir Requirement Tables'!$F$36,IF($H219=3,'Ir Requirement Tables'!$G$36,IF($H219=4,'Ir Requirement Tables'!$H$36,Err))))*'IM Recording Sheet'!$G219,0)),"-")</f>
        <v>0</v>
      </c>
      <c r="K219" s="128"/>
      <c r="L219" s="103">
        <f t="shared" si="137"/>
        <v>0</v>
      </c>
      <c r="M219" s="111">
        <f t="shared" si="138"/>
        <v>0</v>
      </c>
      <c r="N219" s="214" t="str">
        <f t="shared" si="139"/>
        <v>-</v>
      </c>
      <c r="O219" s="212">
        <f>IFERROR((IF($F219="On",IF($H219=1,'Ir Requirement Tables'!$E$18,IF($H219=2,'Ir Requirement Tables'!$F$18,IF($H219=3,'Ir Requirement Tables'!$G$18,IF($H219=4,'Ir Requirement Tables'!$H$18,Err))))*'IM Recording Sheet'!$G219,0)),"-")</f>
        <v>0</v>
      </c>
      <c r="P219" s="213">
        <f>IFERROR((IF($F219="On",IF($H219=1,'Ir Requirement Tables'!$E$37,IF($H219=2,'Ir Requirement Tables'!$F$37,IF($H219=3,'Ir Requirement Tables'!$G$37,IF($H219=4,'Ir Requirement Tables'!$H$37,Err))))*'IM Recording Sheet'!$G219,0)),"-")</f>
        <v>0</v>
      </c>
      <c r="Q219" s="128"/>
      <c r="R219" s="103">
        <f t="shared" si="140"/>
        <v>0</v>
      </c>
      <c r="S219" s="111">
        <f t="shared" si="141"/>
        <v>0</v>
      </c>
      <c r="T219" s="214" t="str">
        <f t="shared" si="142"/>
        <v>-</v>
      </c>
      <c r="U219" s="212">
        <f>IFERROR((IF($F219="On",IF($H219=1,'Ir Requirement Tables'!$E$19,IF($H219=2,'Ir Requirement Tables'!$F$19,IF($H219=3,'Ir Requirement Tables'!$G$19,IF($H219=4,'Ir Requirement Tables'!$H$19,Err))))*'IM Recording Sheet'!$G219,0)),"-")</f>
        <v>0</v>
      </c>
      <c r="V219" s="213">
        <f>IFERROR((IF($F219="On",IF($H219=1,'Ir Requirement Tables'!$E$38,IF($H219=2,'Ir Requirement Tables'!$F$38,IF($H219=3,'Ir Requirement Tables'!$G$38,IF($H219=4,'Ir Requirement Tables'!$H$38,Err))))*'IM Recording Sheet'!$G219,0)),"-")</f>
        <v>0</v>
      </c>
      <c r="W219" s="128"/>
      <c r="X219" s="103">
        <f t="shared" si="143"/>
        <v>0</v>
      </c>
      <c r="Y219" s="111">
        <f t="shared" si="144"/>
        <v>0</v>
      </c>
      <c r="Z219" s="214" t="str">
        <f t="shared" si="145"/>
        <v>-</v>
      </c>
      <c r="AA219" s="212">
        <f>IFERROR((IF($F219="On",IF($H219=1,'Ir Requirement Tables'!$E$20,IF($H219=2,'Ir Requirement Tables'!$F$20,IF($H219=3,'Ir Requirement Tables'!$G$20,IF($H219=4,'Ir Requirement Tables'!$H$20,Err))))*'IM Recording Sheet'!$G219,0)),"-")</f>
        <v>0</v>
      </c>
      <c r="AB219" s="213">
        <f>IFERROR((IF($F219="On",IF($H219=1,'Ir Requirement Tables'!$E$39,IF($H219=2,'Ir Requirement Tables'!$F$39,IF($H219=3,'Ir Requirement Tables'!$G$39,IF($H219=4,'Ir Requirement Tables'!$H$39,Err))))*'IM Recording Sheet'!$G219,0)),"-")</f>
        <v>0</v>
      </c>
      <c r="AC219" s="128"/>
      <c r="AD219" s="103">
        <f t="shared" si="146"/>
        <v>0</v>
      </c>
      <c r="AE219" s="111">
        <f t="shared" si="147"/>
        <v>0</v>
      </c>
      <c r="AF219" s="214" t="str">
        <f t="shared" si="148"/>
        <v>-</v>
      </c>
      <c r="AG219" s="212">
        <f>IFERROR((IF($F219="On",IF($H219=1,'Ir Requirement Tables'!$E$21,IF($H219=2,'Ir Requirement Tables'!$F$21,IF($H219=3,'Ir Requirement Tables'!$G$21,IF($H219=4,'Ir Requirement Tables'!$H$21,Err))))*'IM Recording Sheet'!$G219,0)),"-")</f>
        <v>0</v>
      </c>
      <c r="AH219" s="213">
        <f>IFERROR((IF($F219="On",IF($H219=1,'Ir Requirement Tables'!$E$40,IF($H219=2,'Ir Requirement Tables'!$F$40,IF($H219=3,'Ir Requirement Tables'!$G$40,IF($H219=4,'Ir Requirement Tables'!$H$40,Err))))*'IM Recording Sheet'!$G219,0)),"-")</f>
        <v>0</v>
      </c>
      <c r="AI219" s="128"/>
      <c r="AJ219" s="103">
        <f t="shared" si="149"/>
        <v>0</v>
      </c>
      <c r="AK219" s="111">
        <f t="shared" si="150"/>
        <v>0</v>
      </c>
      <c r="AL219" s="214" t="str">
        <f t="shared" si="151"/>
        <v>-</v>
      </c>
      <c r="AM219" s="212">
        <f>IFERROR((IF($F219="On",IF($H219=1,'Ir Requirement Tables'!$E$22,IF($H219=2,'Ir Requirement Tables'!$F$22,IF($H219=3,'Ir Requirement Tables'!$G$22,IF($H219=4,'Ir Requirement Tables'!$H$22,Err))))*'IM Recording Sheet'!$G219,0)),"-")</f>
        <v>0</v>
      </c>
      <c r="AN219" s="213">
        <f>IFERROR((IF($F219="On",IF($H219=1,'Ir Requirement Tables'!$E$41,IF($H219=2,'Ir Requirement Tables'!$F$41,IF($H219=3,'Ir Requirement Tables'!$G$41,IF($H219=4,'Ir Requirement Tables'!$H$41,Err))))*'IM Recording Sheet'!$G219,0)),"-")</f>
        <v>0</v>
      </c>
      <c r="AO219" s="128"/>
      <c r="AP219" s="103">
        <f t="shared" si="152"/>
        <v>0</v>
      </c>
      <c r="AQ219" s="111">
        <f t="shared" si="153"/>
        <v>0</v>
      </c>
      <c r="AR219" s="214" t="str">
        <f t="shared" si="154"/>
        <v>-</v>
      </c>
      <c r="AS219" s="212">
        <f>IFERROR((IF($F219="On",IF($H219=1,'Ir Requirement Tables'!$E$23,IF($H219=2,'Ir Requirement Tables'!$F$23,IF($H219=3,'Ir Requirement Tables'!$G$23,IF($H219=4,'Ir Requirement Tables'!$H$23,Err))))*'IM Recording Sheet'!$G219,0)),"-")</f>
        <v>0</v>
      </c>
      <c r="AT219" s="213">
        <f>IFERROR((IF($F219="On",IF($H219=1,'Ir Requirement Tables'!$E$42,IF($H219=2,'Ir Requirement Tables'!$F$42,IF($H219=3,'Ir Requirement Tables'!$G$42,IF($H219=4,'Ir Requirement Tables'!$H$42,Err))))*'IM Recording Sheet'!$G219,0)),"-")</f>
        <v>0</v>
      </c>
      <c r="AU219" s="128"/>
      <c r="AV219" s="103">
        <f t="shared" si="155"/>
        <v>0</v>
      </c>
      <c r="AW219" s="111">
        <f t="shared" si="156"/>
        <v>0</v>
      </c>
      <c r="AX219" s="214" t="str">
        <f t="shared" si="157"/>
        <v>-</v>
      </c>
      <c r="AY219" s="212">
        <f>IFERROR((IF($F219="On",IF($H219=1,'Ir Requirement Tables'!$E$24,IF($H219=2,'Ir Requirement Tables'!$F$24,IF($H219=3,'Ir Requirement Tables'!$G$24,IF($H219=4,'Ir Requirement Tables'!$H$24,Err))))*'IM Recording Sheet'!$G219,0)),"-")</f>
        <v>0</v>
      </c>
      <c r="AZ219" s="213">
        <f>IFERROR((IF($F219="On",IF($H219=1,'Ir Requirement Tables'!$E$43,IF($H219=2,'Ir Requirement Tables'!$F$43,IF($H219=3,'Ir Requirement Tables'!$G$43,IF($H219=4,'Ir Requirement Tables'!$H$43,Err))))*'IM Recording Sheet'!$G219,0)),"-")</f>
        <v>0</v>
      </c>
      <c r="BA219" s="128"/>
      <c r="BB219" s="103">
        <f t="shared" si="158"/>
        <v>0</v>
      </c>
      <c r="BC219" s="111">
        <f t="shared" si="159"/>
        <v>0</v>
      </c>
      <c r="BD219" s="214" t="str">
        <f t="shared" si="160"/>
        <v>-</v>
      </c>
      <c r="BE219" s="212">
        <f>IFERROR((IF($F219="On",IF($H219=1,'Ir Requirement Tables'!$E$25,IF($H219=2,'Ir Requirement Tables'!$F$25,IF($H219=3,'Ir Requirement Tables'!$G$25,IF($H219=4,'Ir Requirement Tables'!$H$25,Err))))*'IM Recording Sheet'!$G219,0)),"-")</f>
        <v>0</v>
      </c>
      <c r="BF219" s="213">
        <f>IFERROR((IF($F219="On",IF($H219=1,'Ir Requirement Tables'!$E$44,IF($H219=2,'Ir Requirement Tables'!$F$44,IF($H219=3,'Ir Requirement Tables'!$G$44,IF($H219=4,'Ir Requirement Tables'!$H$44,Err))))*'IM Recording Sheet'!$G219,0)),"-")</f>
        <v>0</v>
      </c>
      <c r="BG219" s="128"/>
      <c r="BH219" s="103">
        <f t="shared" si="161"/>
        <v>0</v>
      </c>
      <c r="BI219" s="111">
        <f t="shared" si="162"/>
        <v>0</v>
      </c>
      <c r="BJ219" s="214" t="str">
        <f t="shared" si="163"/>
        <v>-</v>
      </c>
      <c r="BK219" s="212">
        <f>IFERROR((IF($F219="On",IF($H219=1,'Ir Requirement Tables'!$E$26,IF($H219=2,'Ir Requirement Tables'!$F$26,IF($H219=3,'Ir Requirement Tables'!$G$26,IF($H219=4,'Ir Requirement Tables'!$H$26,Err))))*'IM Recording Sheet'!$G219,0)),"-")</f>
        <v>0</v>
      </c>
      <c r="BL219" s="213">
        <f>IFERROR((IF($F219="On",IF($H219=1,'Ir Requirement Tables'!$E$45,IF($H219=2,'Ir Requirement Tables'!$F$45,IF($H219=3,'Ir Requirement Tables'!$G$45,IF($H219=4,'Ir Requirement Tables'!$H$45,Err))))*'IM Recording Sheet'!$G219,0)),"-")</f>
        <v>0</v>
      </c>
      <c r="BM219" s="128"/>
      <c r="BN219" s="103">
        <f t="shared" si="164"/>
        <v>0</v>
      </c>
      <c r="BO219" s="111">
        <f t="shared" si="165"/>
        <v>0</v>
      </c>
      <c r="BP219" s="214" t="str">
        <f t="shared" si="166"/>
        <v>-</v>
      </c>
      <c r="BQ219" s="212">
        <f>IFERROR((IF($F219="On",IF($H219=1,'Ir Requirement Tables'!$E$27,IF($H219=2,'Ir Requirement Tables'!$F$27,IF($H219=3,'Ir Requirement Tables'!$G$27,IF($H219=4,'Ir Requirement Tables'!$H$27,Err))))*'IM Recording Sheet'!$G219,0)),"-")</f>
        <v>0</v>
      </c>
      <c r="BR219" s="108">
        <f>IFERROR((IF($F219="On",IF($H219=1,'Ir Requirement Tables'!$E$46,IF($H219=2,'Ir Requirement Tables'!$F$46,IF($H219=3,'Ir Requirement Tables'!$G$46,IF($H219=4,'Ir Requirement Tables'!$H$46,Err))))*'IM Recording Sheet'!$G219,0)),"-")</f>
        <v>0</v>
      </c>
      <c r="BS219" s="128"/>
      <c r="BT219" s="103">
        <f t="shared" si="167"/>
        <v>0</v>
      </c>
      <c r="BU219" s="215">
        <f t="shared" si="168"/>
        <v>0</v>
      </c>
      <c r="BV219" s="214" t="str">
        <f t="shared" si="169"/>
        <v>-</v>
      </c>
      <c r="BW219" s="212">
        <f>IFERROR((IF($F219="On",IF($H219=1,'Ir Requirement Tables'!$E$28,IF($H219=2,'Ir Requirement Tables'!$F$28,IF($H219=3,'Ir Requirement Tables'!$G$28,IF($H219=4,'Ir Requirement Tables'!$H$28,Err))))*'IM Recording Sheet'!$G219,0)),"-")</f>
        <v>0</v>
      </c>
      <c r="BX219" s="213">
        <f>IFERROR((IF($F219="On",IF($H219=1,'Ir Requirement Tables'!$E$47,IF($H219=2,'Ir Requirement Tables'!$F$47,IF($H219=3,'Ir Requirement Tables'!$G$47,IF($H219=4,'Ir Requirement Tables'!$H$47,Err))))*'IM Recording Sheet'!$G219,0)),"-")</f>
        <v>0</v>
      </c>
      <c r="BY219" s="128"/>
      <c r="BZ219" s="103">
        <f t="shared" si="170"/>
        <v>0</v>
      </c>
      <c r="CA219" s="111">
        <f t="shared" si="171"/>
        <v>0</v>
      </c>
      <c r="CB219" s="214" t="str">
        <f t="shared" si="172"/>
        <v>-</v>
      </c>
      <c r="CC219" s="216">
        <f>IFERROR((IF($F219="On",IF($H219=1,'Ir Requirement Tables'!$E$29,IF($H219=2,'Ir Requirement Tables'!$F$29,IF($H219=3,'Ir Requirement Tables'!$G$29,IF($H219=4,'Ir Requirement Tables'!$H$29,Err))))*'IM Recording Sheet'!$G219,0)),"-")</f>
        <v>0</v>
      </c>
      <c r="CD219" s="132">
        <f>IF(F219="On",IF(H219=1,'Ir Requirement Tables'!$E$48,IF(H219=2,'Ir Requirement Tables'!$F$48,IF(H219=3,'Ir Requirement Tables'!$G$48,IF(H219=4,'Ir Requirement Tables'!$H$48))))*'IM Recording Sheet'!G219,0)</f>
        <v>0</v>
      </c>
      <c r="CE219" s="131">
        <f t="shared" si="176"/>
        <v>0</v>
      </c>
      <c r="CF219" s="217">
        <f t="shared" si="173"/>
        <v>0</v>
      </c>
      <c r="CG219" s="218">
        <f t="shared" si="174"/>
        <v>0</v>
      </c>
      <c r="CH219" s="214" t="str">
        <f t="shared" si="175"/>
        <v>-</v>
      </c>
      <c r="CI219" s="156"/>
    </row>
    <row r="220" spans="1:87" s="158" customFormat="1" ht="15" customHeight="1" x14ac:dyDescent="0.2">
      <c r="A220" s="45"/>
      <c r="B220" s="143"/>
      <c r="C220" s="116"/>
      <c r="D220" s="117"/>
      <c r="E220" s="122"/>
      <c r="F220" s="211" t="s">
        <v>62</v>
      </c>
      <c r="G220" s="120"/>
      <c r="H220" s="123"/>
      <c r="I220" s="212">
        <f>IFERROR((IF($F220="On",IF($H220=1,'Ir Requirement Tables'!$E$17,IF($H220=2,'Ir Requirement Tables'!$F$17,IF($H220=3,'Ir Requirement Tables'!$G$17,IF($H220=4,'Ir Requirement Tables'!$H$17,Err))))*'IM Recording Sheet'!$G220,0)),"-")</f>
        <v>0</v>
      </c>
      <c r="J220" s="213">
        <f>IFERROR((IF($F220="On",IF($H220=1,'Ir Requirement Tables'!$E$36,IF($H220=2,'Ir Requirement Tables'!$F$36,IF($H220=3,'Ir Requirement Tables'!$G$36,IF($H220=4,'Ir Requirement Tables'!$H$36,Err))))*'IM Recording Sheet'!$G220,0)),"-")</f>
        <v>0</v>
      </c>
      <c r="K220" s="128"/>
      <c r="L220" s="103">
        <f t="shared" si="137"/>
        <v>0</v>
      </c>
      <c r="M220" s="111">
        <f t="shared" si="138"/>
        <v>0</v>
      </c>
      <c r="N220" s="214" t="str">
        <f t="shared" si="139"/>
        <v>-</v>
      </c>
      <c r="O220" s="212">
        <f>IFERROR((IF($F220="On",IF($H220=1,'Ir Requirement Tables'!$E$18,IF($H220=2,'Ir Requirement Tables'!$F$18,IF($H220=3,'Ir Requirement Tables'!$G$18,IF($H220=4,'Ir Requirement Tables'!$H$18,Err))))*'IM Recording Sheet'!$G220,0)),"-")</f>
        <v>0</v>
      </c>
      <c r="P220" s="213">
        <f>IFERROR((IF($F220="On",IF($H220=1,'Ir Requirement Tables'!$E$37,IF($H220=2,'Ir Requirement Tables'!$F$37,IF($H220=3,'Ir Requirement Tables'!$G$37,IF($H220=4,'Ir Requirement Tables'!$H$37,Err))))*'IM Recording Sheet'!$G220,0)),"-")</f>
        <v>0</v>
      </c>
      <c r="Q220" s="128"/>
      <c r="R220" s="103">
        <f t="shared" si="140"/>
        <v>0</v>
      </c>
      <c r="S220" s="111">
        <f t="shared" si="141"/>
        <v>0</v>
      </c>
      <c r="T220" s="214" t="str">
        <f t="shared" si="142"/>
        <v>-</v>
      </c>
      <c r="U220" s="212">
        <f>IFERROR((IF($F220="On",IF($H220=1,'Ir Requirement Tables'!$E$19,IF($H220=2,'Ir Requirement Tables'!$F$19,IF($H220=3,'Ir Requirement Tables'!$G$19,IF($H220=4,'Ir Requirement Tables'!$H$19,Err))))*'IM Recording Sheet'!$G220,0)),"-")</f>
        <v>0</v>
      </c>
      <c r="V220" s="213">
        <f>IFERROR((IF($F220="On",IF($H220=1,'Ir Requirement Tables'!$E$38,IF($H220=2,'Ir Requirement Tables'!$F$38,IF($H220=3,'Ir Requirement Tables'!$G$38,IF($H220=4,'Ir Requirement Tables'!$H$38,Err))))*'IM Recording Sheet'!$G220,0)),"-")</f>
        <v>0</v>
      </c>
      <c r="W220" s="128"/>
      <c r="X220" s="103">
        <f t="shared" si="143"/>
        <v>0</v>
      </c>
      <c r="Y220" s="111">
        <f t="shared" si="144"/>
        <v>0</v>
      </c>
      <c r="Z220" s="214" t="str">
        <f t="shared" si="145"/>
        <v>-</v>
      </c>
      <c r="AA220" s="212">
        <f>IFERROR((IF($F220="On",IF($H220=1,'Ir Requirement Tables'!$E$20,IF($H220=2,'Ir Requirement Tables'!$F$20,IF($H220=3,'Ir Requirement Tables'!$G$20,IF($H220=4,'Ir Requirement Tables'!$H$20,Err))))*'IM Recording Sheet'!$G220,0)),"-")</f>
        <v>0</v>
      </c>
      <c r="AB220" s="213">
        <f>IFERROR((IF($F220="On",IF($H220=1,'Ir Requirement Tables'!$E$39,IF($H220=2,'Ir Requirement Tables'!$F$39,IF($H220=3,'Ir Requirement Tables'!$G$39,IF($H220=4,'Ir Requirement Tables'!$H$39,Err))))*'IM Recording Sheet'!$G220,0)),"-")</f>
        <v>0</v>
      </c>
      <c r="AC220" s="128"/>
      <c r="AD220" s="103">
        <f t="shared" si="146"/>
        <v>0</v>
      </c>
      <c r="AE220" s="111">
        <f t="shared" si="147"/>
        <v>0</v>
      </c>
      <c r="AF220" s="214" t="str">
        <f t="shared" si="148"/>
        <v>-</v>
      </c>
      <c r="AG220" s="212">
        <f>IFERROR((IF($F220="On",IF($H220=1,'Ir Requirement Tables'!$E$21,IF($H220=2,'Ir Requirement Tables'!$F$21,IF($H220=3,'Ir Requirement Tables'!$G$21,IF($H220=4,'Ir Requirement Tables'!$H$21,Err))))*'IM Recording Sheet'!$G220,0)),"-")</f>
        <v>0</v>
      </c>
      <c r="AH220" s="213">
        <f>IFERROR((IF($F220="On",IF($H220=1,'Ir Requirement Tables'!$E$40,IF($H220=2,'Ir Requirement Tables'!$F$40,IF($H220=3,'Ir Requirement Tables'!$G$40,IF($H220=4,'Ir Requirement Tables'!$H$40,Err))))*'IM Recording Sheet'!$G220,0)),"-")</f>
        <v>0</v>
      </c>
      <c r="AI220" s="128"/>
      <c r="AJ220" s="103">
        <f t="shared" si="149"/>
        <v>0</v>
      </c>
      <c r="AK220" s="111">
        <f t="shared" si="150"/>
        <v>0</v>
      </c>
      <c r="AL220" s="214" t="str">
        <f t="shared" si="151"/>
        <v>-</v>
      </c>
      <c r="AM220" s="212">
        <f>IFERROR((IF($F220="On",IF($H220=1,'Ir Requirement Tables'!$E$22,IF($H220=2,'Ir Requirement Tables'!$F$22,IF($H220=3,'Ir Requirement Tables'!$G$22,IF($H220=4,'Ir Requirement Tables'!$H$22,Err))))*'IM Recording Sheet'!$G220,0)),"-")</f>
        <v>0</v>
      </c>
      <c r="AN220" s="213">
        <f>IFERROR((IF($F220="On",IF($H220=1,'Ir Requirement Tables'!$E$41,IF($H220=2,'Ir Requirement Tables'!$F$41,IF($H220=3,'Ir Requirement Tables'!$G$41,IF($H220=4,'Ir Requirement Tables'!$H$41,Err))))*'IM Recording Sheet'!$G220,0)),"-")</f>
        <v>0</v>
      </c>
      <c r="AO220" s="128"/>
      <c r="AP220" s="103">
        <f t="shared" si="152"/>
        <v>0</v>
      </c>
      <c r="AQ220" s="111">
        <f t="shared" si="153"/>
        <v>0</v>
      </c>
      <c r="AR220" s="214" t="str">
        <f t="shared" si="154"/>
        <v>-</v>
      </c>
      <c r="AS220" s="212">
        <f>IFERROR((IF($F220="On",IF($H220=1,'Ir Requirement Tables'!$E$23,IF($H220=2,'Ir Requirement Tables'!$F$23,IF($H220=3,'Ir Requirement Tables'!$G$23,IF($H220=4,'Ir Requirement Tables'!$H$23,Err))))*'IM Recording Sheet'!$G220,0)),"-")</f>
        <v>0</v>
      </c>
      <c r="AT220" s="213">
        <f>IFERROR((IF($F220="On",IF($H220=1,'Ir Requirement Tables'!$E$42,IF($H220=2,'Ir Requirement Tables'!$F$42,IF($H220=3,'Ir Requirement Tables'!$G$42,IF($H220=4,'Ir Requirement Tables'!$H$42,Err))))*'IM Recording Sheet'!$G220,0)),"-")</f>
        <v>0</v>
      </c>
      <c r="AU220" s="128"/>
      <c r="AV220" s="103">
        <f t="shared" si="155"/>
        <v>0</v>
      </c>
      <c r="AW220" s="111">
        <f t="shared" si="156"/>
        <v>0</v>
      </c>
      <c r="AX220" s="214" t="str">
        <f t="shared" si="157"/>
        <v>-</v>
      </c>
      <c r="AY220" s="212">
        <f>IFERROR((IF($F220="On",IF($H220=1,'Ir Requirement Tables'!$E$24,IF($H220=2,'Ir Requirement Tables'!$F$24,IF($H220=3,'Ir Requirement Tables'!$G$24,IF($H220=4,'Ir Requirement Tables'!$H$24,Err))))*'IM Recording Sheet'!$G220,0)),"-")</f>
        <v>0</v>
      </c>
      <c r="AZ220" s="213">
        <f>IFERROR((IF($F220="On",IF($H220=1,'Ir Requirement Tables'!$E$43,IF($H220=2,'Ir Requirement Tables'!$F$43,IF($H220=3,'Ir Requirement Tables'!$G$43,IF($H220=4,'Ir Requirement Tables'!$H$43,Err))))*'IM Recording Sheet'!$G220,0)),"-")</f>
        <v>0</v>
      </c>
      <c r="BA220" s="128"/>
      <c r="BB220" s="103">
        <f t="shared" si="158"/>
        <v>0</v>
      </c>
      <c r="BC220" s="111">
        <f t="shared" si="159"/>
        <v>0</v>
      </c>
      <c r="BD220" s="214" t="str">
        <f t="shared" si="160"/>
        <v>-</v>
      </c>
      <c r="BE220" s="212">
        <f>IFERROR((IF($F220="On",IF($H220=1,'Ir Requirement Tables'!$E$25,IF($H220=2,'Ir Requirement Tables'!$F$25,IF($H220=3,'Ir Requirement Tables'!$G$25,IF($H220=4,'Ir Requirement Tables'!$H$25,Err))))*'IM Recording Sheet'!$G220,0)),"-")</f>
        <v>0</v>
      </c>
      <c r="BF220" s="213">
        <f>IFERROR((IF($F220="On",IF($H220=1,'Ir Requirement Tables'!$E$44,IF($H220=2,'Ir Requirement Tables'!$F$44,IF($H220=3,'Ir Requirement Tables'!$G$44,IF($H220=4,'Ir Requirement Tables'!$H$44,Err))))*'IM Recording Sheet'!$G220,0)),"-")</f>
        <v>0</v>
      </c>
      <c r="BG220" s="128"/>
      <c r="BH220" s="103">
        <f t="shared" si="161"/>
        <v>0</v>
      </c>
      <c r="BI220" s="111">
        <f t="shared" si="162"/>
        <v>0</v>
      </c>
      <c r="BJ220" s="214" t="str">
        <f t="shared" si="163"/>
        <v>-</v>
      </c>
      <c r="BK220" s="212">
        <f>IFERROR((IF($F220="On",IF($H220=1,'Ir Requirement Tables'!$E$26,IF($H220=2,'Ir Requirement Tables'!$F$26,IF($H220=3,'Ir Requirement Tables'!$G$26,IF($H220=4,'Ir Requirement Tables'!$H$26,Err))))*'IM Recording Sheet'!$G220,0)),"-")</f>
        <v>0</v>
      </c>
      <c r="BL220" s="213">
        <f>IFERROR((IF($F220="On",IF($H220=1,'Ir Requirement Tables'!$E$45,IF($H220=2,'Ir Requirement Tables'!$F$45,IF($H220=3,'Ir Requirement Tables'!$G$45,IF($H220=4,'Ir Requirement Tables'!$H$45,Err))))*'IM Recording Sheet'!$G220,0)),"-")</f>
        <v>0</v>
      </c>
      <c r="BM220" s="128"/>
      <c r="BN220" s="103">
        <f t="shared" si="164"/>
        <v>0</v>
      </c>
      <c r="BO220" s="111">
        <f t="shared" si="165"/>
        <v>0</v>
      </c>
      <c r="BP220" s="214" t="str">
        <f t="shared" si="166"/>
        <v>-</v>
      </c>
      <c r="BQ220" s="212">
        <f>IFERROR((IF($F220="On",IF($H220=1,'Ir Requirement Tables'!$E$27,IF($H220=2,'Ir Requirement Tables'!$F$27,IF($H220=3,'Ir Requirement Tables'!$G$27,IF($H220=4,'Ir Requirement Tables'!$H$27,Err))))*'IM Recording Sheet'!$G220,0)),"-")</f>
        <v>0</v>
      </c>
      <c r="BR220" s="108">
        <f>IFERROR((IF($F220="On",IF($H220=1,'Ir Requirement Tables'!$E$46,IF($H220=2,'Ir Requirement Tables'!$F$46,IF($H220=3,'Ir Requirement Tables'!$G$46,IF($H220=4,'Ir Requirement Tables'!$H$46,Err))))*'IM Recording Sheet'!$G220,0)),"-")</f>
        <v>0</v>
      </c>
      <c r="BS220" s="128"/>
      <c r="BT220" s="103">
        <f t="shared" si="167"/>
        <v>0</v>
      </c>
      <c r="BU220" s="215">
        <f t="shared" si="168"/>
        <v>0</v>
      </c>
      <c r="BV220" s="214" t="str">
        <f t="shared" si="169"/>
        <v>-</v>
      </c>
      <c r="BW220" s="212">
        <f>IFERROR((IF($F220="On",IF($H220=1,'Ir Requirement Tables'!$E$28,IF($H220=2,'Ir Requirement Tables'!$F$28,IF($H220=3,'Ir Requirement Tables'!$G$28,IF($H220=4,'Ir Requirement Tables'!$H$28,Err))))*'IM Recording Sheet'!$G220,0)),"-")</f>
        <v>0</v>
      </c>
      <c r="BX220" s="213">
        <f>IFERROR((IF($F220="On",IF($H220=1,'Ir Requirement Tables'!$E$47,IF($H220=2,'Ir Requirement Tables'!$F$47,IF($H220=3,'Ir Requirement Tables'!$G$47,IF($H220=4,'Ir Requirement Tables'!$H$47,Err))))*'IM Recording Sheet'!$G220,0)),"-")</f>
        <v>0</v>
      </c>
      <c r="BY220" s="128"/>
      <c r="BZ220" s="103">
        <f t="shared" si="170"/>
        <v>0</v>
      </c>
      <c r="CA220" s="111">
        <f t="shared" si="171"/>
        <v>0</v>
      </c>
      <c r="CB220" s="214" t="str">
        <f t="shared" si="172"/>
        <v>-</v>
      </c>
      <c r="CC220" s="216">
        <f>IFERROR((IF($F220="On",IF($H220=1,'Ir Requirement Tables'!$E$29,IF($H220=2,'Ir Requirement Tables'!$F$29,IF($H220=3,'Ir Requirement Tables'!$G$29,IF($H220=4,'Ir Requirement Tables'!$H$29,Err))))*'IM Recording Sheet'!$G220,0)),"-")</f>
        <v>0</v>
      </c>
      <c r="CD220" s="132">
        <f>IF(F220="On",IF(H220=1,'Ir Requirement Tables'!$E$48,IF(H220=2,'Ir Requirement Tables'!$F$48,IF(H220=3,'Ir Requirement Tables'!$G$48,IF(H220=4,'Ir Requirement Tables'!$H$48))))*'IM Recording Sheet'!G220,0)</f>
        <v>0</v>
      </c>
      <c r="CE220" s="131">
        <f t="shared" si="176"/>
        <v>0</v>
      </c>
      <c r="CF220" s="217">
        <f t="shared" si="173"/>
        <v>0</v>
      </c>
      <c r="CG220" s="218">
        <f t="shared" si="174"/>
        <v>0</v>
      </c>
      <c r="CH220" s="214" t="str">
        <f t="shared" si="175"/>
        <v>-</v>
      </c>
      <c r="CI220" s="156"/>
    </row>
    <row r="221" spans="1:87" s="158" customFormat="1" ht="15" customHeight="1" x14ac:dyDescent="0.2">
      <c r="A221" s="45"/>
      <c r="B221" s="143"/>
      <c r="C221" s="116"/>
      <c r="D221" s="117"/>
      <c r="E221" s="122"/>
      <c r="F221" s="211" t="s">
        <v>62</v>
      </c>
      <c r="G221" s="120"/>
      <c r="H221" s="123"/>
      <c r="I221" s="212">
        <f>IFERROR((IF($F221="On",IF($H221=1,'Ir Requirement Tables'!$E$17,IF($H221=2,'Ir Requirement Tables'!$F$17,IF($H221=3,'Ir Requirement Tables'!$G$17,IF($H221=4,'Ir Requirement Tables'!$H$17,Err))))*'IM Recording Sheet'!$G221,0)),"-")</f>
        <v>0</v>
      </c>
      <c r="J221" s="213">
        <f>IFERROR((IF($F221="On",IF($H221=1,'Ir Requirement Tables'!$E$36,IF($H221=2,'Ir Requirement Tables'!$F$36,IF($H221=3,'Ir Requirement Tables'!$G$36,IF($H221=4,'Ir Requirement Tables'!$H$36,Err))))*'IM Recording Sheet'!$G221,0)),"-")</f>
        <v>0</v>
      </c>
      <c r="K221" s="128"/>
      <c r="L221" s="103">
        <f t="shared" si="137"/>
        <v>0</v>
      </c>
      <c r="M221" s="111">
        <f t="shared" si="138"/>
        <v>0</v>
      </c>
      <c r="N221" s="214" t="str">
        <f t="shared" si="139"/>
        <v>-</v>
      </c>
      <c r="O221" s="212">
        <f>IFERROR((IF($F221="On",IF($H221=1,'Ir Requirement Tables'!$E$18,IF($H221=2,'Ir Requirement Tables'!$F$18,IF($H221=3,'Ir Requirement Tables'!$G$18,IF($H221=4,'Ir Requirement Tables'!$H$18,Err))))*'IM Recording Sheet'!$G221,0)),"-")</f>
        <v>0</v>
      </c>
      <c r="P221" s="213">
        <f>IFERROR((IF($F221="On",IF($H221=1,'Ir Requirement Tables'!$E$37,IF($H221=2,'Ir Requirement Tables'!$F$37,IF($H221=3,'Ir Requirement Tables'!$G$37,IF($H221=4,'Ir Requirement Tables'!$H$37,Err))))*'IM Recording Sheet'!$G221,0)),"-")</f>
        <v>0</v>
      </c>
      <c r="Q221" s="128"/>
      <c r="R221" s="103">
        <f t="shared" si="140"/>
        <v>0</v>
      </c>
      <c r="S221" s="111">
        <f t="shared" si="141"/>
        <v>0</v>
      </c>
      <c r="T221" s="214" t="str">
        <f t="shared" si="142"/>
        <v>-</v>
      </c>
      <c r="U221" s="212">
        <f>IFERROR((IF($F221="On",IF($H221=1,'Ir Requirement Tables'!$E$19,IF($H221=2,'Ir Requirement Tables'!$F$19,IF($H221=3,'Ir Requirement Tables'!$G$19,IF($H221=4,'Ir Requirement Tables'!$H$19,Err))))*'IM Recording Sheet'!$G221,0)),"-")</f>
        <v>0</v>
      </c>
      <c r="V221" s="213">
        <f>IFERROR((IF($F221="On",IF($H221=1,'Ir Requirement Tables'!$E$38,IF($H221=2,'Ir Requirement Tables'!$F$38,IF($H221=3,'Ir Requirement Tables'!$G$38,IF($H221=4,'Ir Requirement Tables'!$H$38,Err))))*'IM Recording Sheet'!$G221,0)),"-")</f>
        <v>0</v>
      </c>
      <c r="W221" s="128"/>
      <c r="X221" s="103">
        <f t="shared" si="143"/>
        <v>0</v>
      </c>
      <c r="Y221" s="111">
        <f t="shared" si="144"/>
        <v>0</v>
      </c>
      <c r="Z221" s="214" t="str">
        <f t="shared" si="145"/>
        <v>-</v>
      </c>
      <c r="AA221" s="212">
        <f>IFERROR((IF($F221="On",IF($H221=1,'Ir Requirement Tables'!$E$20,IF($H221=2,'Ir Requirement Tables'!$F$20,IF($H221=3,'Ir Requirement Tables'!$G$20,IF($H221=4,'Ir Requirement Tables'!$H$20,Err))))*'IM Recording Sheet'!$G221,0)),"-")</f>
        <v>0</v>
      </c>
      <c r="AB221" s="213">
        <f>IFERROR((IF($F221="On",IF($H221=1,'Ir Requirement Tables'!$E$39,IF($H221=2,'Ir Requirement Tables'!$F$39,IF($H221=3,'Ir Requirement Tables'!$G$39,IF($H221=4,'Ir Requirement Tables'!$H$39,Err))))*'IM Recording Sheet'!$G221,0)),"-")</f>
        <v>0</v>
      </c>
      <c r="AC221" s="128"/>
      <c r="AD221" s="103">
        <f t="shared" si="146"/>
        <v>0</v>
      </c>
      <c r="AE221" s="111">
        <f t="shared" si="147"/>
        <v>0</v>
      </c>
      <c r="AF221" s="214" t="str">
        <f t="shared" si="148"/>
        <v>-</v>
      </c>
      <c r="AG221" s="212">
        <f>IFERROR((IF($F221="On",IF($H221=1,'Ir Requirement Tables'!$E$21,IF($H221=2,'Ir Requirement Tables'!$F$21,IF($H221=3,'Ir Requirement Tables'!$G$21,IF($H221=4,'Ir Requirement Tables'!$H$21,Err))))*'IM Recording Sheet'!$G221,0)),"-")</f>
        <v>0</v>
      </c>
      <c r="AH221" s="213">
        <f>IFERROR((IF($F221="On",IF($H221=1,'Ir Requirement Tables'!$E$40,IF($H221=2,'Ir Requirement Tables'!$F$40,IF($H221=3,'Ir Requirement Tables'!$G$40,IF($H221=4,'Ir Requirement Tables'!$H$40,Err))))*'IM Recording Sheet'!$G221,0)),"-")</f>
        <v>0</v>
      </c>
      <c r="AI221" s="128"/>
      <c r="AJ221" s="103">
        <f t="shared" si="149"/>
        <v>0</v>
      </c>
      <c r="AK221" s="111">
        <f t="shared" si="150"/>
        <v>0</v>
      </c>
      <c r="AL221" s="214" t="str">
        <f t="shared" si="151"/>
        <v>-</v>
      </c>
      <c r="AM221" s="212">
        <f>IFERROR((IF($F221="On",IF($H221=1,'Ir Requirement Tables'!$E$22,IF($H221=2,'Ir Requirement Tables'!$F$22,IF($H221=3,'Ir Requirement Tables'!$G$22,IF($H221=4,'Ir Requirement Tables'!$H$22,Err))))*'IM Recording Sheet'!$G221,0)),"-")</f>
        <v>0</v>
      </c>
      <c r="AN221" s="213">
        <f>IFERROR((IF($F221="On",IF($H221=1,'Ir Requirement Tables'!$E$41,IF($H221=2,'Ir Requirement Tables'!$F$41,IF($H221=3,'Ir Requirement Tables'!$G$41,IF($H221=4,'Ir Requirement Tables'!$H$41,Err))))*'IM Recording Sheet'!$G221,0)),"-")</f>
        <v>0</v>
      </c>
      <c r="AO221" s="128"/>
      <c r="AP221" s="103">
        <f t="shared" si="152"/>
        <v>0</v>
      </c>
      <c r="AQ221" s="111">
        <f t="shared" si="153"/>
        <v>0</v>
      </c>
      <c r="AR221" s="214" t="str">
        <f t="shared" si="154"/>
        <v>-</v>
      </c>
      <c r="AS221" s="212">
        <f>IFERROR((IF($F221="On",IF($H221=1,'Ir Requirement Tables'!$E$23,IF($H221=2,'Ir Requirement Tables'!$F$23,IF($H221=3,'Ir Requirement Tables'!$G$23,IF($H221=4,'Ir Requirement Tables'!$H$23,Err))))*'IM Recording Sheet'!$G221,0)),"-")</f>
        <v>0</v>
      </c>
      <c r="AT221" s="213">
        <f>IFERROR((IF($F221="On",IF($H221=1,'Ir Requirement Tables'!$E$42,IF($H221=2,'Ir Requirement Tables'!$F$42,IF($H221=3,'Ir Requirement Tables'!$G$42,IF($H221=4,'Ir Requirement Tables'!$H$42,Err))))*'IM Recording Sheet'!$G221,0)),"-")</f>
        <v>0</v>
      </c>
      <c r="AU221" s="128"/>
      <c r="AV221" s="103">
        <f t="shared" si="155"/>
        <v>0</v>
      </c>
      <c r="AW221" s="111">
        <f t="shared" si="156"/>
        <v>0</v>
      </c>
      <c r="AX221" s="214" t="str">
        <f t="shared" si="157"/>
        <v>-</v>
      </c>
      <c r="AY221" s="212">
        <f>IFERROR((IF($F221="On",IF($H221=1,'Ir Requirement Tables'!$E$24,IF($H221=2,'Ir Requirement Tables'!$F$24,IF($H221=3,'Ir Requirement Tables'!$G$24,IF($H221=4,'Ir Requirement Tables'!$H$24,Err))))*'IM Recording Sheet'!$G221,0)),"-")</f>
        <v>0</v>
      </c>
      <c r="AZ221" s="213">
        <f>IFERROR((IF($F221="On",IF($H221=1,'Ir Requirement Tables'!$E$43,IF($H221=2,'Ir Requirement Tables'!$F$43,IF($H221=3,'Ir Requirement Tables'!$G$43,IF($H221=4,'Ir Requirement Tables'!$H$43,Err))))*'IM Recording Sheet'!$G221,0)),"-")</f>
        <v>0</v>
      </c>
      <c r="BA221" s="128"/>
      <c r="BB221" s="103">
        <f t="shared" si="158"/>
        <v>0</v>
      </c>
      <c r="BC221" s="111">
        <f t="shared" si="159"/>
        <v>0</v>
      </c>
      <c r="BD221" s="214" t="str">
        <f t="shared" si="160"/>
        <v>-</v>
      </c>
      <c r="BE221" s="212">
        <f>IFERROR((IF($F221="On",IF($H221=1,'Ir Requirement Tables'!$E$25,IF($H221=2,'Ir Requirement Tables'!$F$25,IF($H221=3,'Ir Requirement Tables'!$G$25,IF($H221=4,'Ir Requirement Tables'!$H$25,Err))))*'IM Recording Sheet'!$G221,0)),"-")</f>
        <v>0</v>
      </c>
      <c r="BF221" s="213">
        <f>IFERROR((IF($F221="On",IF($H221=1,'Ir Requirement Tables'!$E$44,IF($H221=2,'Ir Requirement Tables'!$F$44,IF($H221=3,'Ir Requirement Tables'!$G$44,IF($H221=4,'Ir Requirement Tables'!$H$44,Err))))*'IM Recording Sheet'!$G221,0)),"-")</f>
        <v>0</v>
      </c>
      <c r="BG221" s="128"/>
      <c r="BH221" s="103">
        <f t="shared" si="161"/>
        <v>0</v>
      </c>
      <c r="BI221" s="111">
        <f t="shared" si="162"/>
        <v>0</v>
      </c>
      <c r="BJ221" s="214" t="str">
        <f t="shared" si="163"/>
        <v>-</v>
      </c>
      <c r="BK221" s="212">
        <f>IFERROR((IF($F221="On",IF($H221=1,'Ir Requirement Tables'!$E$26,IF($H221=2,'Ir Requirement Tables'!$F$26,IF($H221=3,'Ir Requirement Tables'!$G$26,IF($H221=4,'Ir Requirement Tables'!$H$26,Err))))*'IM Recording Sheet'!$G221,0)),"-")</f>
        <v>0</v>
      </c>
      <c r="BL221" s="213">
        <f>IFERROR((IF($F221="On",IF($H221=1,'Ir Requirement Tables'!$E$45,IF($H221=2,'Ir Requirement Tables'!$F$45,IF($H221=3,'Ir Requirement Tables'!$G$45,IF($H221=4,'Ir Requirement Tables'!$H$45,Err))))*'IM Recording Sheet'!$G221,0)),"-")</f>
        <v>0</v>
      </c>
      <c r="BM221" s="128"/>
      <c r="BN221" s="103">
        <f t="shared" si="164"/>
        <v>0</v>
      </c>
      <c r="BO221" s="111">
        <f t="shared" si="165"/>
        <v>0</v>
      </c>
      <c r="BP221" s="214" t="str">
        <f t="shared" si="166"/>
        <v>-</v>
      </c>
      <c r="BQ221" s="212">
        <f>IFERROR((IF($F221="On",IF($H221=1,'Ir Requirement Tables'!$E$27,IF($H221=2,'Ir Requirement Tables'!$F$27,IF($H221=3,'Ir Requirement Tables'!$G$27,IF($H221=4,'Ir Requirement Tables'!$H$27,Err))))*'IM Recording Sheet'!$G221,0)),"-")</f>
        <v>0</v>
      </c>
      <c r="BR221" s="108">
        <f>IFERROR((IF($F221="On",IF($H221=1,'Ir Requirement Tables'!$E$46,IF($H221=2,'Ir Requirement Tables'!$F$46,IF($H221=3,'Ir Requirement Tables'!$G$46,IF($H221=4,'Ir Requirement Tables'!$H$46,Err))))*'IM Recording Sheet'!$G221,0)),"-")</f>
        <v>0</v>
      </c>
      <c r="BS221" s="128"/>
      <c r="BT221" s="103">
        <f t="shared" si="167"/>
        <v>0</v>
      </c>
      <c r="BU221" s="215">
        <f t="shared" si="168"/>
        <v>0</v>
      </c>
      <c r="BV221" s="214" t="str">
        <f t="shared" si="169"/>
        <v>-</v>
      </c>
      <c r="BW221" s="212">
        <f>IFERROR((IF($F221="On",IF($H221=1,'Ir Requirement Tables'!$E$28,IF($H221=2,'Ir Requirement Tables'!$F$28,IF($H221=3,'Ir Requirement Tables'!$G$28,IF($H221=4,'Ir Requirement Tables'!$H$28,Err))))*'IM Recording Sheet'!$G221,0)),"-")</f>
        <v>0</v>
      </c>
      <c r="BX221" s="213">
        <f>IFERROR((IF($F221="On",IF($H221=1,'Ir Requirement Tables'!$E$47,IF($H221=2,'Ir Requirement Tables'!$F$47,IF($H221=3,'Ir Requirement Tables'!$G$47,IF($H221=4,'Ir Requirement Tables'!$H$47,Err))))*'IM Recording Sheet'!$G221,0)),"-")</f>
        <v>0</v>
      </c>
      <c r="BY221" s="128"/>
      <c r="BZ221" s="103">
        <f t="shared" si="170"/>
        <v>0</v>
      </c>
      <c r="CA221" s="111">
        <f t="shared" si="171"/>
        <v>0</v>
      </c>
      <c r="CB221" s="214" t="str">
        <f t="shared" si="172"/>
        <v>-</v>
      </c>
      <c r="CC221" s="216">
        <f>IFERROR((IF($F221="On",IF($H221=1,'Ir Requirement Tables'!$E$29,IF($H221=2,'Ir Requirement Tables'!$F$29,IF($H221=3,'Ir Requirement Tables'!$G$29,IF($H221=4,'Ir Requirement Tables'!$H$29,Err))))*'IM Recording Sheet'!$G221,0)),"-")</f>
        <v>0</v>
      </c>
      <c r="CD221" s="132">
        <f>IF(F221="On",IF(H221=1,'Ir Requirement Tables'!$E$48,IF(H221=2,'Ir Requirement Tables'!$F$48,IF(H221=3,'Ir Requirement Tables'!$G$48,IF(H221=4,'Ir Requirement Tables'!$H$48))))*'IM Recording Sheet'!G221,0)</f>
        <v>0</v>
      </c>
      <c r="CE221" s="131">
        <f t="shared" si="176"/>
        <v>0</v>
      </c>
      <c r="CF221" s="217">
        <f t="shared" si="173"/>
        <v>0</v>
      </c>
      <c r="CG221" s="218">
        <f t="shared" si="174"/>
        <v>0</v>
      </c>
      <c r="CH221" s="214" t="str">
        <f t="shared" si="175"/>
        <v>-</v>
      </c>
      <c r="CI221" s="156"/>
    </row>
    <row r="222" spans="1:87" s="158" customFormat="1" ht="15" customHeight="1" x14ac:dyDescent="0.2">
      <c r="A222" s="45"/>
      <c r="B222" s="143"/>
      <c r="C222" s="116"/>
      <c r="D222" s="117"/>
      <c r="E222" s="122"/>
      <c r="F222" s="211" t="s">
        <v>62</v>
      </c>
      <c r="G222" s="120"/>
      <c r="H222" s="123"/>
      <c r="I222" s="212">
        <f>IFERROR((IF($F222="On",IF($H222=1,'Ir Requirement Tables'!$E$17,IF($H222=2,'Ir Requirement Tables'!$F$17,IF($H222=3,'Ir Requirement Tables'!$G$17,IF($H222=4,'Ir Requirement Tables'!$H$17,Err))))*'IM Recording Sheet'!$G222,0)),"-")</f>
        <v>0</v>
      </c>
      <c r="J222" s="213">
        <f>IFERROR((IF($F222="On",IF($H222=1,'Ir Requirement Tables'!$E$36,IF($H222=2,'Ir Requirement Tables'!$F$36,IF($H222=3,'Ir Requirement Tables'!$G$36,IF($H222=4,'Ir Requirement Tables'!$H$36,Err))))*'IM Recording Sheet'!$G222,0)),"-")</f>
        <v>0</v>
      </c>
      <c r="K222" s="128"/>
      <c r="L222" s="103">
        <f t="shared" si="137"/>
        <v>0</v>
      </c>
      <c r="M222" s="111">
        <f t="shared" si="138"/>
        <v>0</v>
      </c>
      <c r="N222" s="214" t="str">
        <f t="shared" si="139"/>
        <v>-</v>
      </c>
      <c r="O222" s="212">
        <f>IFERROR((IF($F222="On",IF($H222=1,'Ir Requirement Tables'!$E$18,IF($H222=2,'Ir Requirement Tables'!$F$18,IF($H222=3,'Ir Requirement Tables'!$G$18,IF($H222=4,'Ir Requirement Tables'!$H$18,Err))))*'IM Recording Sheet'!$G222,0)),"-")</f>
        <v>0</v>
      </c>
      <c r="P222" s="213">
        <f>IFERROR((IF($F222="On",IF($H222=1,'Ir Requirement Tables'!$E$37,IF($H222=2,'Ir Requirement Tables'!$F$37,IF($H222=3,'Ir Requirement Tables'!$G$37,IF($H222=4,'Ir Requirement Tables'!$H$37,Err))))*'IM Recording Sheet'!$G222,0)),"-")</f>
        <v>0</v>
      </c>
      <c r="Q222" s="128"/>
      <c r="R222" s="103">
        <f t="shared" si="140"/>
        <v>0</v>
      </c>
      <c r="S222" s="111">
        <f t="shared" si="141"/>
        <v>0</v>
      </c>
      <c r="T222" s="214" t="str">
        <f t="shared" si="142"/>
        <v>-</v>
      </c>
      <c r="U222" s="212">
        <f>IFERROR((IF($F222="On",IF($H222=1,'Ir Requirement Tables'!$E$19,IF($H222=2,'Ir Requirement Tables'!$F$19,IF($H222=3,'Ir Requirement Tables'!$G$19,IF($H222=4,'Ir Requirement Tables'!$H$19,Err))))*'IM Recording Sheet'!$G222,0)),"-")</f>
        <v>0</v>
      </c>
      <c r="V222" s="213">
        <f>IFERROR((IF($F222="On",IF($H222=1,'Ir Requirement Tables'!$E$38,IF($H222=2,'Ir Requirement Tables'!$F$38,IF($H222=3,'Ir Requirement Tables'!$G$38,IF($H222=4,'Ir Requirement Tables'!$H$38,Err))))*'IM Recording Sheet'!$G222,0)),"-")</f>
        <v>0</v>
      </c>
      <c r="W222" s="128"/>
      <c r="X222" s="103">
        <f t="shared" si="143"/>
        <v>0</v>
      </c>
      <c r="Y222" s="111">
        <f t="shared" si="144"/>
        <v>0</v>
      </c>
      <c r="Z222" s="214" t="str">
        <f t="shared" si="145"/>
        <v>-</v>
      </c>
      <c r="AA222" s="212">
        <f>IFERROR((IF($F222="On",IF($H222=1,'Ir Requirement Tables'!$E$20,IF($H222=2,'Ir Requirement Tables'!$F$20,IF($H222=3,'Ir Requirement Tables'!$G$20,IF($H222=4,'Ir Requirement Tables'!$H$20,Err))))*'IM Recording Sheet'!$G222,0)),"-")</f>
        <v>0</v>
      </c>
      <c r="AB222" s="213">
        <f>IFERROR((IF($F222="On",IF($H222=1,'Ir Requirement Tables'!$E$39,IF($H222=2,'Ir Requirement Tables'!$F$39,IF($H222=3,'Ir Requirement Tables'!$G$39,IF($H222=4,'Ir Requirement Tables'!$H$39,Err))))*'IM Recording Sheet'!$G222,0)),"-")</f>
        <v>0</v>
      </c>
      <c r="AC222" s="128"/>
      <c r="AD222" s="103">
        <f t="shared" si="146"/>
        <v>0</v>
      </c>
      <c r="AE222" s="111">
        <f t="shared" si="147"/>
        <v>0</v>
      </c>
      <c r="AF222" s="214" t="str">
        <f t="shared" si="148"/>
        <v>-</v>
      </c>
      <c r="AG222" s="212">
        <f>IFERROR((IF($F222="On",IF($H222=1,'Ir Requirement Tables'!$E$21,IF($H222=2,'Ir Requirement Tables'!$F$21,IF($H222=3,'Ir Requirement Tables'!$G$21,IF($H222=4,'Ir Requirement Tables'!$H$21,Err))))*'IM Recording Sheet'!$G222,0)),"-")</f>
        <v>0</v>
      </c>
      <c r="AH222" s="213">
        <f>IFERROR((IF($F222="On",IF($H222=1,'Ir Requirement Tables'!$E$40,IF($H222=2,'Ir Requirement Tables'!$F$40,IF($H222=3,'Ir Requirement Tables'!$G$40,IF($H222=4,'Ir Requirement Tables'!$H$40,Err))))*'IM Recording Sheet'!$G222,0)),"-")</f>
        <v>0</v>
      </c>
      <c r="AI222" s="128"/>
      <c r="AJ222" s="103">
        <f t="shared" si="149"/>
        <v>0</v>
      </c>
      <c r="AK222" s="111">
        <f t="shared" si="150"/>
        <v>0</v>
      </c>
      <c r="AL222" s="214" t="str">
        <f t="shared" si="151"/>
        <v>-</v>
      </c>
      <c r="AM222" s="212">
        <f>IFERROR((IF($F222="On",IF($H222=1,'Ir Requirement Tables'!$E$22,IF($H222=2,'Ir Requirement Tables'!$F$22,IF($H222=3,'Ir Requirement Tables'!$G$22,IF($H222=4,'Ir Requirement Tables'!$H$22,Err))))*'IM Recording Sheet'!$G222,0)),"-")</f>
        <v>0</v>
      </c>
      <c r="AN222" s="213">
        <f>IFERROR((IF($F222="On",IF($H222=1,'Ir Requirement Tables'!$E$41,IF($H222=2,'Ir Requirement Tables'!$F$41,IF($H222=3,'Ir Requirement Tables'!$G$41,IF($H222=4,'Ir Requirement Tables'!$H$41,Err))))*'IM Recording Sheet'!$G222,0)),"-")</f>
        <v>0</v>
      </c>
      <c r="AO222" s="128"/>
      <c r="AP222" s="103">
        <f t="shared" si="152"/>
        <v>0</v>
      </c>
      <c r="AQ222" s="111">
        <f t="shared" si="153"/>
        <v>0</v>
      </c>
      <c r="AR222" s="214" t="str">
        <f t="shared" si="154"/>
        <v>-</v>
      </c>
      <c r="AS222" s="212">
        <f>IFERROR((IF($F222="On",IF($H222=1,'Ir Requirement Tables'!$E$23,IF($H222=2,'Ir Requirement Tables'!$F$23,IF($H222=3,'Ir Requirement Tables'!$G$23,IF($H222=4,'Ir Requirement Tables'!$H$23,Err))))*'IM Recording Sheet'!$G222,0)),"-")</f>
        <v>0</v>
      </c>
      <c r="AT222" s="213">
        <f>IFERROR((IF($F222="On",IF($H222=1,'Ir Requirement Tables'!$E$42,IF($H222=2,'Ir Requirement Tables'!$F$42,IF($H222=3,'Ir Requirement Tables'!$G$42,IF($H222=4,'Ir Requirement Tables'!$H$42,Err))))*'IM Recording Sheet'!$G222,0)),"-")</f>
        <v>0</v>
      </c>
      <c r="AU222" s="128"/>
      <c r="AV222" s="103">
        <f t="shared" si="155"/>
        <v>0</v>
      </c>
      <c r="AW222" s="111">
        <f t="shared" si="156"/>
        <v>0</v>
      </c>
      <c r="AX222" s="214" t="str">
        <f t="shared" si="157"/>
        <v>-</v>
      </c>
      <c r="AY222" s="212">
        <f>IFERROR((IF($F222="On",IF($H222=1,'Ir Requirement Tables'!$E$24,IF($H222=2,'Ir Requirement Tables'!$F$24,IF($H222=3,'Ir Requirement Tables'!$G$24,IF($H222=4,'Ir Requirement Tables'!$H$24,Err))))*'IM Recording Sheet'!$G222,0)),"-")</f>
        <v>0</v>
      </c>
      <c r="AZ222" s="213">
        <f>IFERROR((IF($F222="On",IF($H222=1,'Ir Requirement Tables'!$E$43,IF($H222=2,'Ir Requirement Tables'!$F$43,IF($H222=3,'Ir Requirement Tables'!$G$43,IF($H222=4,'Ir Requirement Tables'!$H$43,Err))))*'IM Recording Sheet'!$G222,0)),"-")</f>
        <v>0</v>
      </c>
      <c r="BA222" s="128"/>
      <c r="BB222" s="103">
        <f t="shared" si="158"/>
        <v>0</v>
      </c>
      <c r="BC222" s="111">
        <f t="shared" si="159"/>
        <v>0</v>
      </c>
      <c r="BD222" s="214" t="str">
        <f t="shared" si="160"/>
        <v>-</v>
      </c>
      <c r="BE222" s="212">
        <f>IFERROR((IF($F222="On",IF($H222=1,'Ir Requirement Tables'!$E$25,IF($H222=2,'Ir Requirement Tables'!$F$25,IF($H222=3,'Ir Requirement Tables'!$G$25,IF($H222=4,'Ir Requirement Tables'!$H$25,Err))))*'IM Recording Sheet'!$G222,0)),"-")</f>
        <v>0</v>
      </c>
      <c r="BF222" s="213">
        <f>IFERROR((IF($F222="On",IF($H222=1,'Ir Requirement Tables'!$E$44,IF($H222=2,'Ir Requirement Tables'!$F$44,IF($H222=3,'Ir Requirement Tables'!$G$44,IF($H222=4,'Ir Requirement Tables'!$H$44,Err))))*'IM Recording Sheet'!$G222,0)),"-")</f>
        <v>0</v>
      </c>
      <c r="BG222" s="128"/>
      <c r="BH222" s="103">
        <f t="shared" si="161"/>
        <v>0</v>
      </c>
      <c r="BI222" s="111">
        <f t="shared" si="162"/>
        <v>0</v>
      </c>
      <c r="BJ222" s="214" t="str">
        <f t="shared" si="163"/>
        <v>-</v>
      </c>
      <c r="BK222" s="212">
        <f>IFERROR((IF($F222="On",IF($H222=1,'Ir Requirement Tables'!$E$26,IF($H222=2,'Ir Requirement Tables'!$F$26,IF($H222=3,'Ir Requirement Tables'!$G$26,IF($H222=4,'Ir Requirement Tables'!$H$26,Err))))*'IM Recording Sheet'!$G222,0)),"-")</f>
        <v>0</v>
      </c>
      <c r="BL222" s="213">
        <f>IFERROR((IF($F222="On",IF($H222=1,'Ir Requirement Tables'!$E$45,IF($H222=2,'Ir Requirement Tables'!$F$45,IF($H222=3,'Ir Requirement Tables'!$G$45,IF($H222=4,'Ir Requirement Tables'!$H$45,Err))))*'IM Recording Sheet'!$G222,0)),"-")</f>
        <v>0</v>
      </c>
      <c r="BM222" s="128"/>
      <c r="BN222" s="103">
        <f t="shared" si="164"/>
        <v>0</v>
      </c>
      <c r="BO222" s="111">
        <f t="shared" si="165"/>
        <v>0</v>
      </c>
      <c r="BP222" s="214" t="str">
        <f t="shared" si="166"/>
        <v>-</v>
      </c>
      <c r="BQ222" s="212">
        <f>IFERROR((IF($F222="On",IF($H222=1,'Ir Requirement Tables'!$E$27,IF($H222=2,'Ir Requirement Tables'!$F$27,IF($H222=3,'Ir Requirement Tables'!$G$27,IF($H222=4,'Ir Requirement Tables'!$H$27,Err))))*'IM Recording Sheet'!$G222,0)),"-")</f>
        <v>0</v>
      </c>
      <c r="BR222" s="108">
        <f>IFERROR((IF($F222="On",IF($H222=1,'Ir Requirement Tables'!$E$46,IF($H222=2,'Ir Requirement Tables'!$F$46,IF($H222=3,'Ir Requirement Tables'!$G$46,IF($H222=4,'Ir Requirement Tables'!$H$46,Err))))*'IM Recording Sheet'!$G222,0)),"-")</f>
        <v>0</v>
      </c>
      <c r="BS222" s="128"/>
      <c r="BT222" s="103">
        <f t="shared" si="167"/>
        <v>0</v>
      </c>
      <c r="BU222" s="215">
        <f t="shared" si="168"/>
        <v>0</v>
      </c>
      <c r="BV222" s="214" t="str">
        <f t="shared" si="169"/>
        <v>-</v>
      </c>
      <c r="BW222" s="212">
        <f>IFERROR((IF($F222="On",IF($H222=1,'Ir Requirement Tables'!$E$28,IF($H222=2,'Ir Requirement Tables'!$F$28,IF($H222=3,'Ir Requirement Tables'!$G$28,IF($H222=4,'Ir Requirement Tables'!$H$28,Err))))*'IM Recording Sheet'!$G222,0)),"-")</f>
        <v>0</v>
      </c>
      <c r="BX222" s="213">
        <f>IFERROR((IF($F222="On",IF($H222=1,'Ir Requirement Tables'!$E$47,IF($H222=2,'Ir Requirement Tables'!$F$47,IF($H222=3,'Ir Requirement Tables'!$G$47,IF($H222=4,'Ir Requirement Tables'!$H$47,Err))))*'IM Recording Sheet'!$G222,0)),"-")</f>
        <v>0</v>
      </c>
      <c r="BY222" s="128"/>
      <c r="BZ222" s="103">
        <f t="shared" si="170"/>
        <v>0</v>
      </c>
      <c r="CA222" s="111">
        <f t="shared" si="171"/>
        <v>0</v>
      </c>
      <c r="CB222" s="214" t="str">
        <f t="shared" si="172"/>
        <v>-</v>
      </c>
      <c r="CC222" s="216">
        <f>IFERROR((IF($F222="On",IF($H222=1,'Ir Requirement Tables'!$E$29,IF($H222=2,'Ir Requirement Tables'!$F$29,IF($H222=3,'Ir Requirement Tables'!$G$29,IF($H222=4,'Ir Requirement Tables'!$H$29,Err))))*'IM Recording Sheet'!$G222,0)),"-")</f>
        <v>0</v>
      </c>
      <c r="CD222" s="132">
        <f>IF(F222="On",IF(H222=1,'Ir Requirement Tables'!$E$48,IF(H222=2,'Ir Requirement Tables'!$F$48,IF(H222=3,'Ir Requirement Tables'!$G$48,IF(H222=4,'Ir Requirement Tables'!$H$48))))*'IM Recording Sheet'!G222,0)</f>
        <v>0</v>
      </c>
      <c r="CE222" s="131">
        <f t="shared" si="176"/>
        <v>0</v>
      </c>
      <c r="CF222" s="217">
        <f t="shared" si="173"/>
        <v>0</v>
      </c>
      <c r="CG222" s="218">
        <f t="shared" si="174"/>
        <v>0</v>
      </c>
      <c r="CH222" s="214" t="str">
        <f t="shared" si="175"/>
        <v>-</v>
      </c>
      <c r="CI222" s="156"/>
    </row>
    <row r="223" spans="1:87" s="158" customFormat="1" ht="15" customHeight="1" x14ac:dyDescent="0.2">
      <c r="A223" s="45"/>
      <c r="B223" s="143"/>
      <c r="C223" s="116"/>
      <c r="D223" s="117"/>
      <c r="E223" s="122"/>
      <c r="F223" s="211" t="s">
        <v>62</v>
      </c>
      <c r="G223" s="120"/>
      <c r="H223" s="123"/>
      <c r="I223" s="212">
        <f>IFERROR((IF($F223="On",IF($H223=1,'Ir Requirement Tables'!$E$17,IF($H223=2,'Ir Requirement Tables'!$F$17,IF($H223=3,'Ir Requirement Tables'!$G$17,IF($H223=4,'Ir Requirement Tables'!$H$17,Err))))*'IM Recording Sheet'!$G223,0)),"-")</f>
        <v>0</v>
      </c>
      <c r="J223" s="213">
        <f>IFERROR((IF($F223="On",IF($H223=1,'Ir Requirement Tables'!$E$36,IF($H223=2,'Ir Requirement Tables'!$F$36,IF($H223=3,'Ir Requirement Tables'!$G$36,IF($H223=4,'Ir Requirement Tables'!$H$36,Err))))*'IM Recording Sheet'!$G223,0)),"-")</f>
        <v>0</v>
      </c>
      <c r="K223" s="128"/>
      <c r="L223" s="103">
        <f t="shared" si="137"/>
        <v>0</v>
      </c>
      <c r="M223" s="111">
        <f t="shared" si="138"/>
        <v>0</v>
      </c>
      <c r="N223" s="214" t="str">
        <f t="shared" si="139"/>
        <v>-</v>
      </c>
      <c r="O223" s="212">
        <f>IFERROR((IF($F223="On",IF($H223=1,'Ir Requirement Tables'!$E$18,IF($H223=2,'Ir Requirement Tables'!$F$18,IF($H223=3,'Ir Requirement Tables'!$G$18,IF($H223=4,'Ir Requirement Tables'!$H$18,Err))))*'IM Recording Sheet'!$G223,0)),"-")</f>
        <v>0</v>
      </c>
      <c r="P223" s="213">
        <f>IFERROR((IF($F223="On",IF($H223=1,'Ir Requirement Tables'!$E$37,IF($H223=2,'Ir Requirement Tables'!$F$37,IF($H223=3,'Ir Requirement Tables'!$G$37,IF($H223=4,'Ir Requirement Tables'!$H$37,Err))))*'IM Recording Sheet'!$G223,0)),"-")</f>
        <v>0</v>
      </c>
      <c r="Q223" s="128"/>
      <c r="R223" s="103">
        <f t="shared" si="140"/>
        <v>0</v>
      </c>
      <c r="S223" s="111">
        <f t="shared" si="141"/>
        <v>0</v>
      </c>
      <c r="T223" s="214" t="str">
        <f t="shared" si="142"/>
        <v>-</v>
      </c>
      <c r="U223" s="212">
        <f>IFERROR((IF($F223="On",IF($H223=1,'Ir Requirement Tables'!$E$19,IF($H223=2,'Ir Requirement Tables'!$F$19,IF($H223=3,'Ir Requirement Tables'!$G$19,IF($H223=4,'Ir Requirement Tables'!$H$19,Err))))*'IM Recording Sheet'!$G223,0)),"-")</f>
        <v>0</v>
      </c>
      <c r="V223" s="213">
        <f>IFERROR((IF($F223="On",IF($H223=1,'Ir Requirement Tables'!$E$38,IF($H223=2,'Ir Requirement Tables'!$F$38,IF($H223=3,'Ir Requirement Tables'!$G$38,IF($H223=4,'Ir Requirement Tables'!$H$38,Err))))*'IM Recording Sheet'!$G223,0)),"-")</f>
        <v>0</v>
      </c>
      <c r="W223" s="128"/>
      <c r="X223" s="103">
        <f t="shared" si="143"/>
        <v>0</v>
      </c>
      <c r="Y223" s="111">
        <f t="shared" si="144"/>
        <v>0</v>
      </c>
      <c r="Z223" s="214" t="str">
        <f t="shared" si="145"/>
        <v>-</v>
      </c>
      <c r="AA223" s="212">
        <f>IFERROR((IF($F223="On",IF($H223=1,'Ir Requirement Tables'!$E$20,IF($H223=2,'Ir Requirement Tables'!$F$20,IF($H223=3,'Ir Requirement Tables'!$G$20,IF($H223=4,'Ir Requirement Tables'!$H$20,Err))))*'IM Recording Sheet'!$G223,0)),"-")</f>
        <v>0</v>
      </c>
      <c r="AB223" s="213">
        <f>IFERROR((IF($F223="On",IF($H223=1,'Ir Requirement Tables'!$E$39,IF($H223=2,'Ir Requirement Tables'!$F$39,IF($H223=3,'Ir Requirement Tables'!$G$39,IF($H223=4,'Ir Requirement Tables'!$H$39,Err))))*'IM Recording Sheet'!$G223,0)),"-")</f>
        <v>0</v>
      </c>
      <c r="AC223" s="128"/>
      <c r="AD223" s="103">
        <f t="shared" si="146"/>
        <v>0</v>
      </c>
      <c r="AE223" s="111">
        <f t="shared" si="147"/>
        <v>0</v>
      </c>
      <c r="AF223" s="214" t="str">
        <f t="shared" si="148"/>
        <v>-</v>
      </c>
      <c r="AG223" s="212">
        <f>IFERROR((IF($F223="On",IF($H223=1,'Ir Requirement Tables'!$E$21,IF($H223=2,'Ir Requirement Tables'!$F$21,IF($H223=3,'Ir Requirement Tables'!$G$21,IF($H223=4,'Ir Requirement Tables'!$H$21,Err))))*'IM Recording Sheet'!$G223,0)),"-")</f>
        <v>0</v>
      </c>
      <c r="AH223" s="213">
        <f>IFERROR((IF($F223="On",IF($H223=1,'Ir Requirement Tables'!$E$40,IF($H223=2,'Ir Requirement Tables'!$F$40,IF($H223=3,'Ir Requirement Tables'!$G$40,IF($H223=4,'Ir Requirement Tables'!$H$40,Err))))*'IM Recording Sheet'!$G223,0)),"-")</f>
        <v>0</v>
      </c>
      <c r="AI223" s="128"/>
      <c r="AJ223" s="103">
        <f t="shared" si="149"/>
        <v>0</v>
      </c>
      <c r="AK223" s="111">
        <f t="shared" si="150"/>
        <v>0</v>
      </c>
      <c r="AL223" s="214" t="str">
        <f t="shared" si="151"/>
        <v>-</v>
      </c>
      <c r="AM223" s="212">
        <f>IFERROR((IF($F223="On",IF($H223=1,'Ir Requirement Tables'!$E$22,IF($H223=2,'Ir Requirement Tables'!$F$22,IF($H223=3,'Ir Requirement Tables'!$G$22,IF($H223=4,'Ir Requirement Tables'!$H$22,Err))))*'IM Recording Sheet'!$G223,0)),"-")</f>
        <v>0</v>
      </c>
      <c r="AN223" s="213">
        <f>IFERROR((IF($F223="On",IF($H223=1,'Ir Requirement Tables'!$E$41,IF($H223=2,'Ir Requirement Tables'!$F$41,IF($H223=3,'Ir Requirement Tables'!$G$41,IF($H223=4,'Ir Requirement Tables'!$H$41,Err))))*'IM Recording Sheet'!$G223,0)),"-")</f>
        <v>0</v>
      </c>
      <c r="AO223" s="128"/>
      <c r="AP223" s="103">
        <f t="shared" si="152"/>
        <v>0</v>
      </c>
      <c r="AQ223" s="111">
        <f t="shared" si="153"/>
        <v>0</v>
      </c>
      <c r="AR223" s="214" t="str">
        <f t="shared" si="154"/>
        <v>-</v>
      </c>
      <c r="AS223" s="212">
        <f>IFERROR((IF($F223="On",IF($H223=1,'Ir Requirement Tables'!$E$23,IF($H223=2,'Ir Requirement Tables'!$F$23,IF($H223=3,'Ir Requirement Tables'!$G$23,IF($H223=4,'Ir Requirement Tables'!$H$23,Err))))*'IM Recording Sheet'!$G223,0)),"-")</f>
        <v>0</v>
      </c>
      <c r="AT223" s="213">
        <f>IFERROR((IF($F223="On",IF($H223=1,'Ir Requirement Tables'!$E$42,IF($H223=2,'Ir Requirement Tables'!$F$42,IF($H223=3,'Ir Requirement Tables'!$G$42,IF($H223=4,'Ir Requirement Tables'!$H$42,Err))))*'IM Recording Sheet'!$G223,0)),"-")</f>
        <v>0</v>
      </c>
      <c r="AU223" s="128"/>
      <c r="AV223" s="103">
        <f t="shared" si="155"/>
        <v>0</v>
      </c>
      <c r="AW223" s="111">
        <f t="shared" si="156"/>
        <v>0</v>
      </c>
      <c r="AX223" s="214" t="str">
        <f t="shared" si="157"/>
        <v>-</v>
      </c>
      <c r="AY223" s="212">
        <f>IFERROR((IF($F223="On",IF($H223=1,'Ir Requirement Tables'!$E$24,IF($H223=2,'Ir Requirement Tables'!$F$24,IF($H223=3,'Ir Requirement Tables'!$G$24,IF($H223=4,'Ir Requirement Tables'!$H$24,Err))))*'IM Recording Sheet'!$G223,0)),"-")</f>
        <v>0</v>
      </c>
      <c r="AZ223" s="213">
        <f>IFERROR((IF($F223="On",IF($H223=1,'Ir Requirement Tables'!$E$43,IF($H223=2,'Ir Requirement Tables'!$F$43,IF($H223=3,'Ir Requirement Tables'!$G$43,IF($H223=4,'Ir Requirement Tables'!$H$43,Err))))*'IM Recording Sheet'!$G223,0)),"-")</f>
        <v>0</v>
      </c>
      <c r="BA223" s="128"/>
      <c r="BB223" s="103">
        <f t="shared" si="158"/>
        <v>0</v>
      </c>
      <c r="BC223" s="111">
        <f t="shared" si="159"/>
        <v>0</v>
      </c>
      <c r="BD223" s="214" t="str">
        <f t="shared" si="160"/>
        <v>-</v>
      </c>
      <c r="BE223" s="212">
        <f>IFERROR((IF($F223="On",IF($H223=1,'Ir Requirement Tables'!$E$25,IF($H223=2,'Ir Requirement Tables'!$F$25,IF($H223=3,'Ir Requirement Tables'!$G$25,IF($H223=4,'Ir Requirement Tables'!$H$25,Err))))*'IM Recording Sheet'!$G223,0)),"-")</f>
        <v>0</v>
      </c>
      <c r="BF223" s="213">
        <f>IFERROR((IF($F223="On",IF($H223=1,'Ir Requirement Tables'!$E$44,IF($H223=2,'Ir Requirement Tables'!$F$44,IF($H223=3,'Ir Requirement Tables'!$G$44,IF($H223=4,'Ir Requirement Tables'!$H$44,Err))))*'IM Recording Sheet'!$G223,0)),"-")</f>
        <v>0</v>
      </c>
      <c r="BG223" s="128"/>
      <c r="BH223" s="103">
        <f t="shared" si="161"/>
        <v>0</v>
      </c>
      <c r="BI223" s="111">
        <f t="shared" si="162"/>
        <v>0</v>
      </c>
      <c r="BJ223" s="214" t="str">
        <f t="shared" si="163"/>
        <v>-</v>
      </c>
      <c r="BK223" s="212">
        <f>IFERROR((IF($F223="On",IF($H223=1,'Ir Requirement Tables'!$E$26,IF($H223=2,'Ir Requirement Tables'!$F$26,IF($H223=3,'Ir Requirement Tables'!$G$26,IF($H223=4,'Ir Requirement Tables'!$H$26,Err))))*'IM Recording Sheet'!$G223,0)),"-")</f>
        <v>0</v>
      </c>
      <c r="BL223" s="213">
        <f>IFERROR((IF($F223="On",IF($H223=1,'Ir Requirement Tables'!$E$45,IF($H223=2,'Ir Requirement Tables'!$F$45,IF($H223=3,'Ir Requirement Tables'!$G$45,IF($H223=4,'Ir Requirement Tables'!$H$45,Err))))*'IM Recording Sheet'!$G223,0)),"-")</f>
        <v>0</v>
      </c>
      <c r="BM223" s="128"/>
      <c r="BN223" s="103">
        <f t="shared" si="164"/>
        <v>0</v>
      </c>
      <c r="BO223" s="111">
        <f t="shared" si="165"/>
        <v>0</v>
      </c>
      <c r="BP223" s="214" t="str">
        <f t="shared" si="166"/>
        <v>-</v>
      </c>
      <c r="BQ223" s="212">
        <f>IFERROR((IF($F223="On",IF($H223=1,'Ir Requirement Tables'!$E$27,IF($H223=2,'Ir Requirement Tables'!$F$27,IF($H223=3,'Ir Requirement Tables'!$G$27,IF($H223=4,'Ir Requirement Tables'!$H$27,Err))))*'IM Recording Sheet'!$G223,0)),"-")</f>
        <v>0</v>
      </c>
      <c r="BR223" s="108">
        <f>IFERROR((IF($F223="On",IF($H223=1,'Ir Requirement Tables'!$E$46,IF($H223=2,'Ir Requirement Tables'!$F$46,IF($H223=3,'Ir Requirement Tables'!$G$46,IF($H223=4,'Ir Requirement Tables'!$H$46,Err))))*'IM Recording Sheet'!$G223,0)),"-")</f>
        <v>0</v>
      </c>
      <c r="BS223" s="128"/>
      <c r="BT223" s="103">
        <f t="shared" si="167"/>
        <v>0</v>
      </c>
      <c r="BU223" s="215">
        <f t="shared" si="168"/>
        <v>0</v>
      </c>
      <c r="BV223" s="214" t="str">
        <f t="shared" si="169"/>
        <v>-</v>
      </c>
      <c r="BW223" s="212">
        <f>IFERROR((IF($F223="On",IF($H223=1,'Ir Requirement Tables'!$E$28,IF($H223=2,'Ir Requirement Tables'!$F$28,IF($H223=3,'Ir Requirement Tables'!$G$28,IF($H223=4,'Ir Requirement Tables'!$H$28,Err))))*'IM Recording Sheet'!$G223,0)),"-")</f>
        <v>0</v>
      </c>
      <c r="BX223" s="213">
        <f>IFERROR((IF($F223="On",IF($H223=1,'Ir Requirement Tables'!$E$47,IF($H223=2,'Ir Requirement Tables'!$F$47,IF($H223=3,'Ir Requirement Tables'!$G$47,IF($H223=4,'Ir Requirement Tables'!$H$47,Err))))*'IM Recording Sheet'!$G223,0)),"-")</f>
        <v>0</v>
      </c>
      <c r="BY223" s="128"/>
      <c r="BZ223" s="103">
        <f t="shared" si="170"/>
        <v>0</v>
      </c>
      <c r="CA223" s="111">
        <f t="shared" si="171"/>
        <v>0</v>
      </c>
      <c r="CB223" s="214" t="str">
        <f t="shared" si="172"/>
        <v>-</v>
      </c>
      <c r="CC223" s="216">
        <f>IFERROR((IF($F223="On",IF($H223=1,'Ir Requirement Tables'!$E$29,IF($H223=2,'Ir Requirement Tables'!$F$29,IF($H223=3,'Ir Requirement Tables'!$G$29,IF($H223=4,'Ir Requirement Tables'!$H$29,Err))))*'IM Recording Sheet'!$G223,0)),"-")</f>
        <v>0</v>
      </c>
      <c r="CD223" s="132">
        <f>IF(F223="On",IF(H223=1,'Ir Requirement Tables'!$E$48,IF(H223=2,'Ir Requirement Tables'!$F$48,IF(H223=3,'Ir Requirement Tables'!$G$48,IF(H223=4,'Ir Requirement Tables'!$H$48))))*'IM Recording Sheet'!G223,0)</f>
        <v>0</v>
      </c>
      <c r="CE223" s="131">
        <f t="shared" si="176"/>
        <v>0</v>
      </c>
      <c r="CF223" s="217">
        <f t="shared" si="173"/>
        <v>0</v>
      </c>
      <c r="CG223" s="218">
        <f t="shared" si="174"/>
        <v>0</v>
      </c>
      <c r="CH223" s="214" t="str">
        <f t="shared" si="175"/>
        <v>-</v>
      </c>
      <c r="CI223" s="156"/>
    </row>
    <row r="224" spans="1:87" s="158" customFormat="1" ht="15" customHeight="1" x14ac:dyDescent="0.2">
      <c r="A224" s="45"/>
      <c r="B224" s="143"/>
      <c r="C224" s="116"/>
      <c r="D224" s="117"/>
      <c r="E224" s="122"/>
      <c r="F224" s="211" t="s">
        <v>62</v>
      </c>
      <c r="G224" s="120"/>
      <c r="H224" s="123"/>
      <c r="I224" s="212">
        <f>IFERROR((IF($F224="On",IF($H224=1,'Ir Requirement Tables'!$E$17,IF($H224=2,'Ir Requirement Tables'!$F$17,IF($H224=3,'Ir Requirement Tables'!$G$17,IF($H224=4,'Ir Requirement Tables'!$H$17,Err))))*'IM Recording Sheet'!$G224,0)),"-")</f>
        <v>0</v>
      </c>
      <c r="J224" s="213">
        <f>IFERROR((IF($F224="On",IF($H224=1,'Ir Requirement Tables'!$E$36,IF($H224=2,'Ir Requirement Tables'!$F$36,IF($H224=3,'Ir Requirement Tables'!$G$36,IF($H224=4,'Ir Requirement Tables'!$H$36,Err))))*'IM Recording Sheet'!$G224,0)),"-")</f>
        <v>0</v>
      </c>
      <c r="K224" s="128"/>
      <c r="L224" s="103">
        <f t="shared" si="137"/>
        <v>0</v>
      </c>
      <c r="M224" s="111">
        <f t="shared" si="138"/>
        <v>0</v>
      </c>
      <c r="N224" s="214" t="str">
        <f t="shared" si="139"/>
        <v>-</v>
      </c>
      <c r="O224" s="212">
        <f>IFERROR((IF($F224="On",IF($H224=1,'Ir Requirement Tables'!$E$18,IF($H224=2,'Ir Requirement Tables'!$F$18,IF($H224=3,'Ir Requirement Tables'!$G$18,IF($H224=4,'Ir Requirement Tables'!$H$18,Err))))*'IM Recording Sheet'!$G224,0)),"-")</f>
        <v>0</v>
      </c>
      <c r="P224" s="213">
        <f>IFERROR((IF($F224="On",IF($H224=1,'Ir Requirement Tables'!$E$37,IF($H224=2,'Ir Requirement Tables'!$F$37,IF($H224=3,'Ir Requirement Tables'!$G$37,IF($H224=4,'Ir Requirement Tables'!$H$37,Err))))*'IM Recording Sheet'!$G224,0)),"-")</f>
        <v>0</v>
      </c>
      <c r="Q224" s="128"/>
      <c r="R224" s="103">
        <f t="shared" si="140"/>
        <v>0</v>
      </c>
      <c r="S224" s="111">
        <f t="shared" si="141"/>
        <v>0</v>
      </c>
      <c r="T224" s="214" t="str">
        <f t="shared" si="142"/>
        <v>-</v>
      </c>
      <c r="U224" s="212">
        <f>IFERROR((IF($F224="On",IF($H224=1,'Ir Requirement Tables'!$E$19,IF($H224=2,'Ir Requirement Tables'!$F$19,IF($H224=3,'Ir Requirement Tables'!$G$19,IF($H224=4,'Ir Requirement Tables'!$H$19,Err))))*'IM Recording Sheet'!$G224,0)),"-")</f>
        <v>0</v>
      </c>
      <c r="V224" s="213">
        <f>IFERROR((IF($F224="On",IF($H224=1,'Ir Requirement Tables'!$E$38,IF($H224=2,'Ir Requirement Tables'!$F$38,IF($H224=3,'Ir Requirement Tables'!$G$38,IF($H224=4,'Ir Requirement Tables'!$H$38,Err))))*'IM Recording Sheet'!$G224,0)),"-")</f>
        <v>0</v>
      </c>
      <c r="W224" s="128"/>
      <c r="X224" s="103">
        <f t="shared" si="143"/>
        <v>0</v>
      </c>
      <c r="Y224" s="111">
        <f t="shared" si="144"/>
        <v>0</v>
      </c>
      <c r="Z224" s="214" t="str">
        <f t="shared" si="145"/>
        <v>-</v>
      </c>
      <c r="AA224" s="212">
        <f>IFERROR((IF($F224="On",IF($H224=1,'Ir Requirement Tables'!$E$20,IF($H224=2,'Ir Requirement Tables'!$F$20,IF($H224=3,'Ir Requirement Tables'!$G$20,IF($H224=4,'Ir Requirement Tables'!$H$20,Err))))*'IM Recording Sheet'!$G224,0)),"-")</f>
        <v>0</v>
      </c>
      <c r="AB224" s="213">
        <f>IFERROR((IF($F224="On",IF($H224=1,'Ir Requirement Tables'!$E$39,IF($H224=2,'Ir Requirement Tables'!$F$39,IF($H224=3,'Ir Requirement Tables'!$G$39,IF($H224=4,'Ir Requirement Tables'!$H$39,Err))))*'IM Recording Sheet'!$G224,0)),"-")</f>
        <v>0</v>
      </c>
      <c r="AC224" s="128"/>
      <c r="AD224" s="103">
        <f t="shared" si="146"/>
        <v>0</v>
      </c>
      <c r="AE224" s="111">
        <f t="shared" si="147"/>
        <v>0</v>
      </c>
      <c r="AF224" s="214" t="str">
        <f t="shared" si="148"/>
        <v>-</v>
      </c>
      <c r="AG224" s="212">
        <f>IFERROR((IF($F224="On",IF($H224=1,'Ir Requirement Tables'!$E$21,IF($H224=2,'Ir Requirement Tables'!$F$21,IF($H224=3,'Ir Requirement Tables'!$G$21,IF($H224=4,'Ir Requirement Tables'!$H$21,Err))))*'IM Recording Sheet'!$G224,0)),"-")</f>
        <v>0</v>
      </c>
      <c r="AH224" s="213">
        <f>IFERROR((IF($F224="On",IF($H224=1,'Ir Requirement Tables'!$E$40,IF($H224=2,'Ir Requirement Tables'!$F$40,IF($H224=3,'Ir Requirement Tables'!$G$40,IF($H224=4,'Ir Requirement Tables'!$H$40,Err))))*'IM Recording Sheet'!$G224,0)),"-")</f>
        <v>0</v>
      </c>
      <c r="AI224" s="128"/>
      <c r="AJ224" s="103">
        <f t="shared" si="149"/>
        <v>0</v>
      </c>
      <c r="AK224" s="111">
        <f t="shared" si="150"/>
        <v>0</v>
      </c>
      <c r="AL224" s="214" t="str">
        <f t="shared" si="151"/>
        <v>-</v>
      </c>
      <c r="AM224" s="212">
        <f>IFERROR((IF($F224="On",IF($H224=1,'Ir Requirement Tables'!$E$22,IF($H224=2,'Ir Requirement Tables'!$F$22,IF($H224=3,'Ir Requirement Tables'!$G$22,IF($H224=4,'Ir Requirement Tables'!$H$22,Err))))*'IM Recording Sheet'!$G224,0)),"-")</f>
        <v>0</v>
      </c>
      <c r="AN224" s="213">
        <f>IFERROR((IF($F224="On",IF($H224=1,'Ir Requirement Tables'!$E$41,IF($H224=2,'Ir Requirement Tables'!$F$41,IF($H224=3,'Ir Requirement Tables'!$G$41,IF($H224=4,'Ir Requirement Tables'!$H$41,Err))))*'IM Recording Sheet'!$G224,0)),"-")</f>
        <v>0</v>
      </c>
      <c r="AO224" s="128"/>
      <c r="AP224" s="103">
        <f t="shared" si="152"/>
        <v>0</v>
      </c>
      <c r="AQ224" s="111">
        <f t="shared" si="153"/>
        <v>0</v>
      </c>
      <c r="AR224" s="214" t="str">
        <f t="shared" si="154"/>
        <v>-</v>
      </c>
      <c r="AS224" s="212">
        <f>IFERROR((IF($F224="On",IF($H224=1,'Ir Requirement Tables'!$E$23,IF($H224=2,'Ir Requirement Tables'!$F$23,IF($H224=3,'Ir Requirement Tables'!$G$23,IF($H224=4,'Ir Requirement Tables'!$H$23,Err))))*'IM Recording Sheet'!$G224,0)),"-")</f>
        <v>0</v>
      </c>
      <c r="AT224" s="213">
        <f>IFERROR((IF($F224="On",IF($H224=1,'Ir Requirement Tables'!$E$42,IF($H224=2,'Ir Requirement Tables'!$F$42,IF($H224=3,'Ir Requirement Tables'!$G$42,IF($H224=4,'Ir Requirement Tables'!$H$42,Err))))*'IM Recording Sheet'!$G224,0)),"-")</f>
        <v>0</v>
      </c>
      <c r="AU224" s="128"/>
      <c r="AV224" s="103">
        <f t="shared" si="155"/>
        <v>0</v>
      </c>
      <c r="AW224" s="111">
        <f t="shared" si="156"/>
        <v>0</v>
      </c>
      <c r="AX224" s="214" t="str">
        <f t="shared" si="157"/>
        <v>-</v>
      </c>
      <c r="AY224" s="212">
        <f>IFERROR((IF($F224="On",IF($H224=1,'Ir Requirement Tables'!$E$24,IF($H224=2,'Ir Requirement Tables'!$F$24,IF($H224=3,'Ir Requirement Tables'!$G$24,IF($H224=4,'Ir Requirement Tables'!$H$24,Err))))*'IM Recording Sheet'!$G224,0)),"-")</f>
        <v>0</v>
      </c>
      <c r="AZ224" s="213">
        <f>IFERROR((IF($F224="On",IF($H224=1,'Ir Requirement Tables'!$E$43,IF($H224=2,'Ir Requirement Tables'!$F$43,IF($H224=3,'Ir Requirement Tables'!$G$43,IF($H224=4,'Ir Requirement Tables'!$H$43,Err))))*'IM Recording Sheet'!$G224,0)),"-")</f>
        <v>0</v>
      </c>
      <c r="BA224" s="128"/>
      <c r="BB224" s="103">
        <f t="shared" si="158"/>
        <v>0</v>
      </c>
      <c r="BC224" s="111">
        <f t="shared" si="159"/>
        <v>0</v>
      </c>
      <c r="BD224" s="214" t="str">
        <f t="shared" si="160"/>
        <v>-</v>
      </c>
      <c r="BE224" s="212">
        <f>IFERROR((IF($F224="On",IF($H224=1,'Ir Requirement Tables'!$E$25,IF($H224=2,'Ir Requirement Tables'!$F$25,IF($H224=3,'Ir Requirement Tables'!$G$25,IF($H224=4,'Ir Requirement Tables'!$H$25,Err))))*'IM Recording Sheet'!$G224,0)),"-")</f>
        <v>0</v>
      </c>
      <c r="BF224" s="213">
        <f>IFERROR((IF($F224="On",IF($H224=1,'Ir Requirement Tables'!$E$44,IF($H224=2,'Ir Requirement Tables'!$F$44,IF($H224=3,'Ir Requirement Tables'!$G$44,IF($H224=4,'Ir Requirement Tables'!$H$44,Err))))*'IM Recording Sheet'!$G224,0)),"-")</f>
        <v>0</v>
      </c>
      <c r="BG224" s="128"/>
      <c r="BH224" s="103">
        <f t="shared" si="161"/>
        <v>0</v>
      </c>
      <c r="BI224" s="111">
        <f t="shared" si="162"/>
        <v>0</v>
      </c>
      <c r="BJ224" s="214" t="str">
        <f t="shared" si="163"/>
        <v>-</v>
      </c>
      <c r="BK224" s="212">
        <f>IFERROR((IF($F224="On",IF($H224=1,'Ir Requirement Tables'!$E$26,IF($H224=2,'Ir Requirement Tables'!$F$26,IF($H224=3,'Ir Requirement Tables'!$G$26,IF($H224=4,'Ir Requirement Tables'!$H$26,Err))))*'IM Recording Sheet'!$G224,0)),"-")</f>
        <v>0</v>
      </c>
      <c r="BL224" s="213">
        <f>IFERROR((IF($F224="On",IF($H224=1,'Ir Requirement Tables'!$E$45,IF($H224=2,'Ir Requirement Tables'!$F$45,IF($H224=3,'Ir Requirement Tables'!$G$45,IF($H224=4,'Ir Requirement Tables'!$H$45,Err))))*'IM Recording Sheet'!$G224,0)),"-")</f>
        <v>0</v>
      </c>
      <c r="BM224" s="128"/>
      <c r="BN224" s="103">
        <f t="shared" si="164"/>
        <v>0</v>
      </c>
      <c r="BO224" s="111">
        <f t="shared" si="165"/>
        <v>0</v>
      </c>
      <c r="BP224" s="214" t="str">
        <f t="shared" si="166"/>
        <v>-</v>
      </c>
      <c r="BQ224" s="212">
        <f>IFERROR((IF($F224="On",IF($H224=1,'Ir Requirement Tables'!$E$27,IF($H224=2,'Ir Requirement Tables'!$F$27,IF($H224=3,'Ir Requirement Tables'!$G$27,IF($H224=4,'Ir Requirement Tables'!$H$27,Err))))*'IM Recording Sheet'!$G224,0)),"-")</f>
        <v>0</v>
      </c>
      <c r="BR224" s="108">
        <f>IFERROR((IF($F224="On",IF($H224=1,'Ir Requirement Tables'!$E$46,IF($H224=2,'Ir Requirement Tables'!$F$46,IF($H224=3,'Ir Requirement Tables'!$G$46,IF($H224=4,'Ir Requirement Tables'!$H$46,Err))))*'IM Recording Sheet'!$G224,0)),"-")</f>
        <v>0</v>
      </c>
      <c r="BS224" s="128"/>
      <c r="BT224" s="103">
        <f t="shared" si="167"/>
        <v>0</v>
      </c>
      <c r="BU224" s="215">
        <f t="shared" si="168"/>
        <v>0</v>
      </c>
      <c r="BV224" s="214" t="str">
        <f t="shared" si="169"/>
        <v>-</v>
      </c>
      <c r="BW224" s="212">
        <f>IFERROR((IF($F224="On",IF($H224=1,'Ir Requirement Tables'!$E$28,IF($H224=2,'Ir Requirement Tables'!$F$28,IF($H224=3,'Ir Requirement Tables'!$G$28,IF($H224=4,'Ir Requirement Tables'!$H$28,Err))))*'IM Recording Sheet'!$G224,0)),"-")</f>
        <v>0</v>
      </c>
      <c r="BX224" s="213">
        <f>IFERROR((IF($F224="On",IF($H224=1,'Ir Requirement Tables'!$E$47,IF($H224=2,'Ir Requirement Tables'!$F$47,IF($H224=3,'Ir Requirement Tables'!$G$47,IF($H224=4,'Ir Requirement Tables'!$H$47,Err))))*'IM Recording Sheet'!$G224,0)),"-")</f>
        <v>0</v>
      </c>
      <c r="BY224" s="128"/>
      <c r="BZ224" s="103">
        <f t="shared" si="170"/>
        <v>0</v>
      </c>
      <c r="CA224" s="111">
        <f t="shared" si="171"/>
        <v>0</v>
      </c>
      <c r="CB224" s="214" t="str">
        <f t="shared" si="172"/>
        <v>-</v>
      </c>
      <c r="CC224" s="216">
        <f>IFERROR((IF($F224="On",IF($H224=1,'Ir Requirement Tables'!$E$29,IF($H224=2,'Ir Requirement Tables'!$F$29,IF($H224=3,'Ir Requirement Tables'!$G$29,IF($H224=4,'Ir Requirement Tables'!$H$29,Err))))*'IM Recording Sheet'!$G224,0)),"-")</f>
        <v>0</v>
      </c>
      <c r="CD224" s="132">
        <f>IF(F224="On",IF(H224=1,'Ir Requirement Tables'!$E$48,IF(H224=2,'Ir Requirement Tables'!$F$48,IF(H224=3,'Ir Requirement Tables'!$G$48,IF(H224=4,'Ir Requirement Tables'!$H$48))))*'IM Recording Sheet'!G224,0)</f>
        <v>0</v>
      </c>
      <c r="CE224" s="131">
        <f t="shared" si="176"/>
        <v>0</v>
      </c>
      <c r="CF224" s="217">
        <f t="shared" si="173"/>
        <v>0</v>
      </c>
      <c r="CG224" s="218">
        <f t="shared" si="174"/>
        <v>0</v>
      </c>
      <c r="CH224" s="214" t="str">
        <f t="shared" si="175"/>
        <v>-</v>
      </c>
      <c r="CI224" s="156"/>
    </row>
    <row r="225" spans="1:87" s="158" customFormat="1" ht="15" customHeight="1" x14ac:dyDescent="0.2">
      <c r="A225" s="45"/>
      <c r="B225" s="143"/>
      <c r="C225" s="116"/>
      <c r="D225" s="117"/>
      <c r="E225" s="122"/>
      <c r="F225" s="211" t="s">
        <v>62</v>
      </c>
      <c r="G225" s="120"/>
      <c r="H225" s="123"/>
      <c r="I225" s="212">
        <f>IFERROR((IF($F225="On",IF($H225=1,'Ir Requirement Tables'!$E$17,IF($H225=2,'Ir Requirement Tables'!$F$17,IF($H225=3,'Ir Requirement Tables'!$G$17,IF($H225=4,'Ir Requirement Tables'!$H$17,Err))))*'IM Recording Sheet'!$G225,0)),"-")</f>
        <v>0</v>
      </c>
      <c r="J225" s="213">
        <f>IFERROR((IF($F225="On",IF($H225=1,'Ir Requirement Tables'!$E$36,IF($H225=2,'Ir Requirement Tables'!$F$36,IF($H225=3,'Ir Requirement Tables'!$G$36,IF($H225=4,'Ir Requirement Tables'!$H$36,Err))))*'IM Recording Sheet'!$G225,0)),"-")</f>
        <v>0</v>
      </c>
      <c r="K225" s="128"/>
      <c r="L225" s="103">
        <f t="shared" si="137"/>
        <v>0</v>
      </c>
      <c r="M225" s="111">
        <f t="shared" si="138"/>
        <v>0</v>
      </c>
      <c r="N225" s="214" t="str">
        <f t="shared" si="139"/>
        <v>-</v>
      </c>
      <c r="O225" s="212">
        <f>IFERROR((IF($F225="On",IF($H225=1,'Ir Requirement Tables'!$E$18,IF($H225=2,'Ir Requirement Tables'!$F$18,IF($H225=3,'Ir Requirement Tables'!$G$18,IF($H225=4,'Ir Requirement Tables'!$H$18,Err))))*'IM Recording Sheet'!$G225,0)),"-")</f>
        <v>0</v>
      </c>
      <c r="P225" s="213">
        <f>IFERROR((IF($F225="On",IF($H225=1,'Ir Requirement Tables'!$E$37,IF($H225=2,'Ir Requirement Tables'!$F$37,IF($H225=3,'Ir Requirement Tables'!$G$37,IF($H225=4,'Ir Requirement Tables'!$H$37,Err))))*'IM Recording Sheet'!$G225,0)),"-")</f>
        <v>0</v>
      </c>
      <c r="Q225" s="128"/>
      <c r="R225" s="103">
        <f t="shared" si="140"/>
        <v>0</v>
      </c>
      <c r="S225" s="111">
        <f t="shared" si="141"/>
        <v>0</v>
      </c>
      <c r="T225" s="214" t="str">
        <f t="shared" si="142"/>
        <v>-</v>
      </c>
      <c r="U225" s="212">
        <f>IFERROR((IF($F225="On",IF($H225=1,'Ir Requirement Tables'!$E$19,IF($H225=2,'Ir Requirement Tables'!$F$19,IF($H225=3,'Ir Requirement Tables'!$G$19,IF($H225=4,'Ir Requirement Tables'!$H$19,Err))))*'IM Recording Sheet'!$G225,0)),"-")</f>
        <v>0</v>
      </c>
      <c r="V225" s="213">
        <f>IFERROR((IF($F225="On",IF($H225=1,'Ir Requirement Tables'!$E$38,IF($H225=2,'Ir Requirement Tables'!$F$38,IF($H225=3,'Ir Requirement Tables'!$G$38,IF($H225=4,'Ir Requirement Tables'!$H$38,Err))))*'IM Recording Sheet'!$G225,0)),"-")</f>
        <v>0</v>
      </c>
      <c r="W225" s="128"/>
      <c r="X225" s="103">
        <f t="shared" si="143"/>
        <v>0</v>
      </c>
      <c r="Y225" s="111">
        <f t="shared" si="144"/>
        <v>0</v>
      </c>
      <c r="Z225" s="214" t="str">
        <f t="shared" si="145"/>
        <v>-</v>
      </c>
      <c r="AA225" s="212">
        <f>IFERROR((IF($F225="On",IF($H225=1,'Ir Requirement Tables'!$E$20,IF($H225=2,'Ir Requirement Tables'!$F$20,IF($H225=3,'Ir Requirement Tables'!$G$20,IF($H225=4,'Ir Requirement Tables'!$H$20,Err))))*'IM Recording Sheet'!$G225,0)),"-")</f>
        <v>0</v>
      </c>
      <c r="AB225" s="213">
        <f>IFERROR((IF($F225="On",IF($H225=1,'Ir Requirement Tables'!$E$39,IF($H225=2,'Ir Requirement Tables'!$F$39,IF($H225=3,'Ir Requirement Tables'!$G$39,IF($H225=4,'Ir Requirement Tables'!$H$39,Err))))*'IM Recording Sheet'!$G225,0)),"-")</f>
        <v>0</v>
      </c>
      <c r="AC225" s="128"/>
      <c r="AD225" s="103">
        <f t="shared" si="146"/>
        <v>0</v>
      </c>
      <c r="AE225" s="111">
        <f t="shared" si="147"/>
        <v>0</v>
      </c>
      <c r="AF225" s="214" t="str">
        <f t="shared" si="148"/>
        <v>-</v>
      </c>
      <c r="AG225" s="212">
        <f>IFERROR((IF($F225="On",IF($H225=1,'Ir Requirement Tables'!$E$21,IF($H225=2,'Ir Requirement Tables'!$F$21,IF($H225=3,'Ir Requirement Tables'!$G$21,IF($H225=4,'Ir Requirement Tables'!$H$21,Err))))*'IM Recording Sheet'!$G225,0)),"-")</f>
        <v>0</v>
      </c>
      <c r="AH225" s="213">
        <f>IFERROR((IF($F225="On",IF($H225=1,'Ir Requirement Tables'!$E$40,IF($H225=2,'Ir Requirement Tables'!$F$40,IF($H225=3,'Ir Requirement Tables'!$G$40,IF($H225=4,'Ir Requirement Tables'!$H$40,Err))))*'IM Recording Sheet'!$G225,0)),"-")</f>
        <v>0</v>
      </c>
      <c r="AI225" s="128"/>
      <c r="AJ225" s="103">
        <f t="shared" si="149"/>
        <v>0</v>
      </c>
      <c r="AK225" s="111">
        <f t="shared" si="150"/>
        <v>0</v>
      </c>
      <c r="AL225" s="214" t="str">
        <f t="shared" si="151"/>
        <v>-</v>
      </c>
      <c r="AM225" s="212">
        <f>IFERROR((IF($F225="On",IF($H225=1,'Ir Requirement Tables'!$E$22,IF($H225=2,'Ir Requirement Tables'!$F$22,IF($H225=3,'Ir Requirement Tables'!$G$22,IF($H225=4,'Ir Requirement Tables'!$H$22,Err))))*'IM Recording Sheet'!$G225,0)),"-")</f>
        <v>0</v>
      </c>
      <c r="AN225" s="213">
        <f>IFERROR((IF($F225="On",IF($H225=1,'Ir Requirement Tables'!$E$41,IF($H225=2,'Ir Requirement Tables'!$F$41,IF($H225=3,'Ir Requirement Tables'!$G$41,IF($H225=4,'Ir Requirement Tables'!$H$41,Err))))*'IM Recording Sheet'!$G225,0)),"-")</f>
        <v>0</v>
      </c>
      <c r="AO225" s="128"/>
      <c r="AP225" s="103">
        <f t="shared" si="152"/>
        <v>0</v>
      </c>
      <c r="AQ225" s="111">
        <f t="shared" si="153"/>
        <v>0</v>
      </c>
      <c r="AR225" s="214" t="str">
        <f t="shared" si="154"/>
        <v>-</v>
      </c>
      <c r="AS225" s="212">
        <f>IFERROR((IF($F225="On",IF($H225=1,'Ir Requirement Tables'!$E$23,IF($H225=2,'Ir Requirement Tables'!$F$23,IF($H225=3,'Ir Requirement Tables'!$G$23,IF($H225=4,'Ir Requirement Tables'!$H$23,Err))))*'IM Recording Sheet'!$G225,0)),"-")</f>
        <v>0</v>
      </c>
      <c r="AT225" s="213">
        <f>IFERROR((IF($F225="On",IF($H225=1,'Ir Requirement Tables'!$E$42,IF($H225=2,'Ir Requirement Tables'!$F$42,IF($H225=3,'Ir Requirement Tables'!$G$42,IF($H225=4,'Ir Requirement Tables'!$H$42,Err))))*'IM Recording Sheet'!$G225,0)),"-")</f>
        <v>0</v>
      </c>
      <c r="AU225" s="128"/>
      <c r="AV225" s="103">
        <f t="shared" si="155"/>
        <v>0</v>
      </c>
      <c r="AW225" s="111">
        <f t="shared" si="156"/>
        <v>0</v>
      </c>
      <c r="AX225" s="214" t="str">
        <f t="shared" si="157"/>
        <v>-</v>
      </c>
      <c r="AY225" s="212">
        <f>IFERROR((IF($F225="On",IF($H225=1,'Ir Requirement Tables'!$E$24,IF($H225=2,'Ir Requirement Tables'!$F$24,IF($H225=3,'Ir Requirement Tables'!$G$24,IF($H225=4,'Ir Requirement Tables'!$H$24,Err))))*'IM Recording Sheet'!$G225,0)),"-")</f>
        <v>0</v>
      </c>
      <c r="AZ225" s="213">
        <f>IFERROR((IF($F225="On",IF($H225=1,'Ir Requirement Tables'!$E$43,IF($H225=2,'Ir Requirement Tables'!$F$43,IF($H225=3,'Ir Requirement Tables'!$G$43,IF($H225=4,'Ir Requirement Tables'!$H$43,Err))))*'IM Recording Sheet'!$G225,0)),"-")</f>
        <v>0</v>
      </c>
      <c r="BA225" s="128"/>
      <c r="BB225" s="103">
        <f t="shared" si="158"/>
        <v>0</v>
      </c>
      <c r="BC225" s="111">
        <f t="shared" si="159"/>
        <v>0</v>
      </c>
      <c r="BD225" s="214" t="str">
        <f t="shared" si="160"/>
        <v>-</v>
      </c>
      <c r="BE225" s="212">
        <f>IFERROR((IF($F225="On",IF($H225=1,'Ir Requirement Tables'!$E$25,IF($H225=2,'Ir Requirement Tables'!$F$25,IF($H225=3,'Ir Requirement Tables'!$G$25,IF($H225=4,'Ir Requirement Tables'!$H$25,Err))))*'IM Recording Sheet'!$G225,0)),"-")</f>
        <v>0</v>
      </c>
      <c r="BF225" s="213">
        <f>IFERROR((IF($F225="On",IF($H225=1,'Ir Requirement Tables'!$E$44,IF($H225=2,'Ir Requirement Tables'!$F$44,IF($H225=3,'Ir Requirement Tables'!$G$44,IF($H225=4,'Ir Requirement Tables'!$H$44,Err))))*'IM Recording Sheet'!$G225,0)),"-")</f>
        <v>0</v>
      </c>
      <c r="BG225" s="128"/>
      <c r="BH225" s="103">
        <f t="shared" si="161"/>
        <v>0</v>
      </c>
      <c r="BI225" s="111">
        <f t="shared" si="162"/>
        <v>0</v>
      </c>
      <c r="BJ225" s="214" t="str">
        <f t="shared" si="163"/>
        <v>-</v>
      </c>
      <c r="BK225" s="212">
        <f>IFERROR((IF($F225="On",IF($H225=1,'Ir Requirement Tables'!$E$26,IF($H225=2,'Ir Requirement Tables'!$F$26,IF($H225=3,'Ir Requirement Tables'!$G$26,IF($H225=4,'Ir Requirement Tables'!$H$26,Err))))*'IM Recording Sheet'!$G225,0)),"-")</f>
        <v>0</v>
      </c>
      <c r="BL225" s="213">
        <f>IFERROR((IF($F225="On",IF($H225=1,'Ir Requirement Tables'!$E$45,IF($H225=2,'Ir Requirement Tables'!$F$45,IF($H225=3,'Ir Requirement Tables'!$G$45,IF($H225=4,'Ir Requirement Tables'!$H$45,Err))))*'IM Recording Sheet'!$G225,0)),"-")</f>
        <v>0</v>
      </c>
      <c r="BM225" s="128"/>
      <c r="BN225" s="103">
        <f t="shared" si="164"/>
        <v>0</v>
      </c>
      <c r="BO225" s="111">
        <f t="shared" si="165"/>
        <v>0</v>
      </c>
      <c r="BP225" s="214" t="str">
        <f t="shared" si="166"/>
        <v>-</v>
      </c>
      <c r="BQ225" s="212">
        <f>IFERROR((IF($F225="On",IF($H225=1,'Ir Requirement Tables'!$E$27,IF($H225=2,'Ir Requirement Tables'!$F$27,IF($H225=3,'Ir Requirement Tables'!$G$27,IF($H225=4,'Ir Requirement Tables'!$H$27,Err))))*'IM Recording Sheet'!$G225,0)),"-")</f>
        <v>0</v>
      </c>
      <c r="BR225" s="108">
        <f>IFERROR((IF($F225="On",IF($H225=1,'Ir Requirement Tables'!$E$46,IF($H225=2,'Ir Requirement Tables'!$F$46,IF($H225=3,'Ir Requirement Tables'!$G$46,IF($H225=4,'Ir Requirement Tables'!$H$46,Err))))*'IM Recording Sheet'!$G225,0)),"-")</f>
        <v>0</v>
      </c>
      <c r="BS225" s="128"/>
      <c r="BT225" s="103">
        <f t="shared" si="167"/>
        <v>0</v>
      </c>
      <c r="BU225" s="215">
        <f t="shared" si="168"/>
        <v>0</v>
      </c>
      <c r="BV225" s="214" t="str">
        <f t="shared" si="169"/>
        <v>-</v>
      </c>
      <c r="BW225" s="212">
        <f>IFERROR((IF($F225="On",IF($H225=1,'Ir Requirement Tables'!$E$28,IF($H225=2,'Ir Requirement Tables'!$F$28,IF($H225=3,'Ir Requirement Tables'!$G$28,IF($H225=4,'Ir Requirement Tables'!$H$28,Err))))*'IM Recording Sheet'!$G225,0)),"-")</f>
        <v>0</v>
      </c>
      <c r="BX225" s="213">
        <f>IFERROR((IF($F225="On",IF($H225=1,'Ir Requirement Tables'!$E$47,IF($H225=2,'Ir Requirement Tables'!$F$47,IF($H225=3,'Ir Requirement Tables'!$G$47,IF($H225=4,'Ir Requirement Tables'!$H$47,Err))))*'IM Recording Sheet'!$G225,0)),"-")</f>
        <v>0</v>
      </c>
      <c r="BY225" s="128"/>
      <c r="BZ225" s="103">
        <f t="shared" si="170"/>
        <v>0</v>
      </c>
      <c r="CA225" s="111">
        <f t="shared" si="171"/>
        <v>0</v>
      </c>
      <c r="CB225" s="214" t="str">
        <f t="shared" si="172"/>
        <v>-</v>
      </c>
      <c r="CC225" s="216">
        <f>IFERROR((IF($F225="On",IF($H225=1,'Ir Requirement Tables'!$E$29,IF($H225=2,'Ir Requirement Tables'!$F$29,IF($H225=3,'Ir Requirement Tables'!$G$29,IF($H225=4,'Ir Requirement Tables'!$H$29,Err))))*'IM Recording Sheet'!$G225,0)),"-")</f>
        <v>0</v>
      </c>
      <c r="CD225" s="132">
        <f>IF(F225="On",IF(H225=1,'Ir Requirement Tables'!$E$48,IF(H225=2,'Ir Requirement Tables'!$F$48,IF(H225=3,'Ir Requirement Tables'!$G$48,IF(H225=4,'Ir Requirement Tables'!$H$48))))*'IM Recording Sheet'!G225,0)</f>
        <v>0</v>
      </c>
      <c r="CE225" s="131">
        <f t="shared" si="176"/>
        <v>0</v>
      </c>
      <c r="CF225" s="217">
        <f t="shared" si="173"/>
        <v>0</v>
      </c>
      <c r="CG225" s="218">
        <f t="shared" si="174"/>
        <v>0</v>
      </c>
      <c r="CH225" s="214" t="str">
        <f t="shared" si="175"/>
        <v>-</v>
      </c>
      <c r="CI225" s="156"/>
    </row>
    <row r="226" spans="1:87" s="158" customFormat="1" ht="15" customHeight="1" x14ac:dyDescent="0.2">
      <c r="A226" s="45"/>
      <c r="B226" s="143"/>
      <c r="C226" s="116"/>
      <c r="D226" s="117"/>
      <c r="E226" s="122"/>
      <c r="F226" s="211" t="s">
        <v>62</v>
      </c>
      <c r="G226" s="120"/>
      <c r="H226" s="123"/>
      <c r="I226" s="212">
        <f>IFERROR((IF($F226="On",IF($H226=1,'Ir Requirement Tables'!$E$17,IF($H226=2,'Ir Requirement Tables'!$F$17,IF($H226=3,'Ir Requirement Tables'!$G$17,IF($H226=4,'Ir Requirement Tables'!$H$17,Err))))*'IM Recording Sheet'!$G226,0)),"-")</f>
        <v>0</v>
      </c>
      <c r="J226" s="213">
        <f>IFERROR((IF($F226="On",IF($H226=1,'Ir Requirement Tables'!$E$36,IF($H226=2,'Ir Requirement Tables'!$F$36,IF($H226=3,'Ir Requirement Tables'!$G$36,IF($H226=4,'Ir Requirement Tables'!$H$36,Err))))*'IM Recording Sheet'!$G226,0)),"-")</f>
        <v>0</v>
      </c>
      <c r="K226" s="128"/>
      <c r="L226" s="103">
        <f t="shared" si="137"/>
        <v>0</v>
      </c>
      <c r="M226" s="111">
        <f t="shared" si="138"/>
        <v>0</v>
      </c>
      <c r="N226" s="214" t="str">
        <f t="shared" si="139"/>
        <v>-</v>
      </c>
      <c r="O226" s="212">
        <f>IFERROR((IF($F226="On",IF($H226=1,'Ir Requirement Tables'!$E$18,IF($H226=2,'Ir Requirement Tables'!$F$18,IF($H226=3,'Ir Requirement Tables'!$G$18,IF($H226=4,'Ir Requirement Tables'!$H$18,Err))))*'IM Recording Sheet'!$G226,0)),"-")</f>
        <v>0</v>
      </c>
      <c r="P226" s="213">
        <f>IFERROR((IF($F226="On",IF($H226=1,'Ir Requirement Tables'!$E$37,IF($H226=2,'Ir Requirement Tables'!$F$37,IF($H226=3,'Ir Requirement Tables'!$G$37,IF($H226=4,'Ir Requirement Tables'!$H$37,Err))))*'IM Recording Sheet'!$G226,0)),"-")</f>
        <v>0</v>
      </c>
      <c r="Q226" s="128"/>
      <c r="R226" s="103">
        <f t="shared" si="140"/>
        <v>0</v>
      </c>
      <c r="S226" s="111">
        <f t="shared" si="141"/>
        <v>0</v>
      </c>
      <c r="T226" s="214" t="str">
        <f t="shared" si="142"/>
        <v>-</v>
      </c>
      <c r="U226" s="212">
        <f>IFERROR((IF($F226="On",IF($H226=1,'Ir Requirement Tables'!$E$19,IF($H226=2,'Ir Requirement Tables'!$F$19,IF($H226=3,'Ir Requirement Tables'!$G$19,IF($H226=4,'Ir Requirement Tables'!$H$19,Err))))*'IM Recording Sheet'!$G226,0)),"-")</f>
        <v>0</v>
      </c>
      <c r="V226" s="213">
        <f>IFERROR((IF($F226="On",IF($H226=1,'Ir Requirement Tables'!$E$38,IF($H226=2,'Ir Requirement Tables'!$F$38,IF($H226=3,'Ir Requirement Tables'!$G$38,IF($H226=4,'Ir Requirement Tables'!$H$38,Err))))*'IM Recording Sheet'!$G226,0)),"-")</f>
        <v>0</v>
      </c>
      <c r="W226" s="128"/>
      <c r="X226" s="103">
        <f t="shared" si="143"/>
        <v>0</v>
      </c>
      <c r="Y226" s="111">
        <f t="shared" si="144"/>
        <v>0</v>
      </c>
      <c r="Z226" s="214" t="str">
        <f t="shared" si="145"/>
        <v>-</v>
      </c>
      <c r="AA226" s="212">
        <f>IFERROR((IF($F226="On",IF($H226=1,'Ir Requirement Tables'!$E$20,IF($H226=2,'Ir Requirement Tables'!$F$20,IF($H226=3,'Ir Requirement Tables'!$G$20,IF($H226=4,'Ir Requirement Tables'!$H$20,Err))))*'IM Recording Sheet'!$G226,0)),"-")</f>
        <v>0</v>
      </c>
      <c r="AB226" s="213">
        <f>IFERROR((IF($F226="On",IF($H226=1,'Ir Requirement Tables'!$E$39,IF($H226=2,'Ir Requirement Tables'!$F$39,IF($H226=3,'Ir Requirement Tables'!$G$39,IF($H226=4,'Ir Requirement Tables'!$H$39,Err))))*'IM Recording Sheet'!$G226,0)),"-")</f>
        <v>0</v>
      </c>
      <c r="AC226" s="128"/>
      <c r="AD226" s="103">
        <f t="shared" si="146"/>
        <v>0</v>
      </c>
      <c r="AE226" s="111">
        <f t="shared" si="147"/>
        <v>0</v>
      </c>
      <c r="AF226" s="214" t="str">
        <f t="shared" si="148"/>
        <v>-</v>
      </c>
      <c r="AG226" s="212">
        <f>IFERROR((IF($F226="On",IF($H226=1,'Ir Requirement Tables'!$E$21,IF($H226=2,'Ir Requirement Tables'!$F$21,IF($H226=3,'Ir Requirement Tables'!$G$21,IF($H226=4,'Ir Requirement Tables'!$H$21,Err))))*'IM Recording Sheet'!$G226,0)),"-")</f>
        <v>0</v>
      </c>
      <c r="AH226" s="213">
        <f>IFERROR((IF($F226="On",IF($H226=1,'Ir Requirement Tables'!$E$40,IF($H226=2,'Ir Requirement Tables'!$F$40,IF($H226=3,'Ir Requirement Tables'!$G$40,IF($H226=4,'Ir Requirement Tables'!$H$40,Err))))*'IM Recording Sheet'!$G226,0)),"-")</f>
        <v>0</v>
      </c>
      <c r="AI226" s="128"/>
      <c r="AJ226" s="103">
        <f t="shared" si="149"/>
        <v>0</v>
      </c>
      <c r="AK226" s="111">
        <f t="shared" si="150"/>
        <v>0</v>
      </c>
      <c r="AL226" s="214" t="str">
        <f t="shared" si="151"/>
        <v>-</v>
      </c>
      <c r="AM226" s="212">
        <f>IFERROR((IF($F226="On",IF($H226=1,'Ir Requirement Tables'!$E$22,IF($H226=2,'Ir Requirement Tables'!$F$22,IF($H226=3,'Ir Requirement Tables'!$G$22,IF($H226=4,'Ir Requirement Tables'!$H$22,Err))))*'IM Recording Sheet'!$G226,0)),"-")</f>
        <v>0</v>
      </c>
      <c r="AN226" s="213">
        <f>IFERROR((IF($F226="On",IF($H226=1,'Ir Requirement Tables'!$E$41,IF($H226=2,'Ir Requirement Tables'!$F$41,IF($H226=3,'Ir Requirement Tables'!$G$41,IF($H226=4,'Ir Requirement Tables'!$H$41,Err))))*'IM Recording Sheet'!$G226,0)),"-")</f>
        <v>0</v>
      </c>
      <c r="AO226" s="128"/>
      <c r="AP226" s="103">
        <f t="shared" si="152"/>
        <v>0</v>
      </c>
      <c r="AQ226" s="111">
        <f t="shared" si="153"/>
        <v>0</v>
      </c>
      <c r="AR226" s="214" t="str">
        <f t="shared" si="154"/>
        <v>-</v>
      </c>
      <c r="AS226" s="212">
        <f>IFERROR((IF($F226="On",IF($H226=1,'Ir Requirement Tables'!$E$23,IF($H226=2,'Ir Requirement Tables'!$F$23,IF($H226=3,'Ir Requirement Tables'!$G$23,IF($H226=4,'Ir Requirement Tables'!$H$23,Err))))*'IM Recording Sheet'!$G226,0)),"-")</f>
        <v>0</v>
      </c>
      <c r="AT226" s="213">
        <f>IFERROR((IF($F226="On",IF($H226=1,'Ir Requirement Tables'!$E$42,IF($H226=2,'Ir Requirement Tables'!$F$42,IF($H226=3,'Ir Requirement Tables'!$G$42,IF($H226=4,'Ir Requirement Tables'!$H$42,Err))))*'IM Recording Sheet'!$G226,0)),"-")</f>
        <v>0</v>
      </c>
      <c r="AU226" s="128"/>
      <c r="AV226" s="103">
        <f t="shared" si="155"/>
        <v>0</v>
      </c>
      <c r="AW226" s="111">
        <f t="shared" si="156"/>
        <v>0</v>
      </c>
      <c r="AX226" s="214" t="str">
        <f t="shared" si="157"/>
        <v>-</v>
      </c>
      <c r="AY226" s="212">
        <f>IFERROR((IF($F226="On",IF($H226=1,'Ir Requirement Tables'!$E$24,IF($H226=2,'Ir Requirement Tables'!$F$24,IF($H226=3,'Ir Requirement Tables'!$G$24,IF($H226=4,'Ir Requirement Tables'!$H$24,Err))))*'IM Recording Sheet'!$G226,0)),"-")</f>
        <v>0</v>
      </c>
      <c r="AZ226" s="213">
        <f>IFERROR((IF($F226="On",IF($H226=1,'Ir Requirement Tables'!$E$43,IF($H226=2,'Ir Requirement Tables'!$F$43,IF($H226=3,'Ir Requirement Tables'!$G$43,IF($H226=4,'Ir Requirement Tables'!$H$43,Err))))*'IM Recording Sheet'!$G226,0)),"-")</f>
        <v>0</v>
      </c>
      <c r="BA226" s="128"/>
      <c r="BB226" s="103">
        <f t="shared" si="158"/>
        <v>0</v>
      </c>
      <c r="BC226" s="111">
        <f t="shared" si="159"/>
        <v>0</v>
      </c>
      <c r="BD226" s="214" t="str">
        <f t="shared" si="160"/>
        <v>-</v>
      </c>
      <c r="BE226" s="212">
        <f>IFERROR((IF($F226="On",IF($H226=1,'Ir Requirement Tables'!$E$25,IF($H226=2,'Ir Requirement Tables'!$F$25,IF($H226=3,'Ir Requirement Tables'!$G$25,IF($H226=4,'Ir Requirement Tables'!$H$25,Err))))*'IM Recording Sheet'!$G226,0)),"-")</f>
        <v>0</v>
      </c>
      <c r="BF226" s="213">
        <f>IFERROR((IF($F226="On",IF($H226=1,'Ir Requirement Tables'!$E$44,IF($H226=2,'Ir Requirement Tables'!$F$44,IF($H226=3,'Ir Requirement Tables'!$G$44,IF($H226=4,'Ir Requirement Tables'!$H$44,Err))))*'IM Recording Sheet'!$G226,0)),"-")</f>
        <v>0</v>
      </c>
      <c r="BG226" s="128"/>
      <c r="BH226" s="103">
        <f t="shared" si="161"/>
        <v>0</v>
      </c>
      <c r="BI226" s="111">
        <f t="shared" si="162"/>
        <v>0</v>
      </c>
      <c r="BJ226" s="214" t="str">
        <f t="shared" si="163"/>
        <v>-</v>
      </c>
      <c r="BK226" s="212">
        <f>IFERROR((IF($F226="On",IF($H226=1,'Ir Requirement Tables'!$E$26,IF($H226=2,'Ir Requirement Tables'!$F$26,IF($H226=3,'Ir Requirement Tables'!$G$26,IF($H226=4,'Ir Requirement Tables'!$H$26,Err))))*'IM Recording Sheet'!$G226,0)),"-")</f>
        <v>0</v>
      </c>
      <c r="BL226" s="213">
        <f>IFERROR((IF($F226="On",IF($H226=1,'Ir Requirement Tables'!$E$45,IF($H226=2,'Ir Requirement Tables'!$F$45,IF($H226=3,'Ir Requirement Tables'!$G$45,IF($H226=4,'Ir Requirement Tables'!$H$45,Err))))*'IM Recording Sheet'!$G226,0)),"-")</f>
        <v>0</v>
      </c>
      <c r="BM226" s="128"/>
      <c r="BN226" s="103">
        <f t="shared" si="164"/>
        <v>0</v>
      </c>
      <c r="BO226" s="111">
        <f t="shared" si="165"/>
        <v>0</v>
      </c>
      <c r="BP226" s="214" t="str">
        <f t="shared" si="166"/>
        <v>-</v>
      </c>
      <c r="BQ226" s="212">
        <f>IFERROR((IF($F226="On",IF($H226=1,'Ir Requirement Tables'!$E$27,IF($H226=2,'Ir Requirement Tables'!$F$27,IF($H226=3,'Ir Requirement Tables'!$G$27,IF($H226=4,'Ir Requirement Tables'!$H$27,Err))))*'IM Recording Sheet'!$G226,0)),"-")</f>
        <v>0</v>
      </c>
      <c r="BR226" s="108">
        <f>IFERROR((IF($F226="On",IF($H226=1,'Ir Requirement Tables'!$E$46,IF($H226=2,'Ir Requirement Tables'!$F$46,IF($H226=3,'Ir Requirement Tables'!$G$46,IF($H226=4,'Ir Requirement Tables'!$H$46,Err))))*'IM Recording Sheet'!$G226,0)),"-")</f>
        <v>0</v>
      </c>
      <c r="BS226" s="128"/>
      <c r="BT226" s="103">
        <f t="shared" si="167"/>
        <v>0</v>
      </c>
      <c r="BU226" s="215">
        <f t="shared" si="168"/>
        <v>0</v>
      </c>
      <c r="BV226" s="214" t="str">
        <f t="shared" si="169"/>
        <v>-</v>
      </c>
      <c r="BW226" s="212">
        <f>IFERROR((IF($F226="On",IF($H226=1,'Ir Requirement Tables'!$E$28,IF($H226=2,'Ir Requirement Tables'!$F$28,IF($H226=3,'Ir Requirement Tables'!$G$28,IF($H226=4,'Ir Requirement Tables'!$H$28,Err))))*'IM Recording Sheet'!$G226,0)),"-")</f>
        <v>0</v>
      </c>
      <c r="BX226" s="213">
        <f>IFERROR((IF($F226="On",IF($H226=1,'Ir Requirement Tables'!$E$47,IF($H226=2,'Ir Requirement Tables'!$F$47,IF($H226=3,'Ir Requirement Tables'!$G$47,IF($H226=4,'Ir Requirement Tables'!$H$47,Err))))*'IM Recording Sheet'!$G226,0)),"-")</f>
        <v>0</v>
      </c>
      <c r="BY226" s="128"/>
      <c r="BZ226" s="103">
        <f t="shared" si="170"/>
        <v>0</v>
      </c>
      <c r="CA226" s="111">
        <f t="shared" si="171"/>
        <v>0</v>
      </c>
      <c r="CB226" s="214" t="str">
        <f t="shared" si="172"/>
        <v>-</v>
      </c>
      <c r="CC226" s="216">
        <f>IFERROR((IF($F226="On",IF($H226=1,'Ir Requirement Tables'!$E$29,IF($H226=2,'Ir Requirement Tables'!$F$29,IF($H226=3,'Ir Requirement Tables'!$G$29,IF($H226=4,'Ir Requirement Tables'!$H$29,Err))))*'IM Recording Sheet'!$G226,0)),"-")</f>
        <v>0</v>
      </c>
      <c r="CD226" s="132">
        <f>IF(F226="On",IF(H226=1,'Ir Requirement Tables'!$E$48,IF(H226=2,'Ir Requirement Tables'!$F$48,IF(H226=3,'Ir Requirement Tables'!$G$48,IF(H226=4,'Ir Requirement Tables'!$H$48))))*'IM Recording Sheet'!G226,0)</f>
        <v>0</v>
      </c>
      <c r="CE226" s="131">
        <f t="shared" si="176"/>
        <v>0</v>
      </c>
      <c r="CF226" s="217">
        <f t="shared" si="173"/>
        <v>0</v>
      </c>
      <c r="CG226" s="218">
        <f t="shared" si="174"/>
        <v>0</v>
      </c>
      <c r="CH226" s="214" t="str">
        <f t="shared" si="175"/>
        <v>-</v>
      </c>
      <c r="CI226" s="156"/>
    </row>
    <row r="227" spans="1:87" s="158" customFormat="1" ht="15" customHeight="1" x14ac:dyDescent="0.2">
      <c r="A227" s="45"/>
      <c r="B227" s="143"/>
      <c r="C227" s="116"/>
      <c r="D227" s="117"/>
      <c r="E227" s="122"/>
      <c r="F227" s="211" t="s">
        <v>62</v>
      </c>
      <c r="G227" s="120"/>
      <c r="H227" s="123"/>
      <c r="I227" s="212">
        <f>IFERROR((IF($F227="On",IF($H227=1,'Ir Requirement Tables'!$E$17,IF($H227=2,'Ir Requirement Tables'!$F$17,IF($H227=3,'Ir Requirement Tables'!$G$17,IF($H227=4,'Ir Requirement Tables'!$H$17,Err))))*'IM Recording Sheet'!$G227,0)),"-")</f>
        <v>0</v>
      </c>
      <c r="J227" s="213">
        <f>IFERROR((IF($F227="On",IF($H227=1,'Ir Requirement Tables'!$E$36,IF($H227=2,'Ir Requirement Tables'!$F$36,IF($H227=3,'Ir Requirement Tables'!$G$36,IF($H227=4,'Ir Requirement Tables'!$H$36,Err))))*'IM Recording Sheet'!$G227,0)),"-")</f>
        <v>0</v>
      </c>
      <c r="K227" s="128"/>
      <c r="L227" s="103">
        <f t="shared" si="137"/>
        <v>0</v>
      </c>
      <c r="M227" s="111">
        <f t="shared" si="138"/>
        <v>0</v>
      </c>
      <c r="N227" s="214" t="str">
        <f t="shared" si="139"/>
        <v>-</v>
      </c>
      <c r="O227" s="212">
        <f>IFERROR((IF($F227="On",IF($H227=1,'Ir Requirement Tables'!$E$18,IF($H227=2,'Ir Requirement Tables'!$F$18,IF($H227=3,'Ir Requirement Tables'!$G$18,IF($H227=4,'Ir Requirement Tables'!$H$18,Err))))*'IM Recording Sheet'!$G227,0)),"-")</f>
        <v>0</v>
      </c>
      <c r="P227" s="213">
        <f>IFERROR((IF($F227="On",IF($H227=1,'Ir Requirement Tables'!$E$37,IF($H227=2,'Ir Requirement Tables'!$F$37,IF($H227=3,'Ir Requirement Tables'!$G$37,IF($H227=4,'Ir Requirement Tables'!$H$37,Err))))*'IM Recording Sheet'!$G227,0)),"-")</f>
        <v>0</v>
      </c>
      <c r="Q227" s="128"/>
      <c r="R227" s="103">
        <f t="shared" si="140"/>
        <v>0</v>
      </c>
      <c r="S227" s="111">
        <f t="shared" si="141"/>
        <v>0</v>
      </c>
      <c r="T227" s="214" t="str">
        <f t="shared" si="142"/>
        <v>-</v>
      </c>
      <c r="U227" s="212">
        <f>IFERROR((IF($F227="On",IF($H227=1,'Ir Requirement Tables'!$E$19,IF($H227=2,'Ir Requirement Tables'!$F$19,IF($H227=3,'Ir Requirement Tables'!$G$19,IF($H227=4,'Ir Requirement Tables'!$H$19,Err))))*'IM Recording Sheet'!$G227,0)),"-")</f>
        <v>0</v>
      </c>
      <c r="V227" s="213">
        <f>IFERROR((IF($F227="On",IF($H227=1,'Ir Requirement Tables'!$E$38,IF($H227=2,'Ir Requirement Tables'!$F$38,IF($H227=3,'Ir Requirement Tables'!$G$38,IF($H227=4,'Ir Requirement Tables'!$H$38,Err))))*'IM Recording Sheet'!$G227,0)),"-")</f>
        <v>0</v>
      </c>
      <c r="W227" s="128"/>
      <c r="X227" s="103">
        <f t="shared" si="143"/>
        <v>0</v>
      </c>
      <c r="Y227" s="111">
        <f t="shared" si="144"/>
        <v>0</v>
      </c>
      <c r="Z227" s="214" t="str">
        <f t="shared" si="145"/>
        <v>-</v>
      </c>
      <c r="AA227" s="212">
        <f>IFERROR((IF($F227="On",IF($H227=1,'Ir Requirement Tables'!$E$20,IF($H227=2,'Ir Requirement Tables'!$F$20,IF($H227=3,'Ir Requirement Tables'!$G$20,IF($H227=4,'Ir Requirement Tables'!$H$20,Err))))*'IM Recording Sheet'!$G227,0)),"-")</f>
        <v>0</v>
      </c>
      <c r="AB227" s="213">
        <f>IFERROR((IF($F227="On",IF($H227=1,'Ir Requirement Tables'!$E$39,IF($H227=2,'Ir Requirement Tables'!$F$39,IF($H227=3,'Ir Requirement Tables'!$G$39,IF($H227=4,'Ir Requirement Tables'!$H$39,Err))))*'IM Recording Sheet'!$G227,0)),"-")</f>
        <v>0</v>
      </c>
      <c r="AC227" s="128"/>
      <c r="AD227" s="103">
        <f t="shared" si="146"/>
        <v>0</v>
      </c>
      <c r="AE227" s="111">
        <f t="shared" si="147"/>
        <v>0</v>
      </c>
      <c r="AF227" s="214" t="str">
        <f t="shared" si="148"/>
        <v>-</v>
      </c>
      <c r="AG227" s="212">
        <f>IFERROR((IF($F227="On",IF($H227=1,'Ir Requirement Tables'!$E$21,IF($H227=2,'Ir Requirement Tables'!$F$21,IF($H227=3,'Ir Requirement Tables'!$G$21,IF($H227=4,'Ir Requirement Tables'!$H$21,Err))))*'IM Recording Sheet'!$G227,0)),"-")</f>
        <v>0</v>
      </c>
      <c r="AH227" s="213">
        <f>IFERROR((IF($F227="On",IF($H227=1,'Ir Requirement Tables'!$E$40,IF($H227=2,'Ir Requirement Tables'!$F$40,IF($H227=3,'Ir Requirement Tables'!$G$40,IF($H227=4,'Ir Requirement Tables'!$H$40,Err))))*'IM Recording Sheet'!$G227,0)),"-")</f>
        <v>0</v>
      </c>
      <c r="AI227" s="128"/>
      <c r="AJ227" s="103">
        <f t="shared" si="149"/>
        <v>0</v>
      </c>
      <c r="AK227" s="111">
        <f t="shared" si="150"/>
        <v>0</v>
      </c>
      <c r="AL227" s="214" t="str">
        <f t="shared" si="151"/>
        <v>-</v>
      </c>
      <c r="AM227" s="212">
        <f>IFERROR((IF($F227="On",IF($H227=1,'Ir Requirement Tables'!$E$22,IF($H227=2,'Ir Requirement Tables'!$F$22,IF($H227=3,'Ir Requirement Tables'!$G$22,IF($H227=4,'Ir Requirement Tables'!$H$22,Err))))*'IM Recording Sheet'!$G227,0)),"-")</f>
        <v>0</v>
      </c>
      <c r="AN227" s="213">
        <f>IFERROR((IF($F227="On",IF($H227=1,'Ir Requirement Tables'!$E$41,IF($H227=2,'Ir Requirement Tables'!$F$41,IF($H227=3,'Ir Requirement Tables'!$G$41,IF($H227=4,'Ir Requirement Tables'!$H$41,Err))))*'IM Recording Sheet'!$G227,0)),"-")</f>
        <v>0</v>
      </c>
      <c r="AO227" s="128"/>
      <c r="AP227" s="103">
        <f t="shared" si="152"/>
        <v>0</v>
      </c>
      <c r="AQ227" s="111">
        <f t="shared" si="153"/>
        <v>0</v>
      </c>
      <c r="AR227" s="214" t="str">
        <f t="shared" si="154"/>
        <v>-</v>
      </c>
      <c r="AS227" s="212">
        <f>IFERROR((IF($F227="On",IF($H227=1,'Ir Requirement Tables'!$E$23,IF($H227=2,'Ir Requirement Tables'!$F$23,IF($H227=3,'Ir Requirement Tables'!$G$23,IF($H227=4,'Ir Requirement Tables'!$H$23,Err))))*'IM Recording Sheet'!$G227,0)),"-")</f>
        <v>0</v>
      </c>
      <c r="AT227" s="213">
        <f>IFERROR((IF($F227="On",IF($H227=1,'Ir Requirement Tables'!$E$42,IF($H227=2,'Ir Requirement Tables'!$F$42,IF($H227=3,'Ir Requirement Tables'!$G$42,IF($H227=4,'Ir Requirement Tables'!$H$42,Err))))*'IM Recording Sheet'!$G227,0)),"-")</f>
        <v>0</v>
      </c>
      <c r="AU227" s="128"/>
      <c r="AV227" s="103">
        <f t="shared" si="155"/>
        <v>0</v>
      </c>
      <c r="AW227" s="111">
        <f t="shared" si="156"/>
        <v>0</v>
      </c>
      <c r="AX227" s="214" t="str">
        <f t="shared" si="157"/>
        <v>-</v>
      </c>
      <c r="AY227" s="212">
        <f>IFERROR((IF($F227="On",IF($H227=1,'Ir Requirement Tables'!$E$24,IF($H227=2,'Ir Requirement Tables'!$F$24,IF($H227=3,'Ir Requirement Tables'!$G$24,IF($H227=4,'Ir Requirement Tables'!$H$24,Err))))*'IM Recording Sheet'!$G227,0)),"-")</f>
        <v>0</v>
      </c>
      <c r="AZ227" s="213">
        <f>IFERROR((IF($F227="On",IF($H227=1,'Ir Requirement Tables'!$E$43,IF($H227=2,'Ir Requirement Tables'!$F$43,IF($H227=3,'Ir Requirement Tables'!$G$43,IF($H227=4,'Ir Requirement Tables'!$H$43,Err))))*'IM Recording Sheet'!$G227,0)),"-")</f>
        <v>0</v>
      </c>
      <c r="BA227" s="128"/>
      <c r="BB227" s="103">
        <f t="shared" si="158"/>
        <v>0</v>
      </c>
      <c r="BC227" s="111">
        <f t="shared" si="159"/>
        <v>0</v>
      </c>
      <c r="BD227" s="214" t="str">
        <f t="shared" si="160"/>
        <v>-</v>
      </c>
      <c r="BE227" s="212">
        <f>IFERROR((IF($F227="On",IF($H227=1,'Ir Requirement Tables'!$E$25,IF($H227=2,'Ir Requirement Tables'!$F$25,IF($H227=3,'Ir Requirement Tables'!$G$25,IF($H227=4,'Ir Requirement Tables'!$H$25,Err))))*'IM Recording Sheet'!$G227,0)),"-")</f>
        <v>0</v>
      </c>
      <c r="BF227" s="213">
        <f>IFERROR((IF($F227="On",IF($H227=1,'Ir Requirement Tables'!$E$44,IF($H227=2,'Ir Requirement Tables'!$F$44,IF($H227=3,'Ir Requirement Tables'!$G$44,IF($H227=4,'Ir Requirement Tables'!$H$44,Err))))*'IM Recording Sheet'!$G227,0)),"-")</f>
        <v>0</v>
      </c>
      <c r="BG227" s="128"/>
      <c r="BH227" s="103">
        <f t="shared" si="161"/>
        <v>0</v>
      </c>
      <c r="BI227" s="111">
        <f t="shared" si="162"/>
        <v>0</v>
      </c>
      <c r="BJ227" s="214" t="str">
        <f t="shared" si="163"/>
        <v>-</v>
      </c>
      <c r="BK227" s="212">
        <f>IFERROR((IF($F227="On",IF($H227=1,'Ir Requirement Tables'!$E$26,IF($H227=2,'Ir Requirement Tables'!$F$26,IF($H227=3,'Ir Requirement Tables'!$G$26,IF($H227=4,'Ir Requirement Tables'!$H$26,Err))))*'IM Recording Sheet'!$G227,0)),"-")</f>
        <v>0</v>
      </c>
      <c r="BL227" s="213">
        <f>IFERROR((IF($F227="On",IF($H227=1,'Ir Requirement Tables'!$E$45,IF($H227=2,'Ir Requirement Tables'!$F$45,IF($H227=3,'Ir Requirement Tables'!$G$45,IF($H227=4,'Ir Requirement Tables'!$H$45,Err))))*'IM Recording Sheet'!$G227,0)),"-")</f>
        <v>0</v>
      </c>
      <c r="BM227" s="128"/>
      <c r="BN227" s="103">
        <f t="shared" si="164"/>
        <v>0</v>
      </c>
      <c r="BO227" s="111">
        <f t="shared" si="165"/>
        <v>0</v>
      </c>
      <c r="BP227" s="214" t="str">
        <f t="shared" si="166"/>
        <v>-</v>
      </c>
      <c r="BQ227" s="212">
        <f>IFERROR((IF($F227="On",IF($H227=1,'Ir Requirement Tables'!$E$27,IF($H227=2,'Ir Requirement Tables'!$F$27,IF($H227=3,'Ir Requirement Tables'!$G$27,IF($H227=4,'Ir Requirement Tables'!$H$27,Err))))*'IM Recording Sheet'!$G227,0)),"-")</f>
        <v>0</v>
      </c>
      <c r="BR227" s="108">
        <f>IFERROR((IF($F227="On",IF($H227=1,'Ir Requirement Tables'!$E$46,IF($H227=2,'Ir Requirement Tables'!$F$46,IF($H227=3,'Ir Requirement Tables'!$G$46,IF($H227=4,'Ir Requirement Tables'!$H$46,Err))))*'IM Recording Sheet'!$G227,0)),"-")</f>
        <v>0</v>
      </c>
      <c r="BS227" s="128"/>
      <c r="BT227" s="103">
        <f t="shared" si="167"/>
        <v>0</v>
      </c>
      <c r="BU227" s="215">
        <f t="shared" si="168"/>
        <v>0</v>
      </c>
      <c r="BV227" s="214" t="str">
        <f t="shared" si="169"/>
        <v>-</v>
      </c>
      <c r="BW227" s="212">
        <f>IFERROR((IF($F227="On",IF($H227=1,'Ir Requirement Tables'!$E$28,IF($H227=2,'Ir Requirement Tables'!$F$28,IF($H227=3,'Ir Requirement Tables'!$G$28,IF($H227=4,'Ir Requirement Tables'!$H$28,Err))))*'IM Recording Sheet'!$G227,0)),"-")</f>
        <v>0</v>
      </c>
      <c r="BX227" s="213">
        <f>IFERROR((IF($F227="On",IF($H227=1,'Ir Requirement Tables'!$E$47,IF($H227=2,'Ir Requirement Tables'!$F$47,IF($H227=3,'Ir Requirement Tables'!$G$47,IF($H227=4,'Ir Requirement Tables'!$H$47,Err))))*'IM Recording Sheet'!$G227,0)),"-")</f>
        <v>0</v>
      </c>
      <c r="BY227" s="128"/>
      <c r="BZ227" s="103">
        <f t="shared" si="170"/>
        <v>0</v>
      </c>
      <c r="CA227" s="111">
        <f t="shared" si="171"/>
        <v>0</v>
      </c>
      <c r="CB227" s="214" t="str">
        <f t="shared" si="172"/>
        <v>-</v>
      </c>
      <c r="CC227" s="216">
        <f>IFERROR((IF($F227="On",IF($H227=1,'Ir Requirement Tables'!$E$29,IF($H227=2,'Ir Requirement Tables'!$F$29,IF($H227=3,'Ir Requirement Tables'!$G$29,IF($H227=4,'Ir Requirement Tables'!$H$29,Err))))*'IM Recording Sheet'!$G227,0)),"-")</f>
        <v>0</v>
      </c>
      <c r="CD227" s="132">
        <f>IF(F227="On",IF(H227=1,'Ir Requirement Tables'!$E$48,IF(H227=2,'Ir Requirement Tables'!$F$48,IF(H227=3,'Ir Requirement Tables'!$G$48,IF(H227=4,'Ir Requirement Tables'!$H$48))))*'IM Recording Sheet'!G227,0)</f>
        <v>0</v>
      </c>
      <c r="CE227" s="131">
        <f t="shared" si="176"/>
        <v>0</v>
      </c>
      <c r="CF227" s="217">
        <f t="shared" si="173"/>
        <v>0</v>
      </c>
      <c r="CG227" s="218">
        <f t="shared" si="174"/>
        <v>0</v>
      </c>
      <c r="CH227" s="214" t="str">
        <f t="shared" si="175"/>
        <v>-</v>
      </c>
      <c r="CI227" s="156"/>
    </row>
    <row r="228" spans="1:87" s="158" customFormat="1" ht="15" customHeight="1" x14ac:dyDescent="0.2">
      <c r="A228" s="45"/>
      <c r="B228" s="143"/>
      <c r="C228" s="116"/>
      <c r="D228" s="117"/>
      <c r="E228" s="122"/>
      <c r="F228" s="211" t="s">
        <v>62</v>
      </c>
      <c r="G228" s="120"/>
      <c r="H228" s="123"/>
      <c r="I228" s="212">
        <f>IFERROR((IF($F228="On",IF($H228=1,'Ir Requirement Tables'!$E$17,IF($H228=2,'Ir Requirement Tables'!$F$17,IF($H228=3,'Ir Requirement Tables'!$G$17,IF($H228=4,'Ir Requirement Tables'!$H$17,Err))))*'IM Recording Sheet'!$G228,0)),"-")</f>
        <v>0</v>
      </c>
      <c r="J228" s="213">
        <f>IFERROR((IF($F228="On",IF($H228=1,'Ir Requirement Tables'!$E$36,IF($H228=2,'Ir Requirement Tables'!$F$36,IF($H228=3,'Ir Requirement Tables'!$G$36,IF($H228=4,'Ir Requirement Tables'!$H$36,Err))))*'IM Recording Sheet'!$G228,0)),"-")</f>
        <v>0</v>
      </c>
      <c r="K228" s="128"/>
      <c r="L228" s="103">
        <f t="shared" si="137"/>
        <v>0</v>
      </c>
      <c r="M228" s="111">
        <f t="shared" si="138"/>
        <v>0</v>
      </c>
      <c r="N228" s="214" t="str">
        <f t="shared" si="139"/>
        <v>-</v>
      </c>
      <c r="O228" s="212">
        <f>IFERROR((IF($F228="On",IF($H228=1,'Ir Requirement Tables'!$E$18,IF($H228=2,'Ir Requirement Tables'!$F$18,IF($H228=3,'Ir Requirement Tables'!$G$18,IF($H228=4,'Ir Requirement Tables'!$H$18,Err))))*'IM Recording Sheet'!$G228,0)),"-")</f>
        <v>0</v>
      </c>
      <c r="P228" s="213">
        <f>IFERROR((IF($F228="On",IF($H228=1,'Ir Requirement Tables'!$E$37,IF($H228=2,'Ir Requirement Tables'!$F$37,IF($H228=3,'Ir Requirement Tables'!$G$37,IF($H228=4,'Ir Requirement Tables'!$H$37,Err))))*'IM Recording Sheet'!$G228,0)),"-")</f>
        <v>0</v>
      </c>
      <c r="Q228" s="128"/>
      <c r="R228" s="103">
        <f t="shared" si="140"/>
        <v>0</v>
      </c>
      <c r="S228" s="111">
        <f t="shared" si="141"/>
        <v>0</v>
      </c>
      <c r="T228" s="214" t="str">
        <f t="shared" si="142"/>
        <v>-</v>
      </c>
      <c r="U228" s="212">
        <f>IFERROR((IF($F228="On",IF($H228=1,'Ir Requirement Tables'!$E$19,IF($H228=2,'Ir Requirement Tables'!$F$19,IF($H228=3,'Ir Requirement Tables'!$G$19,IF($H228=4,'Ir Requirement Tables'!$H$19,Err))))*'IM Recording Sheet'!$G228,0)),"-")</f>
        <v>0</v>
      </c>
      <c r="V228" s="213">
        <f>IFERROR((IF($F228="On",IF($H228=1,'Ir Requirement Tables'!$E$38,IF($H228=2,'Ir Requirement Tables'!$F$38,IF($H228=3,'Ir Requirement Tables'!$G$38,IF($H228=4,'Ir Requirement Tables'!$H$38,Err))))*'IM Recording Sheet'!$G228,0)),"-")</f>
        <v>0</v>
      </c>
      <c r="W228" s="128"/>
      <c r="X228" s="103">
        <f t="shared" si="143"/>
        <v>0</v>
      </c>
      <c r="Y228" s="111">
        <f t="shared" si="144"/>
        <v>0</v>
      </c>
      <c r="Z228" s="214" t="str">
        <f t="shared" si="145"/>
        <v>-</v>
      </c>
      <c r="AA228" s="212">
        <f>IFERROR((IF($F228="On",IF($H228=1,'Ir Requirement Tables'!$E$20,IF($H228=2,'Ir Requirement Tables'!$F$20,IF($H228=3,'Ir Requirement Tables'!$G$20,IF($H228=4,'Ir Requirement Tables'!$H$20,Err))))*'IM Recording Sheet'!$G228,0)),"-")</f>
        <v>0</v>
      </c>
      <c r="AB228" s="213">
        <f>IFERROR((IF($F228="On",IF($H228=1,'Ir Requirement Tables'!$E$39,IF($H228=2,'Ir Requirement Tables'!$F$39,IF($H228=3,'Ir Requirement Tables'!$G$39,IF($H228=4,'Ir Requirement Tables'!$H$39,Err))))*'IM Recording Sheet'!$G228,0)),"-")</f>
        <v>0</v>
      </c>
      <c r="AC228" s="128"/>
      <c r="AD228" s="103">
        <f t="shared" si="146"/>
        <v>0</v>
      </c>
      <c r="AE228" s="111">
        <f t="shared" si="147"/>
        <v>0</v>
      </c>
      <c r="AF228" s="214" t="str">
        <f t="shared" si="148"/>
        <v>-</v>
      </c>
      <c r="AG228" s="212">
        <f>IFERROR((IF($F228="On",IF($H228=1,'Ir Requirement Tables'!$E$21,IF($H228=2,'Ir Requirement Tables'!$F$21,IF($H228=3,'Ir Requirement Tables'!$G$21,IF($H228=4,'Ir Requirement Tables'!$H$21,Err))))*'IM Recording Sheet'!$G228,0)),"-")</f>
        <v>0</v>
      </c>
      <c r="AH228" s="213">
        <f>IFERROR((IF($F228="On",IF($H228=1,'Ir Requirement Tables'!$E$40,IF($H228=2,'Ir Requirement Tables'!$F$40,IF($H228=3,'Ir Requirement Tables'!$G$40,IF($H228=4,'Ir Requirement Tables'!$H$40,Err))))*'IM Recording Sheet'!$G228,0)),"-")</f>
        <v>0</v>
      </c>
      <c r="AI228" s="128"/>
      <c r="AJ228" s="103">
        <f t="shared" si="149"/>
        <v>0</v>
      </c>
      <c r="AK228" s="111">
        <f t="shared" si="150"/>
        <v>0</v>
      </c>
      <c r="AL228" s="214" t="str">
        <f t="shared" si="151"/>
        <v>-</v>
      </c>
      <c r="AM228" s="212">
        <f>IFERROR((IF($F228="On",IF($H228=1,'Ir Requirement Tables'!$E$22,IF($H228=2,'Ir Requirement Tables'!$F$22,IF($H228=3,'Ir Requirement Tables'!$G$22,IF($H228=4,'Ir Requirement Tables'!$H$22,Err))))*'IM Recording Sheet'!$G228,0)),"-")</f>
        <v>0</v>
      </c>
      <c r="AN228" s="213">
        <f>IFERROR((IF($F228="On",IF($H228=1,'Ir Requirement Tables'!$E$41,IF($H228=2,'Ir Requirement Tables'!$F$41,IF($H228=3,'Ir Requirement Tables'!$G$41,IF($H228=4,'Ir Requirement Tables'!$H$41,Err))))*'IM Recording Sheet'!$G228,0)),"-")</f>
        <v>0</v>
      </c>
      <c r="AO228" s="128"/>
      <c r="AP228" s="103">
        <f t="shared" si="152"/>
        <v>0</v>
      </c>
      <c r="AQ228" s="111">
        <f t="shared" si="153"/>
        <v>0</v>
      </c>
      <c r="AR228" s="214" t="str">
        <f t="shared" si="154"/>
        <v>-</v>
      </c>
      <c r="AS228" s="212">
        <f>IFERROR((IF($F228="On",IF($H228=1,'Ir Requirement Tables'!$E$23,IF($H228=2,'Ir Requirement Tables'!$F$23,IF($H228=3,'Ir Requirement Tables'!$G$23,IF($H228=4,'Ir Requirement Tables'!$H$23,Err))))*'IM Recording Sheet'!$G228,0)),"-")</f>
        <v>0</v>
      </c>
      <c r="AT228" s="213">
        <f>IFERROR((IF($F228="On",IF($H228=1,'Ir Requirement Tables'!$E$42,IF($H228=2,'Ir Requirement Tables'!$F$42,IF($H228=3,'Ir Requirement Tables'!$G$42,IF($H228=4,'Ir Requirement Tables'!$H$42,Err))))*'IM Recording Sheet'!$G228,0)),"-")</f>
        <v>0</v>
      </c>
      <c r="AU228" s="128"/>
      <c r="AV228" s="103">
        <f t="shared" si="155"/>
        <v>0</v>
      </c>
      <c r="AW228" s="111">
        <f t="shared" si="156"/>
        <v>0</v>
      </c>
      <c r="AX228" s="214" t="str">
        <f t="shared" si="157"/>
        <v>-</v>
      </c>
      <c r="AY228" s="212">
        <f>IFERROR((IF($F228="On",IF($H228=1,'Ir Requirement Tables'!$E$24,IF($H228=2,'Ir Requirement Tables'!$F$24,IF($H228=3,'Ir Requirement Tables'!$G$24,IF($H228=4,'Ir Requirement Tables'!$H$24,Err))))*'IM Recording Sheet'!$G228,0)),"-")</f>
        <v>0</v>
      </c>
      <c r="AZ228" s="213">
        <f>IFERROR((IF($F228="On",IF($H228=1,'Ir Requirement Tables'!$E$43,IF($H228=2,'Ir Requirement Tables'!$F$43,IF($H228=3,'Ir Requirement Tables'!$G$43,IF($H228=4,'Ir Requirement Tables'!$H$43,Err))))*'IM Recording Sheet'!$G228,0)),"-")</f>
        <v>0</v>
      </c>
      <c r="BA228" s="128"/>
      <c r="BB228" s="103">
        <f t="shared" si="158"/>
        <v>0</v>
      </c>
      <c r="BC228" s="111">
        <f t="shared" si="159"/>
        <v>0</v>
      </c>
      <c r="BD228" s="214" t="str">
        <f t="shared" si="160"/>
        <v>-</v>
      </c>
      <c r="BE228" s="212">
        <f>IFERROR((IF($F228="On",IF($H228=1,'Ir Requirement Tables'!$E$25,IF($H228=2,'Ir Requirement Tables'!$F$25,IF($H228=3,'Ir Requirement Tables'!$G$25,IF($H228=4,'Ir Requirement Tables'!$H$25,Err))))*'IM Recording Sheet'!$G228,0)),"-")</f>
        <v>0</v>
      </c>
      <c r="BF228" s="213">
        <f>IFERROR((IF($F228="On",IF($H228=1,'Ir Requirement Tables'!$E$44,IF($H228=2,'Ir Requirement Tables'!$F$44,IF($H228=3,'Ir Requirement Tables'!$G$44,IF($H228=4,'Ir Requirement Tables'!$H$44,Err))))*'IM Recording Sheet'!$G228,0)),"-")</f>
        <v>0</v>
      </c>
      <c r="BG228" s="128"/>
      <c r="BH228" s="103">
        <f t="shared" si="161"/>
        <v>0</v>
      </c>
      <c r="BI228" s="111">
        <f t="shared" si="162"/>
        <v>0</v>
      </c>
      <c r="BJ228" s="214" t="str">
        <f t="shared" si="163"/>
        <v>-</v>
      </c>
      <c r="BK228" s="212">
        <f>IFERROR((IF($F228="On",IF($H228=1,'Ir Requirement Tables'!$E$26,IF($H228=2,'Ir Requirement Tables'!$F$26,IF($H228=3,'Ir Requirement Tables'!$G$26,IF($H228=4,'Ir Requirement Tables'!$H$26,Err))))*'IM Recording Sheet'!$G228,0)),"-")</f>
        <v>0</v>
      </c>
      <c r="BL228" s="213">
        <f>IFERROR((IF($F228="On",IF($H228=1,'Ir Requirement Tables'!$E$45,IF($H228=2,'Ir Requirement Tables'!$F$45,IF($H228=3,'Ir Requirement Tables'!$G$45,IF($H228=4,'Ir Requirement Tables'!$H$45,Err))))*'IM Recording Sheet'!$G228,0)),"-")</f>
        <v>0</v>
      </c>
      <c r="BM228" s="128"/>
      <c r="BN228" s="103">
        <f t="shared" si="164"/>
        <v>0</v>
      </c>
      <c r="BO228" s="111">
        <f t="shared" si="165"/>
        <v>0</v>
      </c>
      <c r="BP228" s="214" t="str">
        <f t="shared" si="166"/>
        <v>-</v>
      </c>
      <c r="BQ228" s="212">
        <f>IFERROR((IF($F228="On",IF($H228=1,'Ir Requirement Tables'!$E$27,IF($H228=2,'Ir Requirement Tables'!$F$27,IF($H228=3,'Ir Requirement Tables'!$G$27,IF($H228=4,'Ir Requirement Tables'!$H$27,Err))))*'IM Recording Sheet'!$G228,0)),"-")</f>
        <v>0</v>
      </c>
      <c r="BR228" s="108">
        <f>IFERROR((IF($F228="On",IF($H228=1,'Ir Requirement Tables'!$E$46,IF($H228=2,'Ir Requirement Tables'!$F$46,IF($H228=3,'Ir Requirement Tables'!$G$46,IF($H228=4,'Ir Requirement Tables'!$H$46,Err))))*'IM Recording Sheet'!$G228,0)),"-")</f>
        <v>0</v>
      </c>
      <c r="BS228" s="128"/>
      <c r="BT228" s="103">
        <f t="shared" si="167"/>
        <v>0</v>
      </c>
      <c r="BU228" s="215">
        <f t="shared" si="168"/>
        <v>0</v>
      </c>
      <c r="BV228" s="214" t="str">
        <f t="shared" si="169"/>
        <v>-</v>
      </c>
      <c r="BW228" s="212">
        <f>IFERROR((IF($F228="On",IF($H228=1,'Ir Requirement Tables'!$E$28,IF($H228=2,'Ir Requirement Tables'!$F$28,IF($H228=3,'Ir Requirement Tables'!$G$28,IF($H228=4,'Ir Requirement Tables'!$H$28,Err))))*'IM Recording Sheet'!$G228,0)),"-")</f>
        <v>0</v>
      </c>
      <c r="BX228" s="213">
        <f>IFERROR((IF($F228="On",IF($H228=1,'Ir Requirement Tables'!$E$47,IF($H228=2,'Ir Requirement Tables'!$F$47,IF($H228=3,'Ir Requirement Tables'!$G$47,IF($H228=4,'Ir Requirement Tables'!$H$47,Err))))*'IM Recording Sheet'!$G228,0)),"-")</f>
        <v>0</v>
      </c>
      <c r="BY228" s="128"/>
      <c r="BZ228" s="103">
        <f t="shared" si="170"/>
        <v>0</v>
      </c>
      <c r="CA228" s="111">
        <f t="shared" si="171"/>
        <v>0</v>
      </c>
      <c r="CB228" s="214" t="str">
        <f t="shared" si="172"/>
        <v>-</v>
      </c>
      <c r="CC228" s="216">
        <f>IFERROR((IF($F228="On",IF($H228=1,'Ir Requirement Tables'!$E$29,IF($H228=2,'Ir Requirement Tables'!$F$29,IF($H228=3,'Ir Requirement Tables'!$G$29,IF($H228=4,'Ir Requirement Tables'!$H$29,Err))))*'IM Recording Sheet'!$G228,0)),"-")</f>
        <v>0</v>
      </c>
      <c r="CD228" s="132">
        <f>IF(F228="On",IF(H228=1,'Ir Requirement Tables'!$E$48,IF(H228=2,'Ir Requirement Tables'!$F$48,IF(H228=3,'Ir Requirement Tables'!$G$48,IF(H228=4,'Ir Requirement Tables'!$H$48))))*'IM Recording Sheet'!G228,0)</f>
        <v>0</v>
      </c>
      <c r="CE228" s="131">
        <f t="shared" si="176"/>
        <v>0</v>
      </c>
      <c r="CF228" s="217">
        <f t="shared" si="173"/>
        <v>0</v>
      </c>
      <c r="CG228" s="218">
        <f t="shared" si="174"/>
        <v>0</v>
      </c>
      <c r="CH228" s="214" t="str">
        <f t="shared" si="175"/>
        <v>-</v>
      </c>
      <c r="CI228" s="156"/>
    </row>
    <row r="229" spans="1:87" s="158" customFormat="1" ht="15" customHeight="1" x14ac:dyDescent="0.2">
      <c r="A229" s="45"/>
      <c r="B229" s="143"/>
      <c r="C229" s="116"/>
      <c r="D229" s="117"/>
      <c r="E229" s="122"/>
      <c r="F229" s="211" t="s">
        <v>62</v>
      </c>
      <c r="G229" s="120"/>
      <c r="H229" s="123"/>
      <c r="I229" s="212">
        <f>IFERROR((IF($F229="On",IF($H229=1,'Ir Requirement Tables'!$E$17,IF($H229=2,'Ir Requirement Tables'!$F$17,IF($H229=3,'Ir Requirement Tables'!$G$17,IF($H229=4,'Ir Requirement Tables'!$H$17,Err))))*'IM Recording Sheet'!$G229,0)),"-")</f>
        <v>0</v>
      </c>
      <c r="J229" s="213">
        <f>IFERROR((IF($F229="On",IF($H229=1,'Ir Requirement Tables'!$E$36,IF($H229=2,'Ir Requirement Tables'!$F$36,IF($H229=3,'Ir Requirement Tables'!$G$36,IF($H229=4,'Ir Requirement Tables'!$H$36,Err))))*'IM Recording Sheet'!$G229,0)),"-")</f>
        <v>0</v>
      </c>
      <c r="K229" s="128"/>
      <c r="L229" s="103">
        <f t="shared" si="137"/>
        <v>0</v>
      </c>
      <c r="M229" s="111">
        <f t="shared" si="138"/>
        <v>0</v>
      </c>
      <c r="N229" s="214" t="str">
        <f t="shared" si="139"/>
        <v>-</v>
      </c>
      <c r="O229" s="212">
        <f>IFERROR((IF($F229="On",IF($H229=1,'Ir Requirement Tables'!$E$18,IF($H229=2,'Ir Requirement Tables'!$F$18,IF($H229=3,'Ir Requirement Tables'!$G$18,IF($H229=4,'Ir Requirement Tables'!$H$18,Err))))*'IM Recording Sheet'!$G229,0)),"-")</f>
        <v>0</v>
      </c>
      <c r="P229" s="213">
        <f>IFERROR((IF($F229="On",IF($H229=1,'Ir Requirement Tables'!$E$37,IF($H229=2,'Ir Requirement Tables'!$F$37,IF($H229=3,'Ir Requirement Tables'!$G$37,IF($H229=4,'Ir Requirement Tables'!$H$37,Err))))*'IM Recording Sheet'!$G229,0)),"-")</f>
        <v>0</v>
      </c>
      <c r="Q229" s="128"/>
      <c r="R229" s="103">
        <f t="shared" si="140"/>
        <v>0</v>
      </c>
      <c r="S229" s="111">
        <f t="shared" si="141"/>
        <v>0</v>
      </c>
      <c r="T229" s="214" t="str">
        <f t="shared" si="142"/>
        <v>-</v>
      </c>
      <c r="U229" s="212">
        <f>IFERROR((IF($F229="On",IF($H229=1,'Ir Requirement Tables'!$E$19,IF($H229=2,'Ir Requirement Tables'!$F$19,IF($H229=3,'Ir Requirement Tables'!$G$19,IF($H229=4,'Ir Requirement Tables'!$H$19,Err))))*'IM Recording Sheet'!$G229,0)),"-")</f>
        <v>0</v>
      </c>
      <c r="V229" s="213">
        <f>IFERROR((IF($F229="On",IF($H229=1,'Ir Requirement Tables'!$E$38,IF($H229=2,'Ir Requirement Tables'!$F$38,IF($H229=3,'Ir Requirement Tables'!$G$38,IF($H229=4,'Ir Requirement Tables'!$H$38,Err))))*'IM Recording Sheet'!$G229,0)),"-")</f>
        <v>0</v>
      </c>
      <c r="W229" s="128"/>
      <c r="X229" s="103">
        <f t="shared" si="143"/>
        <v>0</v>
      </c>
      <c r="Y229" s="111">
        <f t="shared" si="144"/>
        <v>0</v>
      </c>
      <c r="Z229" s="214" t="str">
        <f t="shared" si="145"/>
        <v>-</v>
      </c>
      <c r="AA229" s="212">
        <f>IFERROR((IF($F229="On",IF($H229=1,'Ir Requirement Tables'!$E$20,IF($H229=2,'Ir Requirement Tables'!$F$20,IF($H229=3,'Ir Requirement Tables'!$G$20,IF($H229=4,'Ir Requirement Tables'!$H$20,Err))))*'IM Recording Sheet'!$G229,0)),"-")</f>
        <v>0</v>
      </c>
      <c r="AB229" s="213">
        <f>IFERROR((IF($F229="On",IF($H229=1,'Ir Requirement Tables'!$E$39,IF($H229=2,'Ir Requirement Tables'!$F$39,IF($H229=3,'Ir Requirement Tables'!$G$39,IF($H229=4,'Ir Requirement Tables'!$H$39,Err))))*'IM Recording Sheet'!$G229,0)),"-")</f>
        <v>0</v>
      </c>
      <c r="AC229" s="128"/>
      <c r="AD229" s="103">
        <f t="shared" si="146"/>
        <v>0</v>
      </c>
      <c r="AE229" s="111">
        <f t="shared" si="147"/>
        <v>0</v>
      </c>
      <c r="AF229" s="214" t="str">
        <f t="shared" si="148"/>
        <v>-</v>
      </c>
      <c r="AG229" s="212">
        <f>IFERROR((IF($F229="On",IF($H229=1,'Ir Requirement Tables'!$E$21,IF($H229=2,'Ir Requirement Tables'!$F$21,IF($H229=3,'Ir Requirement Tables'!$G$21,IF($H229=4,'Ir Requirement Tables'!$H$21,Err))))*'IM Recording Sheet'!$G229,0)),"-")</f>
        <v>0</v>
      </c>
      <c r="AH229" s="213">
        <f>IFERROR((IF($F229="On",IF($H229=1,'Ir Requirement Tables'!$E$40,IF($H229=2,'Ir Requirement Tables'!$F$40,IF($H229=3,'Ir Requirement Tables'!$G$40,IF($H229=4,'Ir Requirement Tables'!$H$40,Err))))*'IM Recording Sheet'!$G229,0)),"-")</f>
        <v>0</v>
      </c>
      <c r="AI229" s="128"/>
      <c r="AJ229" s="103">
        <f t="shared" si="149"/>
        <v>0</v>
      </c>
      <c r="AK229" s="111">
        <f t="shared" si="150"/>
        <v>0</v>
      </c>
      <c r="AL229" s="214" t="str">
        <f t="shared" si="151"/>
        <v>-</v>
      </c>
      <c r="AM229" s="212">
        <f>IFERROR((IF($F229="On",IF($H229=1,'Ir Requirement Tables'!$E$22,IF($H229=2,'Ir Requirement Tables'!$F$22,IF($H229=3,'Ir Requirement Tables'!$G$22,IF($H229=4,'Ir Requirement Tables'!$H$22,Err))))*'IM Recording Sheet'!$G229,0)),"-")</f>
        <v>0</v>
      </c>
      <c r="AN229" s="213">
        <f>IFERROR((IF($F229="On",IF($H229=1,'Ir Requirement Tables'!$E$41,IF($H229=2,'Ir Requirement Tables'!$F$41,IF($H229=3,'Ir Requirement Tables'!$G$41,IF($H229=4,'Ir Requirement Tables'!$H$41,Err))))*'IM Recording Sheet'!$G229,0)),"-")</f>
        <v>0</v>
      </c>
      <c r="AO229" s="128"/>
      <c r="AP229" s="103">
        <f t="shared" si="152"/>
        <v>0</v>
      </c>
      <c r="AQ229" s="111">
        <f t="shared" si="153"/>
        <v>0</v>
      </c>
      <c r="AR229" s="214" t="str">
        <f t="shared" si="154"/>
        <v>-</v>
      </c>
      <c r="AS229" s="212">
        <f>IFERROR((IF($F229="On",IF($H229=1,'Ir Requirement Tables'!$E$23,IF($H229=2,'Ir Requirement Tables'!$F$23,IF($H229=3,'Ir Requirement Tables'!$G$23,IF($H229=4,'Ir Requirement Tables'!$H$23,Err))))*'IM Recording Sheet'!$G229,0)),"-")</f>
        <v>0</v>
      </c>
      <c r="AT229" s="213">
        <f>IFERROR((IF($F229="On",IF($H229=1,'Ir Requirement Tables'!$E$42,IF($H229=2,'Ir Requirement Tables'!$F$42,IF($H229=3,'Ir Requirement Tables'!$G$42,IF($H229=4,'Ir Requirement Tables'!$H$42,Err))))*'IM Recording Sheet'!$G229,0)),"-")</f>
        <v>0</v>
      </c>
      <c r="AU229" s="128"/>
      <c r="AV229" s="103">
        <f t="shared" si="155"/>
        <v>0</v>
      </c>
      <c r="AW229" s="111">
        <f t="shared" si="156"/>
        <v>0</v>
      </c>
      <c r="AX229" s="214" t="str">
        <f t="shared" si="157"/>
        <v>-</v>
      </c>
      <c r="AY229" s="212">
        <f>IFERROR((IF($F229="On",IF($H229=1,'Ir Requirement Tables'!$E$24,IF($H229=2,'Ir Requirement Tables'!$F$24,IF($H229=3,'Ir Requirement Tables'!$G$24,IF($H229=4,'Ir Requirement Tables'!$H$24,Err))))*'IM Recording Sheet'!$G229,0)),"-")</f>
        <v>0</v>
      </c>
      <c r="AZ229" s="213">
        <f>IFERROR((IF($F229="On",IF($H229=1,'Ir Requirement Tables'!$E$43,IF($H229=2,'Ir Requirement Tables'!$F$43,IF($H229=3,'Ir Requirement Tables'!$G$43,IF($H229=4,'Ir Requirement Tables'!$H$43,Err))))*'IM Recording Sheet'!$G229,0)),"-")</f>
        <v>0</v>
      </c>
      <c r="BA229" s="128"/>
      <c r="BB229" s="103">
        <f t="shared" si="158"/>
        <v>0</v>
      </c>
      <c r="BC229" s="111">
        <f t="shared" si="159"/>
        <v>0</v>
      </c>
      <c r="BD229" s="214" t="str">
        <f t="shared" si="160"/>
        <v>-</v>
      </c>
      <c r="BE229" s="212">
        <f>IFERROR((IF($F229="On",IF($H229=1,'Ir Requirement Tables'!$E$25,IF($H229=2,'Ir Requirement Tables'!$F$25,IF($H229=3,'Ir Requirement Tables'!$G$25,IF($H229=4,'Ir Requirement Tables'!$H$25,Err))))*'IM Recording Sheet'!$G229,0)),"-")</f>
        <v>0</v>
      </c>
      <c r="BF229" s="213">
        <f>IFERROR((IF($F229="On",IF($H229=1,'Ir Requirement Tables'!$E$44,IF($H229=2,'Ir Requirement Tables'!$F$44,IF($H229=3,'Ir Requirement Tables'!$G$44,IF($H229=4,'Ir Requirement Tables'!$H$44,Err))))*'IM Recording Sheet'!$G229,0)),"-")</f>
        <v>0</v>
      </c>
      <c r="BG229" s="128"/>
      <c r="BH229" s="103">
        <f t="shared" si="161"/>
        <v>0</v>
      </c>
      <c r="BI229" s="111">
        <f t="shared" si="162"/>
        <v>0</v>
      </c>
      <c r="BJ229" s="214" t="str">
        <f t="shared" si="163"/>
        <v>-</v>
      </c>
      <c r="BK229" s="212">
        <f>IFERROR((IF($F229="On",IF($H229=1,'Ir Requirement Tables'!$E$26,IF($H229=2,'Ir Requirement Tables'!$F$26,IF($H229=3,'Ir Requirement Tables'!$G$26,IF($H229=4,'Ir Requirement Tables'!$H$26,Err))))*'IM Recording Sheet'!$G229,0)),"-")</f>
        <v>0</v>
      </c>
      <c r="BL229" s="213">
        <f>IFERROR((IF($F229="On",IF($H229=1,'Ir Requirement Tables'!$E$45,IF($H229=2,'Ir Requirement Tables'!$F$45,IF($H229=3,'Ir Requirement Tables'!$G$45,IF($H229=4,'Ir Requirement Tables'!$H$45,Err))))*'IM Recording Sheet'!$G229,0)),"-")</f>
        <v>0</v>
      </c>
      <c r="BM229" s="128"/>
      <c r="BN229" s="103">
        <f t="shared" si="164"/>
        <v>0</v>
      </c>
      <c r="BO229" s="111">
        <f t="shared" si="165"/>
        <v>0</v>
      </c>
      <c r="BP229" s="214" t="str">
        <f t="shared" si="166"/>
        <v>-</v>
      </c>
      <c r="BQ229" s="212">
        <f>IFERROR((IF($F229="On",IF($H229=1,'Ir Requirement Tables'!$E$27,IF($H229=2,'Ir Requirement Tables'!$F$27,IF($H229=3,'Ir Requirement Tables'!$G$27,IF($H229=4,'Ir Requirement Tables'!$H$27,Err))))*'IM Recording Sheet'!$G229,0)),"-")</f>
        <v>0</v>
      </c>
      <c r="BR229" s="108">
        <f>IFERROR((IF($F229="On",IF($H229=1,'Ir Requirement Tables'!$E$46,IF($H229=2,'Ir Requirement Tables'!$F$46,IF($H229=3,'Ir Requirement Tables'!$G$46,IF($H229=4,'Ir Requirement Tables'!$H$46,Err))))*'IM Recording Sheet'!$G229,0)),"-")</f>
        <v>0</v>
      </c>
      <c r="BS229" s="128"/>
      <c r="BT229" s="103">
        <f t="shared" si="167"/>
        <v>0</v>
      </c>
      <c r="BU229" s="215">
        <f t="shared" si="168"/>
        <v>0</v>
      </c>
      <c r="BV229" s="214" t="str">
        <f t="shared" si="169"/>
        <v>-</v>
      </c>
      <c r="BW229" s="212">
        <f>IFERROR((IF($F229="On",IF($H229=1,'Ir Requirement Tables'!$E$28,IF($H229=2,'Ir Requirement Tables'!$F$28,IF($H229=3,'Ir Requirement Tables'!$G$28,IF($H229=4,'Ir Requirement Tables'!$H$28,Err))))*'IM Recording Sheet'!$G229,0)),"-")</f>
        <v>0</v>
      </c>
      <c r="BX229" s="213">
        <f>IFERROR((IF($F229="On",IF($H229=1,'Ir Requirement Tables'!$E$47,IF($H229=2,'Ir Requirement Tables'!$F$47,IF($H229=3,'Ir Requirement Tables'!$G$47,IF($H229=4,'Ir Requirement Tables'!$H$47,Err))))*'IM Recording Sheet'!$G229,0)),"-")</f>
        <v>0</v>
      </c>
      <c r="BY229" s="128"/>
      <c r="BZ229" s="103">
        <f t="shared" si="170"/>
        <v>0</v>
      </c>
      <c r="CA229" s="111">
        <f t="shared" si="171"/>
        <v>0</v>
      </c>
      <c r="CB229" s="214" t="str">
        <f t="shared" si="172"/>
        <v>-</v>
      </c>
      <c r="CC229" s="216">
        <f>IFERROR((IF($F229="On",IF($H229=1,'Ir Requirement Tables'!$E$29,IF($H229=2,'Ir Requirement Tables'!$F$29,IF($H229=3,'Ir Requirement Tables'!$G$29,IF($H229=4,'Ir Requirement Tables'!$H$29,Err))))*'IM Recording Sheet'!$G229,0)),"-")</f>
        <v>0</v>
      </c>
      <c r="CD229" s="132">
        <f>IF(F229="On",IF(H229=1,'Ir Requirement Tables'!$E$48,IF(H229=2,'Ir Requirement Tables'!$F$48,IF(H229=3,'Ir Requirement Tables'!$G$48,IF(H229=4,'Ir Requirement Tables'!$H$48))))*'IM Recording Sheet'!G229,0)</f>
        <v>0</v>
      </c>
      <c r="CE229" s="131">
        <f t="shared" si="176"/>
        <v>0</v>
      </c>
      <c r="CF229" s="217">
        <f t="shared" si="173"/>
        <v>0</v>
      </c>
      <c r="CG229" s="218">
        <f t="shared" si="174"/>
        <v>0</v>
      </c>
      <c r="CH229" s="214" t="str">
        <f t="shared" si="175"/>
        <v>-</v>
      </c>
      <c r="CI229" s="156"/>
    </row>
    <row r="230" spans="1:87" s="158" customFormat="1" ht="15" customHeight="1" x14ac:dyDescent="0.2">
      <c r="A230" s="45"/>
      <c r="B230" s="143"/>
      <c r="C230" s="116"/>
      <c r="D230" s="117"/>
      <c r="E230" s="122"/>
      <c r="F230" s="211" t="s">
        <v>62</v>
      </c>
      <c r="G230" s="120"/>
      <c r="H230" s="123"/>
      <c r="I230" s="212">
        <f>IFERROR((IF($F230="On",IF($H230=1,'Ir Requirement Tables'!$E$17,IF($H230=2,'Ir Requirement Tables'!$F$17,IF($H230=3,'Ir Requirement Tables'!$G$17,IF($H230=4,'Ir Requirement Tables'!$H$17,Err))))*'IM Recording Sheet'!$G230,0)),"-")</f>
        <v>0</v>
      </c>
      <c r="J230" s="213">
        <f>IFERROR((IF($F230="On",IF($H230=1,'Ir Requirement Tables'!$E$36,IF($H230=2,'Ir Requirement Tables'!$F$36,IF($H230=3,'Ir Requirement Tables'!$G$36,IF($H230=4,'Ir Requirement Tables'!$H$36,Err))))*'IM Recording Sheet'!$G230,0)),"-")</f>
        <v>0</v>
      </c>
      <c r="K230" s="128"/>
      <c r="L230" s="103">
        <f t="shared" si="137"/>
        <v>0</v>
      </c>
      <c r="M230" s="111">
        <f t="shared" si="138"/>
        <v>0</v>
      </c>
      <c r="N230" s="214" t="str">
        <f t="shared" si="139"/>
        <v>-</v>
      </c>
      <c r="O230" s="212">
        <f>IFERROR((IF($F230="On",IF($H230=1,'Ir Requirement Tables'!$E$18,IF($H230=2,'Ir Requirement Tables'!$F$18,IF($H230=3,'Ir Requirement Tables'!$G$18,IF($H230=4,'Ir Requirement Tables'!$H$18,Err))))*'IM Recording Sheet'!$G230,0)),"-")</f>
        <v>0</v>
      </c>
      <c r="P230" s="213">
        <f>IFERROR((IF($F230="On",IF($H230=1,'Ir Requirement Tables'!$E$37,IF($H230=2,'Ir Requirement Tables'!$F$37,IF($H230=3,'Ir Requirement Tables'!$G$37,IF($H230=4,'Ir Requirement Tables'!$H$37,Err))))*'IM Recording Sheet'!$G230,0)),"-")</f>
        <v>0</v>
      </c>
      <c r="Q230" s="128"/>
      <c r="R230" s="103">
        <f t="shared" si="140"/>
        <v>0</v>
      </c>
      <c r="S230" s="111">
        <f t="shared" si="141"/>
        <v>0</v>
      </c>
      <c r="T230" s="214" t="str">
        <f t="shared" si="142"/>
        <v>-</v>
      </c>
      <c r="U230" s="212">
        <f>IFERROR((IF($F230="On",IF($H230=1,'Ir Requirement Tables'!$E$19,IF($H230=2,'Ir Requirement Tables'!$F$19,IF($H230=3,'Ir Requirement Tables'!$G$19,IF($H230=4,'Ir Requirement Tables'!$H$19,Err))))*'IM Recording Sheet'!$G230,0)),"-")</f>
        <v>0</v>
      </c>
      <c r="V230" s="213">
        <f>IFERROR((IF($F230="On",IF($H230=1,'Ir Requirement Tables'!$E$38,IF($H230=2,'Ir Requirement Tables'!$F$38,IF($H230=3,'Ir Requirement Tables'!$G$38,IF($H230=4,'Ir Requirement Tables'!$H$38,Err))))*'IM Recording Sheet'!$G230,0)),"-")</f>
        <v>0</v>
      </c>
      <c r="W230" s="128"/>
      <c r="X230" s="103">
        <f t="shared" si="143"/>
        <v>0</v>
      </c>
      <c r="Y230" s="111">
        <f t="shared" si="144"/>
        <v>0</v>
      </c>
      <c r="Z230" s="214" t="str">
        <f t="shared" si="145"/>
        <v>-</v>
      </c>
      <c r="AA230" s="212">
        <f>IFERROR((IF($F230="On",IF($H230=1,'Ir Requirement Tables'!$E$20,IF($H230=2,'Ir Requirement Tables'!$F$20,IF($H230=3,'Ir Requirement Tables'!$G$20,IF($H230=4,'Ir Requirement Tables'!$H$20,Err))))*'IM Recording Sheet'!$G230,0)),"-")</f>
        <v>0</v>
      </c>
      <c r="AB230" s="213">
        <f>IFERROR((IF($F230="On",IF($H230=1,'Ir Requirement Tables'!$E$39,IF($H230=2,'Ir Requirement Tables'!$F$39,IF($H230=3,'Ir Requirement Tables'!$G$39,IF($H230=4,'Ir Requirement Tables'!$H$39,Err))))*'IM Recording Sheet'!$G230,0)),"-")</f>
        <v>0</v>
      </c>
      <c r="AC230" s="128"/>
      <c r="AD230" s="103">
        <f t="shared" si="146"/>
        <v>0</v>
      </c>
      <c r="AE230" s="111">
        <f t="shared" si="147"/>
        <v>0</v>
      </c>
      <c r="AF230" s="214" t="str">
        <f t="shared" si="148"/>
        <v>-</v>
      </c>
      <c r="AG230" s="212">
        <f>IFERROR((IF($F230="On",IF($H230=1,'Ir Requirement Tables'!$E$21,IF($H230=2,'Ir Requirement Tables'!$F$21,IF($H230=3,'Ir Requirement Tables'!$G$21,IF($H230=4,'Ir Requirement Tables'!$H$21,Err))))*'IM Recording Sheet'!$G230,0)),"-")</f>
        <v>0</v>
      </c>
      <c r="AH230" s="213">
        <f>IFERROR((IF($F230="On",IF($H230=1,'Ir Requirement Tables'!$E$40,IF($H230=2,'Ir Requirement Tables'!$F$40,IF($H230=3,'Ir Requirement Tables'!$G$40,IF($H230=4,'Ir Requirement Tables'!$H$40,Err))))*'IM Recording Sheet'!$G230,0)),"-")</f>
        <v>0</v>
      </c>
      <c r="AI230" s="128"/>
      <c r="AJ230" s="103">
        <f t="shared" si="149"/>
        <v>0</v>
      </c>
      <c r="AK230" s="111">
        <f t="shared" si="150"/>
        <v>0</v>
      </c>
      <c r="AL230" s="214" t="str">
        <f t="shared" si="151"/>
        <v>-</v>
      </c>
      <c r="AM230" s="212">
        <f>IFERROR((IF($F230="On",IF($H230=1,'Ir Requirement Tables'!$E$22,IF($H230=2,'Ir Requirement Tables'!$F$22,IF($H230=3,'Ir Requirement Tables'!$G$22,IF($H230=4,'Ir Requirement Tables'!$H$22,Err))))*'IM Recording Sheet'!$G230,0)),"-")</f>
        <v>0</v>
      </c>
      <c r="AN230" s="213">
        <f>IFERROR((IF($F230="On",IF($H230=1,'Ir Requirement Tables'!$E$41,IF($H230=2,'Ir Requirement Tables'!$F$41,IF($H230=3,'Ir Requirement Tables'!$G$41,IF($H230=4,'Ir Requirement Tables'!$H$41,Err))))*'IM Recording Sheet'!$G230,0)),"-")</f>
        <v>0</v>
      </c>
      <c r="AO230" s="128"/>
      <c r="AP230" s="103">
        <f t="shared" si="152"/>
        <v>0</v>
      </c>
      <c r="AQ230" s="111">
        <f t="shared" si="153"/>
        <v>0</v>
      </c>
      <c r="AR230" s="214" t="str">
        <f t="shared" si="154"/>
        <v>-</v>
      </c>
      <c r="AS230" s="212">
        <f>IFERROR((IF($F230="On",IF($H230=1,'Ir Requirement Tables'!$E$23,IF($H230=2,'Ir Requirement Tables'!$F$23,IF($H230=3,'Ir Requirement Tables'!$G$23,IF($H230=4,'Ir Requirement Tables'!$H$23,Err))))*'IM Recording Sheet'!$G230,0)),"-")</f>
        <v>0</v>
      </c>
      <c r="AT230" s="213">
        <f>IFERROR((IF($F230="On",IF($H230=1,'Ir Requirement Tables'!$E$42,IF($H230=2,'Ir Requirement Tables'!$F$42,IF($H230=3,'Ir Requirement Tables'!$G$42,IF($H230=4,'Ir Requirement Tables'!$H$42,Err))))*'IM Recording Sheet'!$G230,0)),"-")</f>
        <v>0</v>
      </c>
      <c r="AU230" s="128"/>
      <c r="AV230" s="103">
        <f t="shared" si="155"/>
        <v>0</v>
      </c>
      <c r="AW230" s="111">
        <f t="shared" si="156"/>
        <v>0</v>
      </c>
      <c r="AX230" s="214" t="str">
        <f t="shared" si="157"/>
        <v>-</v>
      </c>
      <c r="AY230" s="212">
        <f>IFERROR((IF($F230="On",IF($H230=1,'Ir Requirement Tables'!$E$24,IF($H230=2,'Ir Requirement Tables'!$F$24,IF($H230=3,'Ir Requirement Tables'!$G$24,IF($H230=4,'Ir Requirement Tables'!$H$24,Err))))*'IM Recording Sheet'!$G230,0)),"-")</f>
        <v>0</v>
      </c>
      <c r="AZ230" s="213">
        <f>IFERROR((IF($F230="On",IF($H230=1,'Ir Requirement Tables'!$E$43,IF($H230=2,'Ir Requirement Tables'!$F$43,IF($H230=3,'Ir Requirement Tables'!$G$43,IF($H230=4,'Ir Requirement Tables'!$H$43,Err))))*'IM Recording Sheet'!$G230,0)),"-")</f>
        <v>0</v>
      </c>
      <c r="BA230" s="128"/>
      <c r="BB230" s="103">
        <f t="shared" si="158"/>
        <v>0</v>
      </c>
      <c r="BC230" s="111">
        <f t="shared" si="159"/>
        <v>0</v>
      </c>
      <c r="BD230" s="214" t="str">
        <f t="shared" si="160"/>
        <v>-</v>
      </c>
      <c r="BE230" s="212">
        <f>IFERROR((IF($F230="On",IF($H230=1,'Ir Requirement Tables'!$E$25,IF($H230=2,'Ir Requirement Tables'!$F$25,IF($H230=3,'Ir Requirement Tables'!$G$25,IF($H230=4,'Ir Requirement Tables'!$H$25,Err))))*'IM Recording Sheet'!$G230,0)),"-")</f>
        <v>0</v>
      </c>
      <c r="BF230" s="213">
        <f>IFERROR((IF($F230="On",IF($H230=1,'Ir Requirement Tables'!$E$44,IF($H230=2,'Ir Requirement Tables'!$F$44,IF($H230=3,'Ir Requirement Tables'!$G$44,IF($H230=4,'Ir Requirement Tables'!$H$44,Err))))*'IM Recording Sheet'!$G230,0)),"-")</f>
        <v>0</v>
      </c>
      <c r="BG230" s="128"/>
      <c r="BH230" s="103">
        <f t="shared" si="161"/>
        <v>0</v>
      </c>
      <c r="BI230" s="111">
        <f t="shared" si="162"/>
        <v>0</v>
      </c>
      <c r="BJ230" s="214" t="str">
        <f t="shared" si="163"/>
        <v>-</v>
      </c>
      <c r="BK230" s="212">
        <f>IFERROR((IF($F230="On",IF($H230=1,'Ir Requirement Tables'!$E$26,IF($H230=2,'Ir Requirement Tables'!$F$26,IF($H230=3,'Ir Requirement Tables'!$G$26,IF($H230=4,'Ir Requirement Tables'!$H$26,Err))))*'IM Recording Sheet'!$G230,0)),"-")</f>
        <v>0</v>
      </c>
      <c r="BL230" s="213">
        <f>IFERROR((IF($F230="On",IF($H230=1,'Ir Requirement Tables'!$E$45,IF($H230=2,'Ir Requirement Tables'!$F$45,IF($H230=3,'Ir Requirement Tables'!$G$45,IF($H230=4,'Ir Requirement Tables'!$H$45,Err))))*'IM Recording Sheet'!$G230,0)),"-")</f>
        <v>0</v>
      </c>
      <c r="BM230" s="128"/>
      <c r="BN230" s="103">
        <f t="shared" si="164"/>
        <v>0</v>
      </c>
      <c r="BO230" s="111">
        <f t="shared" si="165"/>
        <v>0</v>
      </c>
      <c r="BP230" s="214" t="str">
        <f t="shared" si="166"/>
        <v>-</v>
      </c>
      <c r="BQ230" s="212">
        <f>IFERROR((IF($F230="On",IF($H230=1,'Ir Requirement Tables'!$E$27,IF($H230=2,'Ir Requirement Tables'!$F$27,IF($H230=3,'Ir Requirement Tables'!$G$27,IF($H230=4,'Ir Requirement Tables'!$H$27,Err))))*'IM Recording Sheet'!$G230,0)),"-")</f>
        <v>0</v>
      </c>
      <c r="BR230" s="108">
        <f>IFERROR((IF($F230="On",IF($H230=1,'Ir Requirement Tables'!$E$46,IF($H230=2,'Ir Requirement Tables'!$F$46,IF($H230=3,'Ir Requirement Tables'!$G$46,IF($H230=4,'Ir Requirement Tables'!$H$46,Err))))*'IM Recording Sheet'!$G230,0)),"-")</f>
        <v>0</v>
      </c>
      <c r="BS230" s="128"/>
      <c r="BT230" s="103">
        <f t="shared" si="167"/>
        <v>0</v>
      </c>
      <c r="BU230" s="215">
        <f t="shared" si="168"/>
        <v>0</v>
      </c>
      <c r="BV230" s="214" t="str">
        <f t="shared" si="169"/>
        <v>-</v>
      </c>
      <c r="BW230" s="212">
        <f>IFERROR((IF($F230="On",IF($H230=1,'Ir Requirement Tables'!$E$28,IF($H230=2,'Ir Requirement Tables'!$F$28,IF($H230=3,'Ir Requirement Tables'!$G$28,IF($H230=4,'Ir Requirement Tables'!$H$28,Err))))*'IM Recording Sheet'!$G230,0)),"-")</f>
        <v>0</v>
      </c>
      <c r="BX230" s="213">
        <f>IFERROR((IF($F230="On",IF($H230=1,'Ir Requirement Tables'!$E$47,IF($H230=2,'Ir Requirement Tables'!$F$47,IF($H230=3,'Ir Requirement Tables'!$G$47,IF($H230=4,'Ir Requirement Tables'!$H$47,Err))))*'IM Recording Sheet'!$G230,0)),"-")</f>
        <v>0</v>
      </c>
      <c r="BY230" s="128"/>
      <c r="BZ230" s="103">
        <f t="shared" si="170"/>
        <v>0</v>
      </c>
      <c r="CA230" s="111">
        <f t="shared" si="171"/>
        <v>0</v>
      </c>
      <c r="CB230" s="214" t="str">
        <f t="shared" si="172"/>
        <v>-</v>
      </c>
      <c r="CC230" s="216">
        <f>IFERROR((IF($F230="On",IF($H230=1,'Ir Requirement Tables'!$E$29,IF($H230=2,'Ir Requirement Tables'!$F$29,IF($H230=3,'Ir Requirement Tables'!$G$29,IF($H230=4,'Ir Requirement Tables'!$H$29,Err))))*'IM Recording Sheet'!$G230,0)),"-")</f>
        <v>0</v>
      </c>
      <c r="CD230" s="132">
        <f>IF(F230="On",IF(H230=1,'Ir Requirement Tables'!$E$48,IF(H230=2,'Ir Requirement Tables'!$F$48,IF(H230=3,'Ir Requirement Tables'!$G$48,IF(H230=4,'Ir Requirement Tables'!$H$48))))*'IM Recording Sheet'!G230,0)</f>
        <v>0</v>
      </c>
      <c r="CE230" s="131">
        <f t="shared" si="176"/>
        <v>0</v>
      </c>
      <c r="CF230" s="217">
        <f t="shared" si="173"/>
        <v>0</v>
      </c>
      <c r="CG230" s="218">
        <f t="shared" si="174"/>
        <v>0</v>
      </c>
      <c r="CH230" s="214" t="str">
        <f t="shared" si="175"/>
        <v>-</v>
      </c>
      <c r="CI230" s="156"/>
    </row>
    <row r="231" spans="1:87" s="158" customFormat="1" ht="15" customHeight="1" x14ac:dyDescent="0.2">
      <c r="A231" s="45"/>
      <c r="B231" s="143"/>
      <c r="C231" s="116"/>
      <c r="D231" s="117"/>
      <c r="E231" s="122"/>
      <c r="F231" s="211" t="s">
        <v>62</v>
      </c>
      <c r="G231" s="120"/>
      <c r="H231" s="123"/>
      <c r="I231" s="212">
        <f>IFERROR((IF($F231="On",IF($H231=1,'Ir Requirement Tables'!$E$17,IF($H231=2,'Ir Requirement Tables'!$F$17,IF($H231=3,'Ir Requirement Tables'!$G$17,IF($H231=4,'Ir Requirement Tables'!$H$17,Err))))*'IM Recording Sheet'!$G231,0)),"-")</f>
        <v>0</v>
      </c>
      <c r="J231" s="213">
        <f>IFERROR((IF($F231="On",IF($H231=1,'Ir Requirement Tables'!$E$36,IF($H231=2,'Ir Requirement Tables'!$F$36,IF($H231=3,'Ir Requirement Tables'!$G$36,IF($H231=4,'Ir Requirement Tables'!$H$36,Err))))*'IM Recording Sheet'!$G231,0)),"-")</f>
        <v>0</v>
      </c>
      <c r="K231" s="128"/>
      <c r="L231" s="103">
        <f t="shared" si="137"/>
        <v>0</v>
      </c>
      <c r="M231" s="111">
        <f t="shared" si="138"/>
        <v>0</v>
      </c>
      <c r="N231" s="214" t="str">
        <f t="shared" si="139"/>
        <v>-</v>
      </c>
      <c r="O231" s="212">
        <f>IFERROR((IF($F231="On",IF($H231=1,'Ir Requirement Tables'!$E$18,IF($H231=2,'Ir Requirement Tables'!$F$18,IF($H231=3,'Ir Requirement Tables'!$G$18,IF($H231=4,'Ir Requirement Tables'!$H$18,Err))))*'IM Recording Sheet'!$G231,0)),"-")</f>
        <v>0</v>
      </c>
      <c r="P231" s="213">
        <f>IFERROR((IF($F231="On",IF($H231=1,'Ir Requirement Tables'!$E$37,IF($H231=2,'Ir Requirement Tables'!$F$37,IF($H231=3,'Ir Requirement Tables'!$G$37,IF($H231=4,'Ir Requirement Tables'!$H$37,Err))))*'IM Recording Sheet'!$G231,0)),"-")</f>
        <v>0</v>
      </c>
      <c r="Q231" s="128"/>
      <c r="R231" s="103">
        <f t="shared" si="140"/>
        <v>0</v>
      </c>
      <c r="S231" s="111">
        <f t="shared" si="141"/>
        <v>0</v>
      </c>
      <c r="T231" s="214" t="str">
        <f t="shared" si="142"/>
        <v>-</v>
      </c>
      <c r="U231" s="212">
        <f>IFERROR((IF($F231="On",IF($H231=1,'Ir Requirement Tables'!$E$19,IF($H231=2,'Ir Requirement Tables'!$F$19,IF($H231=3,'Ir Requirement Tables'!$G$19,IF($H231=4,'Ir Requirement Tables'!$H$19,Err))))*'IM Recording Sheet'!$G231,0)),"-")</f>
        <v>0</v>
      </c>
      <c r="V231" s="213">
        <f>IFERROR((IF($F231="On",IF($H231=1,'Ir Requirement Tables'!$E$38,IF($H231=2,'Ir Requirement Tables'!$F$38,IF($H231=3,'Ir Requirement Tables'!$G$38,IF($H231=4,'Ir Requirement Tables'!$H$38,Err))))*'IM Recording Sheet'!$G231,0)),"-")</f>
        <v>0</v>
      </c>
      <c r="W231" s="128"/>
      <c r="X231" s="103">
        <f t="shared" si="143"/>
        <v>0</v>
      </c>
      <c r="Y231" s="111">
        <f t="shared" si="144"/>
        <v>0</v>
      </c>
      <c r="Z231" s="214" t="str">
        <f t="shared" si="145"/>
        <v>-</v>
      </c>
      <c r="AA231" s="212">
        <f>IFERROR((IF($F231="On",IF($H231=1,'Ir Requirement Tables'!$E$20,IF($H231=2,'Ir Requirement Tables'!$F$20,IF($H231=3,'Ir Requirement Tables'!$G$20,IF($H231=4,'Ir Requirement Tables'!$H$20,Err))))*'IM Recording Sheet'!$G231,0)),"-")</f>
        <v>0</v>
      </c>
      <c r="AB231" s="213">
        <f>IFERROR((IF($F231="On",IF($H231=1,'Ir Requirement Tables'!$E$39,IF($H231=2,'Ir Requirement Tables'!$F$39,IF($H231=3,'Ir Requirement Tables'!$G$39,IF($H231=4,'Ir Requirement Tables'!$H$39,Err))))*'IM Recording Sheet'!$G231,0)),"-")</f>
        <v>0</v>
      </c>
      <c r="AC231" s="128"/>
      <c r="AD231" s="103">
        <f t="shared" si="146"/>
        <v>0</v>
      </c>
      <c r="AE231" s="111">
        <f t="shared" si="147"/>
        <v>0</v>
      </c>
      <c r="AF231" s="214" t="str">
        <f t="shared" si="148"/>
        <v>-</v>
      </c>
      <c r="AG231" s="212">
        <f>IFERROR((IF($F231="On",IF($H231=1,'Ir Requirement Tables'!$E$21,IF($H231=2,'Ir Requirement Tables'!$F$21,IF($H231=3,'Ir Requirement Tables'!$G$21,IF($H231=4,'Ir Requirement Tables'!$H$21,Err))))*'IM Recording Sheet'!$G231,0)),"-")</f>
        <v>0</v>
      </c>
      <c r="AH231" s="213">
        <f>IFERROR((IF($F231="On",IF($H231=1,'Ir Requirement Tables'!$E$40,IF($H231=2,'Ir Requirement Tables'!$F$40,IF($H231=3,'Ir Requirement Tables'!$G$40,IF($H231=4,'Ir Requirement Tables'!$H$40,Err))))*'IM Recording Sheet'!$G231,0)),"-")</f>
        <v>0</v>
      </c>
      <c r="AI231" s="128"/>
      <c r="AJ231" s="103">
        <f t="shared" si="149"/>
        <v>0</v>
      </c>
      <c r="AK231" s="111">
        <f t="shared" si="150"/>
        <v>0</v>
      </c>
      <c r="AL231" s="214" t="str">
        <f t="shared" si="151"/>
        <v>-</v>
      </c>
      <c r="AM231" s="212">
        <f>IFERROR((IF($F231="On",IF($H231=1,'Ir Requirement Tables'!$E$22,IF($H231=2,'Ir Requirement Tables'!$F$22,IF($H231=3,'Ir Requirement Tables'!$G$22,IF($H231=4,'Ir Requirement Tables'!$H$22,Err))))*'IM Recording Sheet'!$G231,0)),"-")</f>
        <v>0</v>
      </c>
      <c r="AN231" s="213">
        <f>IFERROR((IF($F231="On",IF($H231=1,'Ir Requirement Tables'!$E$41,IF($H231=2,'Ir Requirement Tables'!$F$41,IF($H231=3,'Ir Requirement Tables'!$G$41,IF($H231=4,'Ir Requirement Tables'!$H$41,Err))))*'IM Recording Sheet'!$G231,0)),"-")</f>
        <v>0</v>
      </c>
      <c r="AO231" s="128"/>
      <c r="AP231" s="103">
        <f t="shared" si="152"/>
        <v>0</v>
      </c>
      <c r="AQ231" s="111">
        <f t="shared" si="153"/>
        <v>0</v>
      </c>
      <c r="AR231" s="214" t="str">
        <f t="shared" si="154"/>
        <v>-</v>
      </c>
      <c r="AS231" s="212">
        <f>IFERROR((IF($F231="On",IF($H231=1,'Ir Requirement Tables'!$E$23,IF($H231=2,'Ir Requirement Tables'!$F$23,IF($H231=3,'Ir Requirement Tables'!$G$23,IF($H231=4,'Ir Requirement Tables'!$H$23,Err))))*'IM Recording Sheet'!$G231,0)),"-")</f>
        <v>0</v>
      </c>
      <c r="AT231" s="213">
        <f>IFERROR((IF($F231="On",IF($H231=1,'Ir Requirement Tables'!$E$42,IF($H231=2,'Ir Requirement Tables'!$F$42,IF($H231=3,'Ir Requirement Tables'!$G$42,IF($H231=4,'Ir Requirement Tables'!$H$42,Err))))*'IM Recording Sheet'!$G231,0)),"-")</f>
        <v>0</v>
      </c>
      <c r="AU231" s="128"/>
      <c r="AV231" s="103">
        <f t="shared" si="155"/>
        <v>0</v>
      </c>
      <c r="AW231" s="111">
        <f t="shared" si="156"/>
        <v>0</v>
      </c>
      <c r="AX231" s="214" t="str">
        <f t="shared" si="157"/>
        <v>-</v>
      </c>
      <c r="AY231" s="212">
        <f>IFERROR((IF($F231="On",IF($H231=1,'Ir Requirement Tables'!$E$24,IF($H231=2,'Ir Requirement Tables'!$F$24,IF($H231=3,'Ir Requirement Tables'!$G$24,IF($H231=4,'Ir Requirement Tables'!$H$24,Err))))*'IM Recording Sheet'!$G231,0)),"-")</f>
        <v>0</v>
      </c>
      <c r="AZ231" s="213">
        <f>IFERROR((IF($F231="On",IF($H231=1,'Ir Requirement Tables'!$E$43,IF($H231=2,'Ir Requirement Tables'!$F$43,IF($H231=3,'Ir Requirement Tables'!$G$43,IF($H231=4,'Ir Requirement Tables'!$H$43,Err))))*'IM Recording Sheet'!$G231,0)),"-")</f>
        <v>0</v>
      </c>
      <c r="BA231" s="128"/>
      <c r="BB231" s="103">
        <f t="shared" si="158"/>
        <v>0</v>
      </c>
      <c r="BC231" s="111">
        <f t="shared" si="159"/>
        <v>0</v>
      </c>
      <c r="BD231" s="214" t="str">
        <f t="shared" si="160"/>
        <v>-</v>
      </c>
      <c r="BE231" s="212">
        <f>IFERROR((IF($F231="On",IF($H231=1,'Ir Requirement Tables'!$E$25,IF($H231=2,'Ir Requirement Tables'!$F$25,IF($H231=3,'Ir Requirement Tables'!$G$25,IF($H231=4,'Ir Requirement Tables'!$H$25,Err))))*'IM Recording Sheet'!$G231,0)),"-")</f>
        <v>0</v>
      </c>
      <c r="BF231" s="213">
        <f>IFERROR((IF($F231="On",IF($H231=1,'Ir Requirement Tables'!$E$44,IF($H231=2,'Ir Requirement Tables'!$F$44,IF($H231=3,'Ir Requirement Tables'!$G$44,IF($H231=4,'Ir Requirement Tables'!$H$44,Err))))*'IM Recording Sheet'!$G231,0)),"-")</f>
        <v>0</v>
      </c>
      <c r="BG231" s="128"/>
      <c r="BH231" s="103">
        <f t="shared" si="161"/>
        <v>0</v>
      </c>
      <c r="BI231" s="111">
        <f t="shared" si="162"/>
        <v>0</v>
      </c>
      <c r="BJ231" s="214" t="str">
        <f t="shared" si="163"/>
        <v>-</v>
      </c>
      <c r="BK231" s="212">
        <f>IFERROR((IF($F231="On",IF($H231=1,'Ir Requirement Tables'!$E$26,IF($H231=2,'Ir Requirement Tables'!$F$26,IF($H231=3,'Ir Requirement Tables'!$G$26,IF($H231=4,'Ir Requirement Tables'!$H$26,Err))))*'IM Recording Sheet'!$G231,0)),"-")</f>
        <v>0</v>
      </c>
      <c r="BL231" s="213">
        <f>IFERROR((IF($F231="On",IF($H231=1,'Ir Requirement Tables'!$E$45,IF($H231=2,'Ir Requirement Tables'!$F$45,IF($H231=3,'Ir Requirement Tables'!$G$45,IF($H231=4,'Ir Requirement Tables'!$H$45,Err))))*'IM Recording Sheet'!$G231,0)),"-")</f>
        <v>0</v>
      </c>
      <c r="BM231" s="128"/>
      <c r="BN231" s="103">
        <f t="shared" si="164"/>
        <v>0</v>
      </c>
      <c r="BO231" s="111">
        <f t="shared" si="165"/>
        <v>0</v>
      </c>
      <c r="BP231" s="214" t="str">
        <f t="shared" si="166"/>
        <v>-</v>
      </c>
      <c r="BQ231" s="212">
        <f>IFERROR((IF($F231="On",IF($H231=1,'Ir Requirement Tables'!$E$27,IF($H231=2,'Ir Requirement Tables'!$F$27,IF($H231=3,'Ir Requirement Tables'!$G$27,IF($H231=4,'Ir Requirement Tables'!$H$27,Err))))*'IM Recording Sheet'!$G231,0)),"-")</f>
        <v>0</v>
      </c>
      <c r="BR231" s="108">
        <f>IFERROR((IF($F231="On",IF($H231=1,'Ir Requirement Tables'!$E$46,IF($H231=2,'Ir Requirement Tables'!$F$46,IF($H231=3,'Ir Requirement Tables'!$G$46,IF($H231=4,'Ir Requirement Tables'!$H$46,Err))))*'IM Recording Sheet'!$G231,0)),"-")</f>
        <v>0</v>
      </c>
      <c r="BS231" s="128"/>
      <c r="BT231" s="103">
        <f t="shared" si="167"/>
        <v>0</v>
      </c>
      <c r="BU231" s="215">
        <f t="shared" si="168"/>
        <v>0</v>
      </c>
      <c r="BV231" s="214" t="str">
        <f t="shared" si="169"/>
        <v>-</v>
      </c>
      <c r="BW231" s="212">
        <f>IFERROR((IF($F231="On",IF($H231=1,'Ir Requirement Tables'!$E$28,IF($H231=2,'Ir Requirement Tables'!$F$28,IF($H231=3,'Ir Requirement Tables'!$G$28,IF($H231=4,'Ir Requirement Tables'!$H$28,Err))))*'IM Recording Sheet'!$G231,0)),"-")</f>
        <v>0</v>
      </c>
      <c r="BX231" s="213">
        <f>IFERROR((IF($F231="On",IF($H231=1,'Ir Requirement Tables'!$E$47,IF($H231=2,'Ir Requirement Tables'!$F$47,IF($H231=3,'Ir Requirement Tables'!$G$47,IF($H231=4,'Ir Requirement Tables'!$H$47,Err))))*'IM Recording Sheet'!$G231,0)),"-")</f>
        <v>0</v>
      </c>
      <c r="BY231" s="128"/>
      <c r="BZ231" s="103">
        <f t="shared" si="170"/>
        <v>0</v>
      </c>
      <c r="CA231" s="111">
        <f t="shared" si="171"/>
        <v>0</v>
      </c>
      <c r="CB231" s="214" t="str">
        <f t="shared" si="172"/>
        <v>-</v>
      </c>
      <c r="CC231" s="216">
        <f>IFERROR((IF($F231="On",IF($H231=1,'Ir Requirement Tables'!$E$29,IF($H231=2,'Ir Requirement Tables'!$F$29,IF($H231=3,'Ir Requirement Tables'!$G$29,IF($H231=4,'Ir Requirement Tables'!$H$29,Err))))*'IM Recording Sheet'!$G231,0)),"-")</f>
        <v>0</v>
      </c>
      <c r="CD231" s="132">
        <f>IF(F231="On",IF(H231=1,'Ir Requirement Tables'!$E$48,IF(H231=2,'Ir Requirement Tables'!$F$48,IF(H231=3,'Ir Requirement Tables'!$G$48,IF(H231=4,'Ir Requirement Tables'!$H$48))))*'IM Recording Sheet'!G231,0)</f>
        <v>0</v>
      </c>
      <c r="CE231" s="131">
        <f t="shared" si="176"/>
        <v>0</v>
      </c>
      <c r="CF231" s="217">
        <f t="shared" si="173"/>
        <v>0</v>
      </c>
      <c r="CG231" s="218">
        <f t="shared" si="174"/>
        <v>0</v>
      </c>
      <c r="CH231" s="214" t="str">
        <f t="shared" si="175"/>
        <v>-</v>
      </c>
      <c r="CI231" s="156"/>
    </row>
    <row r="232" spans="1:87" s="158" customFormat="1" ht="15" customHeight="1" x14ac:dyDescent="0.2">
      <c r="A232" s="45"/>
      <c r="B232" s="143"/>
      <c r="C232" s="116"/>
      <c r="D232" s="117"/>
      <c r="E232" s="122"/>
      <c r="F232" s="211" t="s">
        <v>62</v>
      </c>
      <c r="G232" s="120"/>
      <c r="H232" s="123"/>
      <c r="I232" s="212">
        <f>IFERROR((IF($F232="On",IF($H232=1,'Ir Requirement Tables'!$E$17,IF($H232=2,'Ir Requirement Tables'!$F$17,IF($H232=3,'Ir Requirement Tables'!$G$17,IF($H232=4,'Ir Requirement Tables'!$H$17,Err))))*'IM Recording Sheet'!$G232,0)),"-")</f>
        <v>0</v>
      </c>
      <c r="J232" s="213">
        <f>IFERROR((IF($F232="On",IF($H232=1,'Ir Requirement Tables'!$E$36,IF($H232=2,'Ir Requirement Tables'!$F$36,IF($H232=3,'Ir Requirement Tables'!$G$36,IF($H232=4,'Ir Requirement Tables'!$H$36,Err))))*'IM Recording Sheet'!$G232,0)),"-")</f>
        <v>0</v>
      </c>
      <c r="K232" s="128"/>
      <c r="L232" s="103">
        <f t="shared" si="137"/>
        <v>0</v>
      </c>
      <c r="M232" s="111">
        <f t="shared" si="138"/>
        <v>0</v>
      </c>
      <c r="N232" s="214" t="str">
        <f t="shared" si="139"/>
        <v>-</v>
      </c>
      <c r="O232" s="212">
        <f>IFERROR((IF($F232="On",IF($H232=1,'Ir Requirement Tables'!$E$18,IF($H232=2,'Ir Requirement Tables'!$F$18,IF($H232=3,'Ir Requirement Tables'!$G$18,IF($H232=4,'Ir Requirement Tables'!$H$18,Err))))*'IM Recording Sheet'!$G232,0)),"-")</f>
        <v>0</v>
      </c>
      <c r="P232" s="213">
        <f>IFERROR((IF($F232="On",IF($H232=1,'Ir Requirement Tables'!$E$37,IF($H232=2,'Ir Requirement Tables'!$F$37,IF($H232=3,'Ir Requirement Tables'!$G$37,IF($H232=4,'Ir Requirement Tables'!$H$37,Err))))*'IM Recording Sheet'!$G232,0)),"-")</f>
        <v>0</v>
      </c>
      <c r="Q232" s="128"/>
      <c r="R232" s="103">
        <f t="shared" si="140"/>
        <v>0</v>
      </c>
      <c r="S232" s="111">
        <f t="shared" si="141"/>
        <v>0</v>
      </c>
      <c r="T232" s="214" t="str">
        <f t="shared" si="142"/>
        <v>-</v>
      </c>
      <c r="U232" s="212">
        <f>IFERROR((IF($F232="On",IF($H232=1,'Ir Requirement Tables'!$E$19,IF($H232=2,'Ir Requirement Tables'!$F$19,IF($H232=3,'Ir Requirement Tables'!$G$19,IF($H232=4,'Ir Requirement Tables'!$H$19,Err))))*'IM Recording Sheet'!$G232,0)),"-")</f>
        <v>0</v>
      </c>
      <c r="V232" s="213">
        <f>IFERROR((IF($F232="On",IF($H232=1,'Ir Requirement Tables'!$E$38,IF($H232=2,'Ir Requirement Tables'!$F$38,IF($H232=3,'Ir Requirement Tables'!$G$38,IF($H232=4,'Ir Requirement Tables'!$H$38,Err))))*'IM Recording Sheet'!$G232,0)),"-")</f>
        <v>0</v>
      </c>
      <c r="W232" s="128"/>
      <c r="X232" s="103">
        <f t="shared" si="143"/>
        <v>0</v>
      </c>
      <c r="Y232" s="111">
        <f t="shared" si="144"/>
        <v>0</v>
      </c>
      <c r="Z232" s="214" t="str">
        <f t="shared" si="145"/>
        <v>-</v>
      </c>
      <c r="AA232" s="212">
        <f>IFERROR((IF($F232="On",IF($H232=1,'Ir Requirement Tables'!$E$20,IF($H232=2,'Ir Requirement Tables'!$F$20,IF($H232=3,'Ir Requirement Tables'!$G$20,IF($H232=4,'Ir Requirement Tables'!$H$20,Err))))*'IM Recording Sheet'!$G232,0)),"-")</f>
        <v>0</v>
      </c>
      <c r="AB232" s="213">
        <f>IFERROR((IF($F232="On",IF($H232=1,'Ir Requirement Tables'!$E$39,IF($H232=2,'Ir Requirement Tables'!$F$39,IF($H232=3,'Ir Requirement Tables'!$G$39,IF($H232=4,'Ir Requirement Tables'!$H$39,Err))))*'IM Recording Sheet'!$G232,0)),"-")</f>
        <v>0</v>
      </c>
      <c r="AC232" s="128"/>
      <c r="AD232" s="103">
        <f t="shared" si="146"/>
        <v>0</v>
      </c>
      <c r="AE232" s="111">
        <f t="shared" si="147"/>
        <v>0</v>
      </c>
      <c r="AF232" s="214" t="str">
        <f t="shared" si="148"/>
        <v>-</v>
      </c>
      <c r="AG232" s="212">
        <f>IFERROR((IF($F232="On",IF($H232=1,'Ir Requirement Tables'!$E$21,IF($H232=2,'Ir Requirement Tables'!$F$21,IF($H232=3,'Ir Requirement Tables'!$G$21,IF($H232=4,'Ir Requirement Tables'!$H$21,Err))))*'IM Recording Sheet'!$G232,0)),"-")</f>
        <v>0</v>
      </c>
      <c r="AH232" s="213">
        <f>IFERROR((IF($F232="On",IF($H232=1,'Ir Requirement Tables'!$E$40,IF($H232=2,'Ir Requirement Tables'!$F$40,IF($H232=3,'Ir Requirement Tables'!$G$40,IF($H232=4,'Ir Requirement Tables'!$H$40,Err))))*'IM Recording Sheet'!$G232,0)),"-")</f>
        <v>0</v>
      </c>
      <c r="AI232" s="128"/>
      <c r="AJ232" s="103">
        <f t="shared" si="149"/>
        <v>0</v>
      </c>
      <c r="AK232" s="111">
        <f t="shared" si="150"/>
        <v>0</v>
      </c>
      <c r="AL232" s="214" t="str">
        <f t="shared" si="151"/>
        <v>-</v>
      </c>
      <c r="AM232" s="212">
        <f>IFERROR((IF($F232="On",IF($H232=1,'Ir Requirement Tables'!$E$22,IF($H232=2,'Ir Requirement Tables'!$F$22,IF($H232=3,'Ir Requirement Tables'!$G$22,IF($H232=4,'Ir Requirement Tables'!$H$22,Err))))*'IM Recording Sheet'!$G232,0)),"-")</f>
        <v>0</v>
      </c>
      <c r="AN232" s="213">
        <f>IFERROR((IF($F232="On",IF($H232=1,'Ir Requirement Tables'!$E$41,IF($H232=2,'Ir Requirement Tables'!$F$41,IF($H232=3,'Ir Requirement Tables'!$G$41,IF($H232=4,'Ir Requirement Tables'!$H$41,Err))))*'IM Recording Sheet'!$G232,0)),"-")</f>
        <v>0</v>
      </c>
      <c r="AO232" s="128"/>
      <c r="AP232" s="103">
        <f t="shared" si="152"/>
        <v>0</v>
      </c>
      <c r="AQ232" s="111">
        <f t="shared" si="153"/>
        <v>0</v>
      </c>
      <c r="AR232" s="214" t="str">
        <f t="shared" si="154"/>
        <v>-</v>
      </c>
      <c r="AS232" s="212">
        <f>IFERROR((IF($F232="On",IF($H232=1,'Ir Requirement Tables'!$E$23,IF($H232=2,'Ir Requirement Tables'!$F$23,IF($H232=3,'Ir Requirement Tables'!$G$23,IF($H232=4,'Ir Requirement Tables'!$H$23,Err))))*'IM Recording Sheet'!$G232,0)),"-")</f>
        <v>0</v>
      </c>
      <c r="AT232" s="213">
        <f>IFERROR((IF($F232="On",IF($H232=1,'Ir Requirement Tables'!$E$42,IF($H232=2,'Ir Requirement Tables'!$F$42,IF($H232=3,'Ir Requirement Tables'!$G$42,IF($H232=4,'Ir Requirement Tables'!$H$42,Err))))*'IM Recording Sheet'!$G232,0)),"-")</f>
        <v>0</v>
      </c>
      <c r="AU232" s="128"/>
      <c r="AV232" s="103">
        <f t="shared" si="155"/>
        <v>0</v>
      </c>
      <c r="AW232" s="111">
        <f t="shared" si="156"/>
        <v>0</v>
      </c>
      <c r="AX232" s="214" t="str">
        <f t="shared" si="157"/>
        <v>-</v>
      </c>
      <c r="AY232" s="212">
        <f>IFERROR((IF($F232="On",IF($H232=1,'Ir Requirement Tables'!$E$24,IF($H232=2,'Ir Requirement Tables'!$F$24,IF($H232=3,'Ir Requirement Tables'!$G$24,IF($H232=4,'Ir Requirement Tables'!$H$24,Err))))*'IM Recording Sheet'!$G232,0)),"-")</f>
        <v>0</v>
      </c>
      <c r="AZ232" s="213">
        <f>IFERROR((IF($F232="On",IF($H232=1,'Ir Requirement Tables'!$E$43,IF($H232=2,'Ir Requirement Tables'!$F$43,IF($H232=3,'Ir Requirement Tables'!$G$43,IF($H232=4,'Ir Requirement Tables'!$H$43,Err))))*'IM Recording Sheet'!$G232,0)),"-")</f>
        <v>0</v>
      </c>
      <c r="BA232" s="128"/>
      <c r="BB232" s="103">
        <f t="shared" si="158"/>
        <v>0</v>
      </c>
      <c r="BC232" s="111">
        <f t="shared" si="159"/>
        <v>0</v>
      </c>
      <c r="BD232" s="214" t="str">
        <f t="shared" si="160"/>
        <v>-</v>
      </c>
      <c r="BE232" s="212">
        <f>IFERROR((IF($F232="On",IF($H232=1,'Ir Requirement Tables'!$E$25,IF($H232=2,'Ir Requirement Tables'!$F$25,IF($H232=3,'Ir Requirement Tables'!$G$25,IF($H232=4,'Ir Requirement Tables'!$H$25,Err))))*'IM Recording Sheet'!$G232,0)),"-")</f>
        <v>0</v>
      </c>
      <c r="BF232" s="213">
        <f>IFERROR((IF($F232="On",IF($H232=1,'Ir Requirement Tables'!$E$44,IF($H232=2,'Ir Requirement Tables'!$F$44,IF($H232=3,'Ir Requirement Tables'!$G$44,IF($H232=4,'Ir Requirement Tables'!$H$44,Err))))*'IM Recording Sheet'!$G232,0)),"-")</f>
        <v>0</v>
      </c>
      <c r="BG232" s="128"/>
      <c r="BH232" s="103">
        <f t="shared" si="161"/>
        <v>0</v>
      </c>
      <c r="BI232" s="111">
        <f t="shared" si="162"/>
        <v>0</v>
      </c>
      <c r="BJ232" s="214" t="str">
        <f t="shared" si="163"/>
        <v>-</v>
      </c>
      <c r="BK232" s="212">
        <f>IFERROR((IF($F232="On",IF($H232=1,'Ir Requirement Tables'!$E$26,IF($H232=2,'Ir Requirement Tables'!$F$26,IF($H232=3,'Ir Requirement Tables'!$G$26,IF($H232=4,'Ir Requirement Tables'!$H$26,Err))))*'IM Recording Sheet'!$G232,0)),"-")</f>
        <v>0</v>
      </c>
      <c r="BL232" s="213">
        <f>IFERROR((IF($F232="On",IF($H232=1,'Ir Requirement Tables'!$E$45,IF($H232=2,'Ir Requirement Tables'!$F$45,IF($H232=3,'Ir Requirement Tables'!$G$45,IF($H232=4,'Ir Requirement Tables'!$H$45,Err))))*'IM Recording Sheet'!$G232,0)),"-")</f>
        <v>0</v>
      </c>
      <c r="BM232" s="128"/>
      <c r="BN232" s="103">
        <f t="shared" si="164"/>
        <v>0</v>
      </c>
      <c r="BO232" s="111">
        <f t="shared" si="165"/>
        <v>0</v>
      </c>
      <c r="BP232" s="214" t="str">
        <f t="shared" si="166"/>
        <v>-</v>
      </c>
      <c r="BQ232" s="212">
        <f>IFERROR((IF($F232="On",IF($H232=1,'Ir Requirement Tables'!$E$27,IF($H232=2,'Ir Requirement Tables'!$F$27,IF($H232=3,'Ir Requirement Tables'!$G$27,IF($H232=4,'Ir Requirement Tables'!$H$27,Err))))*'IM Recording Sheet'!$G232,0)),"-")</f>
        <v>0</v>
      </c>
      <c r="BR232" s="108">
        <f>IFERROR((IF($F232="On",IF($H232=1,'Ir Requirement Tables'!$E$46,IF($H232=2,'Ir Requirement Tables'!$F$46,IF($H232=3,'Ir Requirement Tables'!$G$46,IF($H232=4,'Ir Requirement Tables'!$H$46,Err))))*'IM Recording Sheet'!$G232,0)),"-")</f>
        <v>0</v>
      </c>
      <c r="BS232" s="128"/>
      <c r="BT232" s="103">
        <f t="shared" si="167"/>
        <v>0</v>
      </c>
      <c r="BU232" s="215">
        <f t="shared" si="168"/>
        <v>0</v>
      </c>
      <c r="BV232" s="214" t="str">
        <f t="shared" si="169"/>
        <v>-</v>
      </c>
      <c r="BW232" s="212">
        <f>IFERROR((IF($F232="On",IF($H232=1,'Ir Requirement Tables'!$E$28,IF($H232=2,'Ir Requirement Tables'!$F$28,IF($H232=3,'Ir Requirement Tables'!$G$28,IF($H232=4,'Ir Requirement Tables'!$H$28,Err))))*'IM Recording Sheet'!$G232,0)),"-")</f>
        <v>0</v>
      </c>
      <c r="BX232" s="213">
        <f>IFERROR((IF($F232="On",IF($H232=1,'Ir Requirement Tables'!$E$47,IF($H232=2,'Ir Requirement Tables'!$F$47,IF($H232=3,'Ir Requirement Tables'!$G$47,IF($H232=4,'Ir Requirement Tables'!$H$47,Err))))*'IM Recording Sheet'!$G232,0)),"-")</f>
        <v>0</v>
      </c>
      <c r="BY232" s="128"/>
      <c r="BZ232" s="103">
        <f t="shared" si="170"/>
        <v>0</v>
      </c>
      <c r="CA232" s="111">
        <f t="shared" si="171"/>
        <v>0</v>
      </c>
      <c r="CB232" s="214" t="str">
        <f t="shared" si="172"/>
        <v>-</v>
      </c>
      <c r="CC232" s="216">
        <f>IFERROR((IF($F232="On",IF($H232=1,'Ir Requirement Tables'!$E$29,IF($H232=2,'Ir Requirement Tables'!$F$29,IF($H232=3,'Ir Requirement Tables'!$G$29,IF($H232=4,'Ir Requirement Tables'!$H$29,Err))))*'IM Recording Sheet'!$G232,0)),"-")</f>
        <v>0</v>
      </c>
      <c r="CD232" s="132">
        <f>IF(F232="On",IF(H232=1,'Ir Requirement Tables'!$E$48,IF(H232=2,'Ir Requirement Tables'!$F$48,IF(H232=3,'Ir Requirement Tables'!$G$48,IF(H232=4,'Ir Requirement Tables'!$H$48))))*'IM Recording Sheet'!G232,0)</f>
        <v>0</v>
      </c>
      <c r="CE232" s="131">
        <f t="shared" si="176"/>
        <v>0</v>
      </c>
      <c r="CF232" s="217">
        <f t="shared" si="173"/>
        <v>0</v>
      </c>
      <c r="CG232" s="218">
        <f t="shared" si="174"/>
        <v>0</v>
      </c>
      <c r="CH232" s="214" t="str">
        <f t="shared" si="175"/>
        <v>-</v>
      </c>
      <c r="CI232" s="156"/>
    </row>
    <row r="233" spans="1:87" s="158" customFormat="1" ht="15" customHeight="1" x14ac:dyDescent="0.2">
      <c r="A233" s="45"/>
      <c r="B233" s="143"/>
      <c r="C233" s="116"/>
      <c r="D233" s="117"/>
      <c r="E233" s="122"/>
      <c r="F233" s="211" t="s">
        <v>62</v>
      </c>
      <c r="G233" s="120"/>
      <c r="H233" s="123"/>
      <c r="I233" s="212">
        <f>IFERROR((IF($F233="On",IF($H233=1,'Ir Requirement Tables'!$E$17,IF($H233=2,'Ir Requirement Tables'!$F$17,IF($H233=3,'Ir Requirement Tables'!$G$17,IF($H233=4,'Ir Requirement Tables'!$H$17,Err))))*'IM Recording Sheet'!$G233,0)),"-")</f>
        <v>0</v>
      </c>
      <c r="J233" s="213">
        <f>IFERROR((IF($F233="On",IF($H233=1,'Ir Requirement Tables'!$E$36,IF($H233=2,'Ir Requirement Tables'!$F$36,IF($H233=3,'Ir Requirement Tables'!$G$36,IF($H233=4,'Ir Requirement Tables'!$H$36,Err))))*'IM Recording Sheet'!$G233,0)),"-")</f>
        <v>0</v>
      </c>
      <c r="K233" s="128"/>
      <c r="L233" s="103">
        <f t="shared" si="137"/>
        <v>0</v>
      </c>
      <c r="M233" s="111">
        <f t="shared" si="138"/>
        <v>0</v>
      </c>
      <c r="N233" s="214" t="str">
        <f t="shared" si="139"/>
        <v>-</v>
      </c>
      <c r="O233" s="212">
        <f>IFERROR((IF($F233="On",IF($H233=1,'Ir Requirement Tables'!$E$18,IF($H233=2,'Ir Requirement Tables'!$F$18,IF($H233=3,'Ir Requirement Tables'!$G$18,IF($H233=4,'Ir Requirement Tables'!$H$18,Err))))*'IM Recording Sheet'!$G233,0)),"-")</f>
        <v>0</v>
      </c>
      <c r="P233" s="213">
        <f>IFERROR((IF($F233="On",IF($H233=1,'Ir Requirement Tables'!$E$37,IF($H233=2,'Ir Requirement Tables'!$F$37,IF($H233=3,'Ir Requirement Tables'!$G$37,IF($H233=4,'Ir Requirement Tables'!$H$37,Err))))*'IM Recording Sheet'!$G233,0)),"-")</f>
        <v>0</v>
      </c>
      <c r="Q233" s="128"/>
      <c r="R233" s="103">
        <f t="shared" si="140"/>
        <v>0</v>
      </c>
      <c r="S233" s="111">
        <f t="shared" si="141"/>
        <v>0</v>
      </c>
      <c r="T233" s="214" t="str">
        <f t="shared" si="142"/>
        <v>-</v>
      </c>
      <c r="U233" s="212">
        <f>IFERROR((IF($F233="On",IF($H233=1,'Ir Requirement Tables'!$E$19,IF($H233=2,'Ir Requirement Tables'!$F$19,IF($H233=3,'Ir Requirement Tables'!$G$19,IF($H233=4,'Ir Requirement Tables'!$H$19,Err))))*'IM Recording Sheet'!$G233,0)),"-")</f>
        <v>0</v>
      </c>
      <c r="V233" s="213">
        <f>IFERROR((IF($F233="On",IF($H233=1,'Ir Requirement Tables'!$E$38,IF($H233=2,'Ir Requirement Tables'!$F$38,IF($H233=3,'Ir Requirement Tables'!$G$38,IF($H233=4,'Ir Requirement Tables'!$H$38,Err))))*'IM Recording Sheet'!$G233,0)),"-")</f>
        <v>0</v>
      </c>
      <c r="W233" s="128"/>
      <c r="X233" s="103">
        <f t="shared" si="143"/>
        <v>0</v>
      </c>
      <c r="Y233" s="111">
        <f t="shared" si="144"/>
        <v>0</v>
      </c>
      <c r="Z233" s="214" t="str">
        <f t="shared" si="145"/>
        <v>-</v>
      </c>
      <c r="AA233" s="212">
        <f>IFERROR((IF($F233="On",IF($H233=1,'Ir Requirement Tables'!$E$20,IF($H233=2,'Ir Requirement Tables'!$F$20,IF($H233=3,'Ir Requirement Tables'!$G$20,IF($H233=4,'Ir Requirement Tables'!$H$20,Err))))*'IM Recording Sheet'!$G233,0)),"-")</f>
        <v>0</v>
      </c>
      <c r="AB233" s="213">
        <f>IFERROR((IF($F233="On",IF($H233=1,'Ir Requirement Tables'!$E$39,IF($H233=2,'Ir Requirement Tables'!$F$39,IF($H233=3,'Ir Requirement Tables'!$G$39,IF($H233=4,'Ir Requirement Tables'!$H$39,Err))))*'IM Recording Sheet'!$G233,0)),"-")</f>
        <v>0</v>
      </c>
      <c r="AC233" s="128"/>
      <c r="AD233" s="103">
        <f t="shared" si="146"/>
        <v>0</v>
      </c>
      <c r="AE233" s="111">
        <f t="shared" si="147"/>
        <v>0</v>
      </c>
      <c r="AF233" s="214" t="str">
        <f t="shared" si="148"/>
        <v>-</v>
      </c>
      <c r="AG233" s="212">
        <f>IFERROR((IF($F233="On",IF($H233=1,'Ir Requirement Tables'!$E$21,IF($H233=2,'Ir Requirement Tables'!$F$21,IF($H233=3,'Ir Requirement Tables'!$G$21,IF($H233=4,'Ir Requirement Tables'!$H$21,Err))))*'IM Recording Sheet'!$G233,0)),"-")</f>
        <v>0</v>
      </c>
      <c r="AH233" s="213">
        <f>IFERROR((IF($F233="On",IF($H233=1,'Ir Requirement Tables'!$E$40,IF($H233=2,'Ir Requirement Tables'!$F$40,IF($H233=3,'Ir Requirement Tables'!$G$40,IF($H233=4,'Ir Requirement Tables'!$H$40,Err))))*'IM Recording Sheet'!$G233,0)),"-")</f>
        <v>0</v>
      </c>
      <c r="AI233" s="128"/>
      <c r="AJ233" s="103">
        <f t="shared" si="149"/>
        <v>0</v>
      </c>
      <c r="AK233" s="111">
        <f t="shared" si="150"/>
        <v>0</v>
      </c>
      <c r="AL233" s="214" t="str">
        <f t="shared" si="151"/>
        <v>-</v>
      </c>
      <c r="AM233" s="212">
        <f>IFERROR((IF($F233="On",IF($H233=1,'Ir Requirement Tables'!$E$22,IF($H233=2,'Ir Requirement Tables'!$F$22,IF($H233=3,'Ir Requirement Tables'!$G$22,IF($H233=4,'Ir Requirement Tables'!$H$22,Err))))*'IM Recording Sheet'!$G233,0)),"-")</f>
        <v>0</v>
      </c>
      <c r="AN233" s="213">
        <f>IFERROR((IF($F233="On",IF($H233=1,'Ir Requirement Tables'!$E$41,IF($H233=2,'Ir Requirement Tables'!$F$41,IF($H233=3,'Ir Requirement Tables'!$G$41,IF($H233=4,'Ir Requirement Tables'!$H$41,Err))))*'IM Recording Sheet'!$G233,0)),"-")</f>
        <v>0</v>
      </c>
      <c r="AO233" s="128"/>
      <c r="AP233" s="103">
        <f t="shared" si="152"/>
        <v>0</v>
      </c>
      <c r="AQ233" s="111">
        <f t="shared" si="153"/>
        <v>0</v>
      </c>
      <c r="AR233" s="214" t="str">
        <f t="shared" si="154"/>
        <v>-</v>
      </c>
      <c r="AS233" s="212">
        <f>IFERROR((IF($F233="On",IF($H233=1,'Ir Requirement Tables'!$E$23,IF($H233=2,'Ir Requirement Tables'!$F$23,IF($H233=3,'Ir Requirement Tables'!$G$23,IF($H233=4,'Ir Requirement Tables'!$H$23,Err))))*'IM Recording Sheet'!$G233,0)),"-")</f>
        <v>0</v>
      </c>
      <c r="AT233" s="213">
        <f>IFERROR((IF($F233="On",IF($H233=1,'Ir Requirement Tables'!$E$42,IF($H233=2,'Ir Requirement Tables'!$F$42,IF($H233=3,'Ir Requirement Tables'!$G$42,IF($H233=4,'Ir Requirement Tables'!$H$42,Err))))*'IM Recording Sheet'!$G233,0)),"-")</f>
        <v>0</v>
      </c>
      <c r="AU233" s="128"/>
      <c r="AV233" s="103">
        <f t="shared" si="155"/>
        <v>0</v>
      </c>
      <c r="AW233" s="111">
        <f t="shared" si="156"/>
        <v>0</v>
      </c>
      <c r="AX233" s="214" t="str">
        <f t="shared" si="157"/>
        <v>-</v>
      </c>
      <c r="AY233" s="212">
        <f>IFERROR((IF($F233="On",IF($H233=1,'Ir Requirement Tables'!$E$24,IF($H233=2,'Ir Requirement Tables'!$F$24,IF($H233=3,'Ir Requirement Tables'!$G$24,IF($H233=4,'Ir Requirement Tables'!$H$24,Err))))*'IM Recording Sheet'!$G233,0)),"-")</f>
        <v>0</v>
      </c>
      <c r="AZ233" s="213">
        <f>IFERROR((IF($F233="On",IF($H233=1,'Ir Requirement Tables'!$E$43,IF($H233=2,'Ir Requirement Tables'!$F$43,IF($H233=3,'Ir Requirement Tables'!$G$43,IF($H233=4,'Ir Requirement Tables'!$H$43,Err))))*'IM Recording Sheet'!$G233,0)),"-")</f>
        <v>0</v>
      </c>
      <c r="BA233" s="128"/>
      <c r="BB233" s="103">
        <f t="shared" si="158"/>
        <v>0</v>
      </c>
      <c r="BC233" s="111">
        <f t="shared" si="159"/>
        <v>0</v>
      </c>
      <c r="BD233" s="214" t="str">
        <f t="shared" si="160"/>
        <v>-</v>
      </c>
      <c r="BE233" s="212">
        <f>IFERROR((IF($F233="On",IF($H233=1,'Ir Requirement Tables'!$E$25,IF($H233=2,'Ir Requirement Tables'!$F$25,IF($H233=3,'Ir Requirement Tables'!$G$25,IF($H233=4,'Ir Requirement Tables'!$H$25,Err))))*'IM Recording Sheet'!$G233,0)),"-")</f>
        <v>0</v>
      </c>
      <c r="BF233" s="213">
        <f>IFERROR((IF($F233="On",IF($H233=1,'Ir Requirement Tables'!$E$44,IF($H233=2,'Ir Requirement Tables'!$F$44,IF($H233=3,'Ir Requirement Tables'!$G$44,IF($H233=4,'Ir Requirement Tables'!$H$44,Err))))*'IM Recording Sheet'!$G233,0)),"-")</f>
        <v>0</v>
      </c>
      <c r="BG233" s="128"/>
      <c r="BH233" s="103">
        <f t="shared" si="161"/>
        <v>0</v>
      </c>
      <c r="BI233" s="111">
        <f t="shared" si="162"/>
        <v>0</v>
      </c>
      <c r="BJ233" s="214" t="str">
        <f t="shared" si="163"/>
        <v>-</v>
      </c>
      <c r="BK233" s="212">
        <f>IFERROR((IF($F233="On",IF($H233=1,'Ir Requirement Tables'!$E$26,IF($H233=2,'Ir Requirement Tables'!$F$26,IF($H233=3,'Ir Requirement Tables'!$G$26,IF($H233=4,'Ir Requirement Tables'!$H$26,Err))))*'IM Recording Sheet'!$G233,0)),"-")</f>
        <v>0</v>
      </c>
      <c r="BL233" s="213">
        <f>IFERROR((IF($F233="On",IF($H233=1,'Ir Requirement Tables'!$E$45,IF($H233=2,'Ir Requirement Tables'!$F$45,IF($H233=3,'Ir Requirement Tables'!$G$45,IF($H233=4,'Ir Requirement Tables'!$H$45,Err))))*'IM Recording Sheet'!$G233,0)),"-")</f>
        <v>0</v>
      </c>
      <c r="BM233" s="128"/>
      <c r="BN233" s="103">
        <f t="shared" si="164"/>
        <v>0</v>
      </c>
      <c r="BO233" s="111">
        <f t="shared" si="165"/>
        <v>0</v>
      </c>
      <c r="BP233" s="214" t="str">
        <f t="shared" si="166"/>
        <v>-</v>
      </c>
      <c r="BQ233" s="212">
        <f>IFERROR((IF($F233="On",IF($H233=1,'Ir Requirement Tables'!$E$27,IF($H233=2,'Ir Requirement Tables'!$F$27,IF($H233=3,'Ir Requirement Tables'!$G$27,IF($H233=4,'Ir Requirement Tables'!$H$27,Err))))*'IM Recording Sheet'!$G233,0)),"-")</f>
        <v>0</v>
      </c>
      <c r="BR233" s="108">
        <f>IFERROR((IF($F233="On",IF($H233=1,'Ir Requirement Tables'!$E$46,IF($H233=2,'Ir Requirement Tables'!$F$46,IF($H233=3,'Ir Requirement Tables'!$G$46,IF($H233=4,'Ir Requirement Tables'!$H$46,Err))))*'IM Recording Sheet'!$G233,0)),"-")</f>
        <v>0</v>
      </c>
      <c r="BS233" s="128"/>
      <c r="BT233" s="103">
        <f t="shared" si="167"/>
        <v>0</v>
      </c>
      <c r="BU233" s="215">
        <f t="shared" si="168"/>
        <v>0</v>
      </c>
      <c r="BV233" s="214" t="str">
        <f t="shared" si="169"/>
        <v>-</v>
      </c>
      <c r="BW233" s="212">
        <f>IFERROR((IF($F233="On",IF($H233=1,'Ir Requirement Tables'!$E$28,IF($H233=2,'Ir Requirement Tables'!$F$28,IF($H233=3,'Ir Requirement Tables'!$G$28,IF($H233=4,'Ir Requirement Tables'!$H$28,Err))))*'IM Recording Sheet'!$G233,0)),"-")</f>
        <v>0</v>
      </c>
      <c r="BX233" s="213">
        <f>IFERROR((IF($F233="On",IF($H233=1,'Ir Requirement Tables'!$E$47,IF($H233=2,'Ir Requirement Tables'!$F$47,IF($H233=3,'Ir Requirement Tables'!$G$47,IF($H233=4,'Ir Requirement Tables'!$H$47,Err))))*'IM Recording Sheet'!$G233,0)),"-")</f>
        <v>0</v>
      </c>
      <c r="BY233" s="128"/>
      <c r="BZ233" s="103">
        <f t="shared" si="170"/>
        <v>0</v>
      </c>
      <c r="CA233" s="111">
        <f t="shared" si="171"/>
        <v>0</v>
      </c>
      <c r="CB233" s="214" t="str">
        <f t="shared" si="172"/>
        <v>-</v>
      </c>
      <c r="CC233" s="216">
        <f>IFERROR((IF($F233="On",IF($H233=1,'Ir Requirement Tables'!$E$29,IF($H233=2,'Ir Requirement Tables'!$F$29,IF($H233=3,'Ir Requirement Tables'!$G$29,IF($H233=4,'Ir Requirement Tables'!$H$29,Err))))*'IM Recording Sheet'!$G233,0)),"-")</f>
        <v>0</v>
      </c>
      <c r="CD233" s="132">
        <f>IF(F233="On",IF(H233=1,'Ir Requirement Tables'!$E$48,IF(H233=2,'Ir Requirement Tables'!$F$48,IF(H233=3,'Ir Requirement Tables'!$G$48,IF(H233=4,'Ir Requirement Tables'!$H$48))))*'IM Recording Sheet'!G233,0)</f>
        <v>0</v>
      </c>
      <c r="CE233" s="131">
        <f t="shared" si="176"/>
        <v>0</v>
      </c>
      <c r="CF233" s="217">
        <f t="shared" si="173"/>
        <v>0</v>
      </c>
      <c r="CG233" s="218">
        <f t="shared" si="174"/>
        <v>0</v>
      </c>
      <c r="CH233" s="214" t="str">
        <f t="shared" si="175"/>
        <v>-</v>
      </c>
      <c r="CI233" s="156"/>
    </row>
    <row r="234" spans="1:87" s="158" customFormat="1" ht="15" customHeight="1" x14ac:dyDescent="0.2">
      <c r="A234" s="45"/>
      <c r="B234" s="143"/>
      <c r="C234" s="116"/>
      <c r="D234" s="117"/>
      <c r="E234" s="122"/>
      <c r="F234" s="211" t="s">
        <v>62</v>
      </c>
      <c r="G234" s="120"/>
      <c r="H234" s="123"/>
      <c r="I234" s="212">
        <f>IFERROR((IF($F234="On",IF($H234=1,'Ir Requirement Tables'!$E$17,IF($H234=2,'Ir Requirement Tables'!$F$17,IF($H234=3,'Ir Requirement Tables'!$G$17,IF($H234=4,'Ir Requirement Tables'!$H$17,Err))))*'IM Recording Sheet'!$G234,0)),"-")</f>
        <v>0</v>
      </c>
      <c r="J234" s="213">
        <f>IFERROR((IF($F234="On",IF($H234=1,'Ir Requirement Tables'!$E$36,IF($H234=2,'Ir Requirement Tables'!$F$36,IF($H234=3,'Ir Requirement Tables'!$G$36,IF($H234=4,'Ir Requirement Tables'!$H$36,Err))))*'IM Recording Sheet'!$G234,0)),"-")</f>
        <v>0</v>
      </c>
      <c r="K234" s="128"/>
      <c r="L234" s="103">
        <f t="shared" si="137"/>
        <v>0</v>
      </c>
      <c r="M234" s="111">
        <f t="shared" si="138"/>
        <v>0</v>
      </c>
      <c r="N234" s="214" t="str">
        <f t="shared" si="139"/>
        <v>-</v>
      </c>
      <c r="O234" s="212">
        <f>IFERROR((IF($F234="On",IF($H234=1,'Ir Requirement Tables'!$E$18,IF($H234=2,'Ir Requirement Tables'!$F$18,IF($H234=3,'Ir Requirement Tables'!$G$18,IF($H234=4,'Ir Requirement Tables'!$H$18,Err))))*'IM Recording Sheet'!$G234,0)),"-")</f>
        <v>0</v>
      </c>
      <c r="P234" s="213">
        <f>IFERROR((IF($F234="On",IF($H234=1,'Ir Requirement Tables'!$E$37,IF($H234=2,'Ir Requirement Tables'!$F$37,IF($H234=3,'Ir Requirement Tables'!$G$37,IF($H234=4,'Ir Requirement Tables'!$H$37,Err))))*'IM Recording Sheet'!$G234,0)),"-")</f>
        <v>0</v>
      </c>
      <c r="Q234" s="128"/>
      <c r="R234" s="103">
        <f t="shared" si="140"/>
        <v>0</v>
      </c>
      <c r="S234" s="111">
        <f t="shared" si="141"/>
        <v>0</v>
      </c>
      <c r="T234" s="214" t="str">
        <f t="shared" si="142"/>
        <v>-</v>
      </c>
      <c r="U234" s="212">
        <f>IFERROR((IF($F234="On",IF($H234=1,'Ir Requirement Tables'!$E$19,IF($H234=2,'Ir Requirement Tables'!$F$19,IF($H234=3,'Ir Requirement Tables'!$G$19,IF($H234=4,'Ir Requirement Tables'!$H$19,Err))))*'IM Recording Sheet'!$G234,0)),"-")</f>
        <v>0</v>
      </c>
      <c r="V234" s="213">
        <f>IFERROR((IF($F234="On",IF($H234=1,'Ir Requirement Tables'!$E$38,IF($H234=2,'Ir Requirement Tables'!$F$38,IF($H234=3,'Ir Requirement Tables'!$G$38,IF($H234=4,'Ir Requirement Tables'!$H$38,Err))))*'IM Recording Sheet'!$G234,0)),"-")</f>
        <v>0</v>
      </c>
      <c r="W234" s="128"/>
      <c r="X234" s="103">
        <f t="shared" si="143"/>
        <v>0</v>
      </c>
      <c r="Y234" s="111">
        <f t="shared" si="144"/>
        <v>0</v>
      </c>
      <c r="Z234" s="214" t="str">
        <f t="shared" si="145"/>
        <v>-</v>
      </c>
      <c r="AA234" s="212">
        <f>IFERROR((IF($F234="On",IF($H234=1,'Ir Requirement Tables'!$E$20,IF($H234=2,'Ir Requirement Tables'!$F$20,IF($H234=3,'Ir Requirement Tables'!$G$20,IF($H234=4,'Ir Requirement Tables'!$H$20,Err))))*'IM Recording Sheet'!$G234,0)),"-")</f>
        <v>0</v>
      </c>
      <c r="AB234" s="213">
        <f>IFERROR((IF($F234="On",IF($H234=1,'Ir Requirement Tables'!$E$39,IF($H234=2,'Ir Requirement Tables'!$F$39,IF($H234=3,'Ir Requirement Tables'!$G$39,IF($H234=4,'Ir Requirement Tables'!$H$39,Err))))*'IM Recording Sheet'!$G234,0)),"-")</f>
        <v>0</v>
      </c>
      <c r="AC234" s="128"/>
      <c r="AD234" s="103">
        <f t="shared" si="146"/>
        <v>0</v>
      </c>
      <c r="AE234" s="111">
        <f t="shared" si="147"/>
        <v>0</v>
      </c>
      <c r="AF234" s="214" t="str">
        <f t="shared" si="148"/>
        <v>-</v>
      </c>
      <c r="AG234" s="212">
        <f>IFERROR((IF($F234="On",IF($H234=1,'Ir Requirement Tables'!$E$21,IF($H234=2,'Ir Requirement Tables'!$F$21,IF($H234=3,'Ir Requirement Tables'!$G$21,IF($H234=4,'Ir Requirement Tables'!$H$21,Err))))*'IM Recording Sheet'!$G234,0)),"-")</f>
        <v>0</v>
      </c>
      <c r="AH234" s="213">
        <f>IFERROR((IF($F234="On",IF($H234=1,'Ir Requirement Tables'!$E$40,IF($H234=2,'Ir Requirement Tables'!$F$40,IF($H234=3,'Ir Requirement Tables'!$G$40,IF($H234=4,'Ir Requirement Tables'!$H$40,Err))))*'IM Recording Sheet'!$G234,0)),"-")</f>
        <v>0</v>
      </c>
      <c r="AI234" s="128"/>
      <c r="AJ234" s="103">
        <f t="shared" si="149"/>
        <v>0</v>
      </c>
      <c r="AK234" s="111">
        <f t="shared" si="150"/>
        <v>0</v>
      </c>
      <c r="AL234" s="214" t="str">
        <f t="shared" si="151"/>
        <v>-</v>
      </c>
      <c r="AM234" s="212">
        <f>IFERROR((IF($F234="On",IF($H234=1,'Ir Requirement Tables'!$E$22,IF($H234=2,'Ir Requirement Tables'!$F$22,IF($H234=3,'Ir Requirement Tables'!$G$22,IF($H234=4,'Ir Requirement Tables'!$H$22,Err))))*'IM Recording Sheet'!$G234,0)),"-")</f>
        <v>0</v>
      </c>
      <c r="AN234" s="213">
        <f>IFERROR((IF($F234="On",IF($H234=1,'Ir Requirement Tables'!$E$41,IF($H234=2,'Ir Requirement Tables'!$F$41,IF($H234=3,'Ir Requirement Tables'!$G$41,IF($H234=4,'Ir Requirement Tables'!$H$41,Err))))*'IM Recording Sheet'!$G234,0)),"-")</f>
        <v>0</v>
      </c>
      <c r="AO234" s="128"/>
      <c r="AP234" s="103">
        <f t="shared" si="152"/>
        <v>0</v>
      </c>
      <c r="AQ234" s="111">
        <f t="shared" si="153"/>
        <v>0</v>
      </c>
      <c r="AR234" s="214" t="str">
        <f t="shared" si="154"/>
        <v>-</v>
      </c>
      <c r="AS234" s="212">
        <f>IFERROR((IF($F234="On",IF($H234=1,'Ir Requirement Tables'!$E$23,IF($H234=2,'Ir Requirement Tables'!$F$23,IF($H234=3,'Ir Requirement Tables'!$G$23,IF($H234=4,'Ir Requirement Tables'!$H$23,Err))))*'IM Recording Sheet'!$G234,0)),"-")</f>
        <v>0</v>
      </c>
      <c r="AT234" s="213">
        <f>IFERROR((IF($F234="On",IF($H234=1,'Ir Requirement Tables'!$E$42,IF($H234=2,'Ir Requirement Tables'!$F$42,IF($H234=3,'Ir Requirement Tables'!$G$42,IF($H234=4,'Ir Requirement Tables'!$H$42,Err))))*'IM Recording Sheet'!$G234,0)),"-")</f>
        <v>0</v>
      </c>
      <c r="AU234" s="128"/>
      <c r="AV234" s="103">
        <f t="shared" si="155"/>
        <v>0</v>
      </c>
      <c r="AW234" s="111">
        <f t="shared" si="156"/>
        <v>0</v>
      </c>
      <c r="AX234" s="214" t="str">
        <f t="shared" si="157"/>
        <v>-</v>
      </c>
      <c r="AY234" s="212">
        <f>IFERROR((IF($F234="On",IF($H234=1,'Ir Requirement Tables'!$E$24,IF($H234=2,'Ir Requirement Tables'!$F$24,IF($H234=3,'Ir Requirement Tables'!$G$24,IF($H234=4,'Ir Requirement Tables'!$H$24,Err))))*'IM Recording Sheet'!$G234,0)),"-")</f>
        <v>0</v>
      </c>
      <c r="AZ234" s="213">
        <f>IFERROR((IF($F234="On",IF($H234=1,'Ir Requirement Tables'!$E$43,IF($H234=2,'Ir Requirement Tables'!$F$43,IF($H234=3,'Ir Requirement Tables'!$G$43,IF($H234=4,'Ir Requirement Tables'!$H$43,Err))))*'IM Recording Sheet'!$G234,0)),"-")</f>
        <v>0</v>
      </c>
      <c r="BA234" s="128"/>
      <c r="BB234" s="103">
        <f t="shared" si="158"/>
        <v>0</v>
      </c>
      <c r="BC234" s="111">
        <f t="shared" si="159"/>
        <v>0</v>
      </c>
      <c r="BD234" s="214" t="str">
        <f t="shared" si="160"/>
        <v>-</v>
      </c>
      <c r="BE234" s="212">
        <f>IFERROR((IF($F234="On",IF($H234=1,'Ir Requirement Tables'!$E$25,IF($H234=2,'Ir Requirement Tables'!$F$25,IF($H234=3,'Ir Requirement Tables'!$G$25,IF($H234=4,'Ir Requirement Tables'!$H$25,Err))))*'IM Recording Sheet'!$G234,0)),"-")</f>
        <v>0</v>
      </c>
      <c r="BF234" s="213">
        <f>IFERROR((IF($F234="On",IF($H234=1,'Ir Requirement Tables'!$E$44,IF($H234=2,'Ir Requirement Tables'!$F$44,IF($H234=3,'Ir Requirement Tables'!$G$44,IF($H234=4,'Ir Requirement Tables'!$H$44,Err))))*'IM Recording Sheet'!$G234,0)),"-")</f>
        <v>0</v>
      </c>
      <c r="BG234" s="128"/>
      <c r="BH234" s="103">
        <f t="shared" si="161"/>
        <v>0</v>
      </c>
      <c r="BI234" s="111">
        <f t="shared" si="162"/>
        <v>0</v>
      </c>
      <c r="BJ234" s="214" t="str">
        <f t="shared" si="163"/>
        <v>-</v>
      </c>
      <c r="BK234" s="212">
        <f>IFERROR((IF($F234="On",IF($H234=1,'Ir Requirement Tables'!$E$26,IF($H234=2,'Ir Requirement Tables'!$F$26,IF($H234=3,'Ir Requirement Tables'!$G$26,IF($H234=4,'Ir Requirement Tables'!$H$26,Err))))*'IM Recording Sheet'!$G234,0)),"-")</f>
        <v>0</v>
      </c>
      <c r="BL234" s="213">
        <f>IFERROR((IF($F234="On",IF($H234=1,'Ir Requirement Tables'!$E$45,IF($H234=2,'Ir Requirement Tables'!$F$45,IF($H234=3,'Ir Requirement Tables'!$G$45,IF($H234=4,'Ir Requirement Tables'!$H$45,Err))))*'IM Recording Sheet'!$G234,0)),"-")</f>
        <v>0</v>
      </c>
      <c r="BM234" s="128"/>
      <c r="BN234" s="103">
        <f t="shared" si="164"/>
        <v>0</v>
      </c>
      <c r="BO234" s="111">
        <f t="shared" si="165"/>
        <v>0</v>
      </c>
      <c r="BP234" s="214" t="str">
        <f t="shared" si="166"/>
        <v>-</v>
      </c>
      <c r="BQ234" s="212">
        <f>IFERROR((IF($F234="On",IF($H234=1,'Ir Requirement Tables'!$E$27,IF($H234=2,'Ir Requirement Tables'!$F$27,IF($H234=3,'Ir Requirement Tables'!$G$27,IF($H234=4,'Ir Requirement Tables'!$H$27,Err))))*'IM Recording Sheet'!$G234,0)),"-")</f>
        <v>0</v>
      </c>
      <c r="BR234" s="108">
        <f>IFERROR((IF($F234="On",IF($H234=1,'Ir Requirement Tables'!$E$46,IF($H234=2,'Ir Requirement Tables'!$F$46,IF($H234=3,'Ir Requirement Tables'!$G$46,IF($H234=4,'Ir Requirement Tables'!$H$46,Err))))*'IM Recording Sheet'!$G234,0)),"-")</f>
        <v>0</v>
      </c>
      <c r="BS234" s="128"/>
      <c r="BT234" s="103">
        <f t="shared" si="167"/>
        <v>0</v>
      </c>
      <c r="BU234" s="215">
        <f t="shared" si="168"/>
        <v>0</v>
      </c>
      <c r="BV234" s="214" t="str">
        <f t="shared" si="169"/>
        <v>-</v>
      </c>
      <c r="BW234" s="212">
        <f>IFERROR((IF($F234="On",IF($H234=1,'Ir Requirement Tables'!$E$28,IF($H234=2,'Ir Requirement Tables'!$F$28,IF($H234=3,'Ir Requirement Tables'!$G$28,IF($H234=4,'Ir Requirement Tables'!$H$28,Err))))*'IM Recording Sheet'!$G234,0)),"-")</f>
        <v>0</v>
      </c>
      <c r="BX234" s="213">
        <f>IFERROR((IF($F234="On",IF($H234=1,'Ir Requirement Tables'!$E$47,IF($H234=2,'Ir Requirement Tables'!$F$47,IF($H234=3,'Ir Requirement Tables'!$G$47,IF($H234=4,'Ir Requirement Tables'!$H$47,Err))))*'IM Recording Sheet'!$G234,0)),"-")</f>
        <v>0</v>
      </c>
      <c r="BY234" s="128"/>
      <c r="BZ234" s="103">
        <f t="shared" si="170"/>
        <v>0</v>
      </c>
      <c r="CA234" s="111">
        <f t="shared" si="171"/>
        <v>0</v>
      </c>
      <c r="CB234" s="214" t="str">
        <f t="shared" si="172"/>
        <v>-</v>
      </c>
      <c r="CC234" s="216">
        <f>IFERROR((IF($F234="On",IF($H234=1,'Ir Requirement Tables'!$E$29,IF($H234=2,'Ir Requirement Tables'!$F$29,IF($H234=3,'Ir Requirement Tables'!$G$29,IF($H234=4,'Ir Requirement Tables'!$H$29,Err))))*'IM Recording Sheet'!$G234,0)),"-")</f>
        <v>0</v>
      </c>
      <c r="CD234" s="132">
        <f>IF(F234="On",IF(H234=1,'Ir Requirement Tables'!$E$48,IF(H234=2,'Ir Requirement Tables'!$F$48,IF(H234=3,'Ir Requirement Tables'!$G$48,IF(H234=4,'Ir Requirement Tables'!$H$48))))*'IM Recording Sheet'!G234,0)</f>
        <v>0</v>
      </c>
      <c r="CE234" s="131">
        <f t="shared" si="176"/>
        <v>0</v>
      </c>
      <c r="CF234" s="217">
        <f t="shared" si="173"/>
        <v>0</v>
      </c>
      <c r="CG234" s="218">
        <f t="shared" si="174"/>
        <v>0</v>
      </c>
      <c r="CH234" s="214" t="str">
        <f t="shared" si="175"/>
        <v>-</v>
      </c>
      <c r="CI234" s="156"/>
    </row>
    <row r="235" spans="1:87" s="158" customFormat="1" ht="15" customHeight="1" x14ac:dyDescent="0.2">
      <c r="A235" s="45"/>
      <c r="B235" s="143"/>
      <c r="C235" s="116"/>
      <c r="D235" s="117"/>
      <c r="E235" s="122"/>
      <c r="F235" s="211" t="s">
        <v>62</v>
      </c>
      <c r="G235" s="120"/>
      <c r="H235" s="123"/>
      <c r="I235" s="212">
        <f>IFERROR((IF($F235="On",IF($H235=1,'Ir Requirement Tables'!$E$17,IF($H235=2,'Ir Requirement Tables'!$F$17,IF($H235=3,'Ir Requirement Tables'!$G$17,IF($H235=4,'Ir Requirement Tables'!$H$17,Err))))*'IM Recording Sheet'!$G235,0)),"-")</f>
        <v>0</v>
      </c>
      <c r="J235" s="213">
        <f>IFERROR((IF($F235="On",IF($H235=1,'Ir Requirement Tables'!$E$36,IF($H235=2,'Ir Requirement Tables'!$F$36,IF($H235=3,'Ir Requirement Tables'!$G$36,IF($H235=4,'Ir Requirement Tables'!$H$36,Err))))*'IM Recording Sheet'!$G235,0)),"-")</f>
        <v>0</v>
      </c>
      <c r="K235" s="128"/>
      <c r="L235" s="103">
        <f t="shared" si="137"/>
        <v>0</v>
      </c>
      <c r="M235" s="111">
        <f t="shared" si="138"/>
        <v>0</v>
      </c>
      <c r="N235" s="214" t="str">
        <f t="shared" si="139"/>
        <v>-</v>
      </c>
      <c r="O235" s="212">
        <f>IFERROR((IF($F235="On",IF($H235=1,'Ir Requirement Tables'!$E$18,IF($H235=2,'Ir Requirement Tables'!$F$18,IF($H235=3,'Ir Requirement Tables'!$G$18,IF($H235=4,'Ir Requirement Tables'!$H$18,Err))))*'IM Recording Sheet'!$G235,0)),"-")</f>
        <v>0</v>
      </c>
      <c r="P235" s="213">
        <f>IFERROR((IF($F235="On",IF($H235=1,'Ir Requirement Tables'!$E$37,IF($H235=2,'Ir Requirement Tables'!$F$37,IF($H235=3,'Ir Requirement Tables'!$G$37,IF($H235=4,'Ir Requirement Tables'!$H$37,Err))))*'IM Recording Sheet'!$G235,0)),"-")</f>
        <v>0</v>
      </c>
      <c r="Q235" s="128"/>
      <c r="R235" s="103">
        <f t="shared" si="140"/>
        <v>0</v>
      </c>
      <c r="S235" s="111">
        <f t="shared" si="141"/>
        <v>0</v>
      </c>
      <c r="T235" s="214" t="str">
        <f t="shared" si="142"/>
        <v>-</v>
      </c>
      <c r="U235" s="212">
        <f>IFERROR((IF($F235="On",IF($H235=1,'Ir Requirement Tables'!$E$19,IF($H235=2,'Ir Requirement Tables'!$F$19,IF($H235=3,'Ir Requirement Tables'!$G$19,IF($H235=4,'Ir Requirement Tables'!$H$19,Err))))*'IM Recording Sheet'!$G235,0)),"-")</f>
        <v>0</v>
      </c>
      <c r="V235" s="213">
        <f>IFERROR((IF($F235="On",IF($H235=1,'Ir Requirement Tables'!$E$38,IF($H235=2,'Ir Requirement Tables'!$F$38,IF($H235=3,'Ir Requirement Tables'!$G$38,IF($H235=4,'Ir Requirement Tables'!$H$38,Err))))*'IM Recording Sheet'!$G235,0)),"-")</f>
        <v>0</v>
      </c>
      <c r="W235" s="128"/>
      <c r="X235" s="103">
        <f t="shared" si="143"/>
        <v>0</v>
      </c>
      <c r="Y235" s="111">
        <f t="shared" si="144"/>
        <v>0</v>
      </c>
      <c r="Z235" s="214" t="str">
        <f t="shared" si="145"/>
        <v>-</v>
      </c>
      <c r="AA235" s="212">
        <f>IFERROR((IF($F235="On",IF($H235=1,'Ir Requirement Tables'!$E$20,IF($H235=2,'Ir Requirement Tables'!$F$20,IF($H235=3,'Ir Requirement Tables'!$G$20,IF($H235=4,'Ir Requirement Tables'!$H$20,Err))))*'IM Recording Sheet'!$G235,0)),"-")</f>
        <v>0</v>
      </c>
      <c r="AB235" s="213">
        <f>IFERROR((IF($F235="On",IF($H235=1,'Ir Requirement Tables'!$E$39,IF($H235=2,'Ir Requirement Tables'!$F$39,IF($H235=3,'Ir Requirement Tables'!$G$39,IF($H235=4,'Ir Requirement Tables'!$H$39,Err))))*'IM Recording Sheet'!$G235,0)),"-")</f>
        <v>0</v>
      </c>
      <c r="AC235" s="128"/>
      <c r="AD235" s="103">
        <f t="shared" si="146"/>
        <v>0</v>
      </c>
      <c r="AE235" s="111">
        <f t="shared" si="147"/>
        <v>0</v>
      </c>
      <c r="AF235" s="214" t="str">
        <f t="shared" si="148"/>
        <v>-</v>
      </c>
      <c r="AG235" s="212">
        <f>IFERROR((IF($F235="On",IF($H235=1,'Ir Requirement Tables'!$E$21,IF($H235=2,'Ir Requirement Tables'!$F$21,IF($H235=3,'Ir Requirement Tables'!$G$21,IF($H235=4,'Ir Requirement Tables'!$H$21,Err))))*'IM Recording Sheet'!$G235,0)),"-")</f>
        <v>0</v>
      </c>
      <c r="AH235" s="213">
        <f>IFERROR((IF($F235="On",IF($H235=1,'Ir Requirement Tables'!$E$40,IF($H235=2,'Ir Requirement Tables'!$F$40,IF($H235=3,'Ir Requirement Tables'!$G$40,IF($H235=4,'Ir Requirement Tables'!$H$40,Err))))*'IM Recording Sheet'!$G235,0)),"-")</f>
        <v>0</v>
      </c>
      <c r="AI235" s="128"/>
      <c r="AJ235" s="103">
        <f t="shared" si="149"/>
        <v>0</v>
      </c>
      <c r="AK235" s="111">
        <f t="shared" si="150"/>
        <v>0</v>
      </c>
      <c r="AL235" s="214" t="str">
        <f t="shared" si="151"/>
        <v>-</v>
      </c>
      <c r="AM235" s="212">
        <f>IFERROR((IF($F235="On",IF($H235=1,'Ir Requirement Tables'!$E$22,IF($H235=2,'Ir Requirement Tables'!$F$22,IF($H235=3,'Ir Requirement Tables'!$G$22,IF($H235=4,'Ir Requirement Tables'!$H$22,Err))))*'IM Recording Sheet'!$G235,0)),"-")</f>
        <v>0</v>
      </c>
      <c r="AN235" s="213">
        <f>IFERROR((IF($F235="On",IF($H235=1,'Ir Requirement Tables'!$E$41,IF($H235=2,'Ir Requirement Tables'!$F$41,IF($H235=3,'Ir Requirement Tables'!$G$41,IF($H235=4,'Ir Requirement Tables'!$H$41,Err))))*'IM Recording Sheet'!$G235,0)),"-")</f>
        <v>0</v>
      </c>
      <c r="AO235" s="128"/>
      <c r="AP235" s="103">
        <f t="shared" si="152"/>
        <v>0</v>
      </c>
      <c r="AQ235" s="111">
        <f t="shared" si="153"/>
        <v>0</v>
      </c>
      <c r="AR235" s="214" t="str">
        <f t="shared" si="154"/>
        <v>-</v>
      </c>
      <c r="AS235" s="212">
        <f>IFERROR((IF($F235="On",IF($H235=1,'Ir Requirement Tables'!$E$23,IF($H235=2,'Ir Requirement Tables'!$F$23,IF($H235=3,'Ir Requirement Tables'!$G$23,IF($H235=4,'Ir Requirement Tables'!$H$23,Err))))*'IM Recording Sheet'!$G235,0)),"-")</f>
        <v>0</v>
      </c>
      <c r="AT235" s="213">
        <f>IFERROR((IF($F235="On",IF($H235=1,'Ir Requirement Tables'!$E$42,IF($H235=2,'Ir Requirement Tables'!$F$42,IF($H235=3,'Ir Requirement Tables'!$G$42,IF($H235=4,'Ir Requirement Tables'!$H$42,Err))))*'IM Recording Sheet'!$G235,0)),"-")</f>
        <v>0</v>
      </c>
      <c r="AU235" s="128"/>
      <c r="AV235" s="103">
        <f t="shared" si="155"/>
        <v>0</v>
      </c>
      <c r="AW235" s="111">
        <f t="shared" si="156"/>
        <v>0</v>
      </c>
      <c r="AX235" s="214" t="str">
        <f t="shared" si="157"/>
        <v>-</v>
      </c>
      <c r="AY235" s="212">
        <f>IFERROR((IF($F235="On",IF($H235=1,'Ir Requirement Tables'!$E$24,IF($H235=2,'Ir Requirement Tables'!$F$24,IF($H235=3,'Ir Requirement Tables'!$G$24,IF($H235=4,'Ir Requirement Tables'!$H$24,Err))))*'IM Recording Sheet'!$G235,0)),"-")</f>
        <v>0</v>
      </c>
      <c r="AZ235" s="213">
        <f>IFERROR((IF($F235="On",IF($H235=1,'Ir Requirement Tables'!$E$43,IF($H235=2,'Ir Requirement Tables'!$F$43,IF($H235=3,'Ir Requirement Tables'!$G$43,IF($H235=4,'Ir Requirement Tables'!$H$43,Err))))*'IM Recording Sheet'!$G235,0)),"-")</f>
        <v>0</v>
      </c>
      <c r="BA235" s="128"/>
      <c r="BB235" s="103">
        <f t="shared" si="158"/>
        <v>0</v>
      </c>
      <c r="BC235" s="111">
        <f t="shared" si="159"/>
        <v>0</v>
      </c>
      <c r="BD235" s="214" t="str">
        <f t="shared" si="160"/>
        <v>-</v>
      </c>
      <c r="BE235" s="212">
        <f>IFERROR((IF($F235="On",IF($H235=1,'Ir Requirement Tables'!$E$25,IF($H235=2,'Ir Requirement Tables'!$F$25,IF($H235=3,'Ir Requirement Tables'!$G$25,IF($H235=4,'Ir Requirement Tables'!$H$25,Err))))*'IM Recording Sheet'!$G235,0)),"-")</f>
        <v>0</v>
      </c>
      <c r="BF235" s="213">
        <f>IFERROR((IF($F235="On",IF($H235=1,'Ir Requirement Tables'!$E$44,IF($H235=2,'Ir Requirement Tables'!$F$44,IF($H235=3,'Ir Requirement Tables'!$G$44,IF($H235=4,'Ir Requirement Tables'!$H$44,Err))))*'IM Recording Sheet'!$G235,0)),"-")</f>
        <v>0</v>
      </c>
      <c r="BG235" s="128"/>
      <c r="BH235" s="103">
        <f t="shared" si="161"/>
        <v>0</v>
      </c>
      <c r="BI235" s="111">
        <f t="shared" si="162"/>
        <v>0</v>
      </c>
      <c r="BJ235" s="214" t="str">
        <f t="shared" si="163"/>
        <v>-</v>
      </c>
      <c r="BK235" s="212">
        <f>IFERROR((IF($F235="On",IF($H235=1,'Ir Requirement Tables'!$E$26,IF($H235=2,'Ir Requirement Tables'!$F$26,IF($H235=3,'Ir Requirement Tables'!$G$26,IF($H235=4,'Ir Requirement Tables'!$H$26,Err))))*'IM Recording Sheet'!$G235,0)),"-")</f>
        <v>0</v>
      </c>
      <c r="BL235" s="213">
        <f>IFERROR((IF($F235="On",IF($H235=1,'Ir Requirement Tables'!$E$45,IF($H235=2,'Ir Requirement Tables'!$F$45,IF($H235=3,'Ir Requirement Tables'!$G$45,IF($H235=4,'Ir Requirement Tables'!$H$45,Err))))*'IM Recording Sheet'!$G235,0)),"-")</f>
        <v>0</v>
      </c>
      <c r="BM235" s="128"/>
      <c r="BN235" s="103">
        <f t="shared" si="164"/>
        <v>0</v>
      </c>
      <c r="BO235" s="111">
        <f t="shared" si="165"/>
        <v>0</v>
      </c>
      <c r="BP235" s="214" t="str">
        <f t="shared" si="166"/>
        <v>-</v>
      </c>
      <c r="BQ235" s="212">
        <f>IFERROR((IF($F235="On",IF($H235=1,'Ir Requirement Tables'!$E$27,IF($H235=2,'Ir Requirement Tables'!$F$27,IF($H235=3,'Ir Requirement Tables'!$G$27,IF($H235=4,'Ir Requirement Tables'!$H$27,Err))))*'IM Recording Sheet'!$G235,0)),"-")</f>
        <v>0</v>
      </c>
      <c r="BR235" s="108">
        <f>IFERROR((IF($F235="On",IF($H235=1,'Ir Requirement Tables'!$E$46,IF($H235=2,'Ir Requirement Tables'!$F$46,IF($H235=3,'Ir Requirement Tables'!$G$46,IF($H235=4,'Ir Requirement Tables'!$H$46,Err))))*'IM Recording Sheet'!$G235,0)),"-")</f>
        <v>0</v>
      </c>
      <c r="BS235" s="128"/>
      <c r="BT235" s="103">
        <f t="shared" si="167"/>
        <v>0</v>
      </c>
      <c r="BU235" s="215">
        <f t="shared" si="168"/>
        <v>0</v>
      </c>
      <c r="BV235" s="214" t="str">
        <f t="shared" si="169"/>
        <v>-</v>
      </c>
      <c r="BW235" s="212">
        <f>IFERROR((IF($F235="On",IF($H235=1,'Ir Requirement Tables'!$E$28,IF($H235=2,'Ir Requirement Tables'!$F$28,IF($H235=3,'Ir Requirement Tables'!$G$28,IF($H235=4,'Ir Requirement Tables'!$H$28,Err))))*'IM Recording Sheet'!$G235,0)),"-")</f>
        <v>0</v>
      </c>
      <c r="BX235" s="213">
        <f>IFERROR((IF($F235="On",IF($H235=1,'Ir Requirement Tables'!$E$47,IF($H235=2,'Ir Requirement Tables'!$F$47,IF($H235=3,'Ir Requirement Tables'!$G$47,IF($H235=4,'Ir Requirement Tables'!$H$47,Err))))*'IM Recording Sheet'!$G235,0)),"-")</f>
        <v>0</v>
      </c>
      <c r="BY235" s="128"/>
      <c r="BZ235" s="103">
        <f t="shared" si="170"/>
        <v>0</v>
      </c>
      <c r="CA235" s="111">
        <f t="shared" si="171"/>
        <v>0</v>
      </c>
      <c r="CB235" s="214" t="str">
        <f t="shared" si="172"/>
        <v>-</v>
      </c>
      <c r="CC235" s="216">
        <f>IFERROR((IF($F235="On",IF($H235=1,'Ir Requirement Tables'!$E$29,IF($H235=2,'Ir Requirement Tables'!$F$29,IF($H235=3,'Ir Requirement Tables'!$G$29,IF($H235=4,'Ir Requirement Tables'!$H$29,Err))))*'IM Recording Sheet'!$G235,0)),"-")</f>
        <v>0</v>
      </c>
      <c r="CD235" s="132">
        <f>IF(F235="On",IF(H235=1,'Ir Requirement Tables'!$E$48,IF(H235=2,'Ir Requirement Tables'!$F$48,IF(H235=3,'Ir Requirement Tables'!$G$48,IF(H235=4,'Ir Requirement Tables'!$H$48))))*'IM Recording Sheet'!G235,0)</f>
        <v>0</v>
      </c>
      <c r="CE235" s="131">
        <f t="shared" si="176"/>
        <v>0</v>
      </c>
      <c r="CF235" s="217">
        <f t="shared" si="173"/>
        <v>0</v>
      </c>
      <c r="CG235" s="218">
        <f t="shared" si="174"/>
        <v>0</v>
      </c>
      <c r="CH235" s="214" t="str">
        <f t="shared" si="175"/>
        <v>-</v>
      </c>
      <c r="CI235" s="156"/>
    </row>
    <row r="236" spans="1:87" s="158" customFormat="1" ht="15" customHeight="1" x14ac:dyDescent="0.2">
      <c r="A236" s="45"/>
      <c r="B236" s="143"/>
      <c r="C236" s="116"/>
      <c r="D236" s="117"/>
      <c r="E236" s="122"/>
      <c r="F236" s="211" t="s">
        <v>62</v>
      </c>
      <c r="G236" s="120"/>
      <c r="H236" s="123"/>
      <c r="I236" s="212">
        <f>IFERROR((IF($F236="On",IF($H236=1,'Ir Requirement Tables'!$E$17,IF($H236=2,'Ir Requirement Tables'!$F$17,IF($H236=3,'Ir Requirement Tables'!$G$17,IF($H236=4,'Ir Requirement Tables'!$H$17,Err))))*'IM Recording Sheet'!$G236,0)),"-")</f>
        <v>0</v>
      </c>
      <c r="J236" s="213">
        <f>IFERROR((IF($F236="On",IF($H236=1,'Ir Requirement Tables'!$E$36,IF($H236=2,'Ir Requirement Tables'!$F$36,IF($H236=3,'Ir Requirement Tables'!$G$36,IF($H236=4,'Ir Requirement Tables'!$H$36,Err))))*'IM Recording Sheet'!$G236,0)),"-")</f>
        <v>0</v>
      </c>
      <c r="K236" s="128"/>
      <c r="L236" s="103">
        <f t="shared" si="137"/>
        <v>0</v>
      </c>
      <c r="M236" s="111">
        <f t="shared" si="138"/>
        <v>0</v>
      </c>
      <c r="N236" s="214" t="str">
        <f t="shared" si="139"/>
        <v>-</v>
      </c>
      <c r="O236" s="212">
        <f>IFERROR((IF($F236="On",IF($H236=1,'Ir Requirement Tables'!$E$18,IF($H236=2,'Ir Requirement Tables'!$F$18,IF($H236=3,'Ir Requirement Tables'!$G$18,IF($H236=4,'Ir Requirement Tables'!$H$18,Err))))*'IM Recording Sheet'!$G236,0)),"-")</f>
        <v>0</v>
      </c>
      <c r="P236" s="213">
        <f>IFERROR((IF($F236="On",IF($H236=1,'Ir Requirement Tables'!$E$37,IF($H236=2,'Ir Requirement Tables'!$F$37,IF($H236=3,'Ir Requirement Tables'!$G$37,IF($H236=4,'Ir Requirement Tables'!$H$37,Err))))*'IM Recording Sheet'!$G236,0)),"-")</f>
        <v>0</v>
      </c>
      <c r="Q236" s="128"/>
      <c r="R236" s="103">
        <f t="shared" si="140"/>
        <v>0</v>
      </c>
      <c r="S236" s="111">
        <f t="shared" si="141"/>
        <v>0</v>
      </c>
      <c r="T236" s="214" t="str">
        <f t="shared" si="142"/>
        <v>-</v>
      </c>
      <c r="U236" s="212">
        <f>IFERROR((IF($F236="On",IF($H236=1,'Ir Requirement Tables'!$E$19,IF($H236=2,'Ir Requirement Tables'!$F$19,IF($H236=3,'Ir Requirement Tables'!$G$19,IF($H236=4,'Ir Requirement Tables'!$H$19,Err))))*'IM Recording Sheet'!$G236,0)),"-")</f>
        <v>0</v>
      </c>
      <c r="V236" s="213">
        <f>IFERROR((IF($F236="On",IF($H236=1,'Ir Requirement Tables'!$E$38,IF($H236=2,'Ir Requirement Tables'!$F$38,IF($H236=3,'Ir Requirement Tables'!$G$38,IF($H236=4,'Ir Requirement Tables'!$H$38,Err))))*'IM Recording Sheet'!$G236,0)),"-")</f>
        <v>0</v>
      </c>
      <c r="W236" s="128"/>
      <c r="X236" s="103">
        <f t="shared" si="143"/>
        <v>0</v>
      </c>
      <c r="Y236" s="111">
        <f t="shared" si="144"/>
        <v>0</v>
      </c>
      <c r="Z236" s="214" t="str">
        <f t="shared" si="145"/>
        <v>-</v>
      </c>
      <c r="AA236" s="212">
        <f>IFERROR((IF($F236="On",IF($H236=1,'Ir Requirement Tables'!$E$20,IF($H236=2,'Ir Requirement Tables'!$F$20,IF($H236=3,'Ir Requirement Tables'!$G$20,IF($H236=4,'Ir Requirement Tables'!$H$20,Err))))*'IM Recording Sheet'!$G236,0)),"-")</f>
        <v>0</v>
      </c>
      <c r="AB236" s="213">
        <f>IFERROR((IF($F236="On",IF($H236=1,'Ir Requirement Tables'!$E$39,IF($H236=2,'Ir Requirement Tables'!$F$39,IF($H236=3,'Ir Requirement Tables'!$G$39,IF($H236=4,'Ir Requirement Tables'!$H$39,Err))))*'IM Recording Sheet'!$G236,0)),"-")</f>
        <v>0</v>
      </c>
      <c r="AC236" s="128"/>
      <c r="AD236" s="103">
        <f t="shared" si="146"/>
        <v>0</v>
      </c>
      <c r="AE236" s="111">
        <f t="shared" si="147"/>
        <v>0</v>
      </c>
      <c r="AF236" s="214" t="str">
        <f t="shared" si="148"/>
        <v>-</v>
      </c>
      <c r="AG236" s="212">
        <f>IFERROR((IF($F236="On",IF($H236=1,'Ir Requirement Tables'!$E$21,IF($H236=2,'Ir Requirement Tables'!$F$21,IF($H236=3,'Ir Requirement Tables'!$G$21,IF($H236=4,'Ir Requirement Tables'!$H$21,Err))))*'IM Recording Sheet'!$G236,0)),"-")</f>
        <v>0</v>
      </c>
      <c r="AH236" s="213">
        <f>IFERROR((IF($F236="On",IF($H236=1,'Ir Requirement Tables'!$E$40,IF($H236=2,'Ir Requirement Tables'!$F$40,IF($H236=3,'Ir Requirement Tables'!$G$40,IF($H236=4,'Ir Requirement Tables'!$H$40,Err))))*'IM Recording Sheet'!$G236,0)),"-")</f>
        <v>0</v>
      </c>
      <c r="AI236" s="128"/>
      <c r="AJ236" s="103">
        <f t="shared" si="149"/>
        <v>0</v>
      </c>
      <c r="AK236" s="111">
        <f t="shared" si="150"/>
        <v>0</v>
      </c>
      <c r="AL236" s="214" t="str">
        <f t="shared" si="151"/>
        <v>-</v>
      </c>
      <c r="AM236" s="212">
        <f>IFERROR((IF($F236="On",IF($H236=1,'Ir Requirement Tables'!$E$22,IF($H236=2,'Ir Requirement Tables'!$F$22,IF($H236=3,'Ir Requirement Tables'!$G$22,IF($H236=4,'Ir Requirement Tables'!$H$22,Err))))*'IM Recording Sheet'!$G236,0)),"-")</f>
        <v>0</v>
      </c>
      <c r="AN236" s="213">
        <f>IFERROR((IF($F236="On",IF($H236=1,'Ir Requirement Tables'!$E$41,IF($H236=2,'Ir Requirement Tables'!$F$41,IF($H236=3,'Ir Requirement Tables'!$G$41,IF($H236=4,'Ir Requirement Tables'!$H$41,Err))))*'IM Recording Sheet'!$G236,0)),"-")</f>
        <v>0</v>
      </c>
      <c r="AO236" s="128"/>
      <c r="AP236" s="103">
        <f t="shared" si="152"/>
        <v>0</v>
      </c>
      <c r="AQ236" s="111">
        <f t="shared" si="153"/>
        <v>0</v>
      </c>
      <c r="AR236" s="214" t="str">
        <f t="shared" si="154"/>
        <v>-</v>
      </c>
      <c r="AS236" s="212">
        <f>IFERROR((IF($F236="On",IF($H236=1,'Ir Requirement Tables'!$E$23,IF($H236=2,'Ir Requirement Tables'!$F$23,IF($H236=3,'Ir Requirement Tables'!$G$23,IF($H236=4,'Ir Requirement Tables'!$H$23,Err))))*'IM Recording Sheet'!$G236,0)),"-")</f>
        <v>0</v>
      </c>
      <c r="AT236" s="213">
        <f>IFERROR((IF($F236="On",IF($H236=1,'Ir Requirement Tables'!$E$42,IF($H236=2,'Ir Requirement Tables'!$F$42,IF($H236=3,'Ir Requirement Tables'!$G$42,IF($H236=4,'Ir Requirement Tables'!$H$42,Err))))*'IM Recording Sheet'!$G236,0)),"-")</f>
        <v>0</v>
      </c>
      <c r="AU236" s="128"/>
      <c r="AV236" s="103">
        <f t="shared" si="155"/>
        <v>0</v>
      </c>
      <c r="AW236" s="111">
        <f t="shared" si="156"/>
        <v>0</v>
      </c>
      <c r="AX236" s="214" t="str">
        <f t="shared" si="157"/>
        <v>-</v>
      </c>
      <c r="AY236" s="212">
        <f>IFERROR((IF($F236="On",IF($H236=1,'Ir Requirement Tables'!$E$24,IF($H236=2,'Ir Requirement Tables'!$F$24,IF($H236=3,'Ir Requirement Tables'!$G$24,IF($H236=4,'Ir Requirement Tables'!$H$24,Err))))*'IM Recording Sheet'!$G236,0)),"-")</f>
        <v>0</v>
      </c>
      <c r="AZ236" s="213">
        <f>IFERROR((IF($F236="On",IF($H236=1,'Ir Requirement Tables'!$E$43,IF($H236=2,'Ir Requirement Tables'!$F$43,IF($H236=3,'Ir Requirement Tables'!$G$43,IF($H236=4,'Ir Requirement Tables'!$H$43,Err))))*'IM Recording Sheet'!$G236,0)),"-")</f>
        <v>0</v>
      </c>
      <c r="BA236" s="128"/>
      <c r="BB236" s="103">
        <f t="shared" si="158"/>
        <v>0</v>
      </c>
      <c r="BC236" s="111">
        <f t="shared" si="159"/>
        <v>0</v>
      </c>
      <c r="BD236" s="214" t="str">
        <f t="shared" si="160"/>
        <v>-</v>
      </c>
      <c r="BE236" s="212">
        <f>IFERROR((IF($F236="On",IF($H236=1,'Ir Requirement Tables'!$E$25,IF($H236=2,'Ir Requirement Tables'!$F$25,IF($H236=3,'Ir Requirement Tables'!$G$25,IF($H236=4,'Ir Requirement Tables'!$H$25,Err))))*'IM Recording Sheet'!$G236,0)),"-")</f>
        <v>0</v>
      </c>
      <c r="BF236" s="213">
        <f>IFERROR((IF($F236="On",IF($H236=1,'Ir Requirement Tables'!$E$44,IF($H236=2,'Ir Requirement Tables'!$F$44,IF($H236=3,'Ir Requirement Tables'!$G$44,IF($H236=4,'Ir Requirement Tables'!$H$44,Err))))*'IM Recording Sheet'!$G236,0)),"-")</f>
        <v>0</v>
      </c>
      <c r="BG236" s="128"/>
      <c r="BH236" s="103">
        <f t="shared" si="161"/>
        <v>0</v>
      </c>
      <c r="BI236" s="111">
        <f t="shared" si="162"/>
        <v>0</v>
      </c>
      <c r="BJ236" s="214" t="str">
        <f t="shared" si="163"/>
        <v>-</v>
      </c>
      <c r="BK236" s="212">
        <f>IFERROR((IF($F236="On",IF($H236=1,'Ir Requirement Tables'!$E$26,IF($H236=2,'Ir Requirement Tables'!$F$26,IF($H236=3,'Ir Requirement Tables'!$G$26,IF($H236=4,'Ir Requirement Tables'!$H$26,Err))))*'IM Recording Sheet'!$G236,0)),"-")</f>
        <v>0</v>
      </c>
      <c r="BL236" s="213">
        <f>IFERROR((IF($F236="On",IF($H236=1,'Ir Requirement Tables'!$E$45,IF($H236=2,'Ir Requirement Tables'!$F$45,IF($H236=3,'Ir Requirement Tables'!$G$45,IF($H236=4,'Ir Requirement Tables'!$H$45,Err))))*'IM Recording Sheet'!$G236,0)),"-")</f>
        <v>0</v>
      </c>
      <c r="BM236" s="128"/>
      <c r="BN236" s="103">
        <f t="shared" si="164"/>
        <v>0</v>
      </c>
      <c r="BO236" s="111">
        <f t="shared" si="165"/>
        <v>0</v>
      </c>
      <c r="BP236" s="214" t="str">
        <f t="shared" si="166"/>
        <v>-</v>
      </c>
      <c r="BQ236" s="212">
        <f>IFERROR((IF($F236="On",IF($H236=1,'Ir Requirement Tables'!$E$27,IF($H236=2,'Ir Requirement Tables'!$F$27,IF($H236=3,'Ir Requirement Tables'!$G$27,IF($H236=4,'Ir Requirement Tables'!$H$27,Err))))*'IM Recording Sheet'!$G236,0)),"-")</f>
        <v>0</v>
      </c>
      <c r="BR236" s="108">
        <f>IFERROR((IF($F236="On",IF($H236=1,'Ir Requirement Tables'!$E$46,IF($H236=2,'Ir Requirement Tables'!$F$46,IF($H236=3,'Ir Requirement Tables'!$G$46,IF($H236=4,'Ir Requirement Tables'!$H$46,Err))))*'IM Recording Sheet'!$G236,0)),"-")</f>
        <v>0</v>
      </c>
      <c r="BS236" s="128"/>
      <c r="BT236" s="103">
        <f t="shared" si="167"/>
        <v>0</v>
      </c>
      <c r="BU236" s="215">
        <f t="shared" si="168"/>
        <v>0</v>
      </c>
      <c r="BV236" s="214" t="str">
        <f t="shared" si="169"/>
        <v>-</v>
      </c>
      <c r="BW236" s="212">
        <f>IFERROR((IF($F236="On",IF($H236=1,'Ir Requirement Tables'!$E$28,IF($H236=2,'Ir Requirement Tables'!$F$28,IF($H236=3,'Ir Requirement Tables'!$G$28,IF($H236=4,'Ir Requirement Tables'!$H$28,Err))))*'IM Recording Sheet'!$G236,0)),"-")</f>
        <v>0</v>
      </c>
      <c r="BX236" s="213">
        <f>IFERROR((IF($F236="On",IF($H236=1,'Ir Requirement Tables'!$E$47,IF($H236=2,'Ir Requirement Tables'!$F$47,IF($H236=3,'Ir Requirement Tables'!$G$47,IF($H236=4,'Ir Requirement Tables'!$H$47,Err))))*'IM Recording Sheet'!$G236,0)),"-")</f>
        <v>0</v>
      </c>
      <c r="BY236" s="128"/>
      <c r="BZ236" s="103">
        <f t="shared" si="170"/>
        <v>0</v>
      </c>
      <c r="CA236" s="111">
        <f t="shared" si="171"/>
        <v>0</v>
      </c>
      <c r="CB236" s="214" t="str">
        <f t="shared" si="172"/>
        <v>-</v>
      </c>
      <c r="CC236" s="216">
        <f>IFERROR((IF($F236="On",IF($H236=1,'Ir Requirement Tables'!$E$29,IF($H236=2,'Ir Requirement Tables'!$F$29,IF($H236=3,'Ir Requirement Tables'!$G$29,IF($H236=4,'Ir Requirement Tables'!$H$29,Err))))*'IM Recording Sheet'!$G236,0)),"-")</f>
        <v>0</v>
      </c>
      <c r="CD236" s="132">
        <f>IF(F236="On",IF(H236=1,'Ir Requirement Tables'!$E$48,IF(H236=2,'Ir Requirement Tables'!$F$48,IF(H236=3,'Ir Requirement Tables'!$G$48,IF(H236=4,'Ir Requirement Tables'!$H$48))))*'IM Recording Sheet'!G236,0)</f>
        <v>0</v>
      </c>
      <c r="CE236" s="131">
        <f t="shared" si="176"/>
        <v>0</v>
      </c>
      <c r="CF236" s="217">
        <f t="shared" si="173"/>
        <v>0</v>
      </c>
      <c r="CG236" s="218">
        <f t="shared" si="174"/>
        <v>0</v>
      </c>
      <c r="CH236" s="214" t="str">
        <f t="shared" si="175"/>
        <v>-</v>
      </c>
      <c r="CI236" s="156"/>
    </row>
    <row r="237" spans="1:87" s="158" customFormat="1" ht="15" customHeight="1" x14ac:dyDescent="0.2">
      <c r="A237" s="45"/>
      <c r="B237" s="143"/>
      <c r="C237" s="116"/>
      <c r="D237" s="117"/>
      <c r="E237" s="122"/>
      <c r="F237" s="211" t="s">
        <v>62</v>
      </c>
      <c r="G237" s="120"/>
      <c r="H237" s="123"/>
      <c r="I237" s="212">
        <f>IFERROR((IF($F237="On",IF($H237=1,'Ir Requirement Tables'!$E$17,IF($H237=2,'Ir Requirement Tables'!$F$17,IF($H237=3,'Ir Requirement Tables'!$G$17,IF($H237=4,'Ir Requirement Tables'!$H$17,Err))))*'IM Recording Sheet'!$G237,0)),"-")</f>
        <v>0</v>
      </c>
      <c r="J237" s="213">
        <f>IFERROR((IF($F237="On",IF($H237=1,'Ir Requirement Tables'!$E$36,IF($H237=2,'Ir Requirement Tables'!$F$36,IF($H237=3,'Ir Requirement Tables'!$G$36,IF($H237=4,'Ir Requirement Tables'!$H$36,Err))))*'IM Recording Sheet'!$G237,0)),"-")</f>
        <v>0</v>
      </c>
      <c r="K237" s="128"/>
      <c r="L237" s="103">
        <f t="shared" si="137"/>
        <v>0</v>
      </c>
      <c r="M237" s="111">
        <f t="shared" si="138"/>
        <v>0</v>
      </c>
      <c r="N237" s="214" t="str">
        <f t="shared" si="139"/>
        <v>-</v>
      </c>
      <c r="O237" s="212">
        <f>IFERROR((IF($F237="On",IF($H237=1,'Ir Requirement Tables'!$E$18,IF($H237=2,'Ir Requirement Tables'!$F$18,IF($H237=3,'Ir Requirement Tables'!$G$18,IF($H237=4,'Ir Requirement Tables'!$H$18,Err))))*'IM Recording Sheet'!$G237,0)),"-")</f>
        <v>0</v>
      </c>
      <c r="P237" s="213">
        <f>IFERROR((IF($F237="On",IF($H237=1,'Ir Requirement Tables'!$E$37,IF($H237=2,'Ir Requirement Tables'!$F$37,IF($H237=3,'Ir Requirement Tables'!$G$37,IF($H237=4,'Ir Requirement Tables'!$H$37,Err))))*'IM Recording Sheet'!$G237,0)),"-")</f>
        <v>0</v>
      </c>
      <c r="Q237" s="128"/>
      <c r="R237" s="103">
        <f t="shared" si="140"/>
        <v>0</v>
      </c>
      <c r="S237" s="111">
        <f t="shared" si="141"/>
        <v>0</v>
      </c>
      <c r="T237" s="214" t="str">
        <f t="shared" si="142"/>
        <v>-</v>
      </c>
      <c r="U237" s="212">
        <f>IFERROR((IF($F237="On",IF($H237=1,'Ir Requirement Tables'!$E$19,IF($H237=2,'Ir Requirement Tables'!$F$19,IF($H237=3,'Ir Requirement Tables'!$G$19,IF($H237=4,'Ir Requirement Tables'!$H$19,Err))))*'IM Recording Sheet'!$G237,0)),"-")</f>
        <v>0</v>
      </c>
      <c r="V237" s="213">
        <f>IFERROR((IF($F237="On",IF($H237=1,'Ir Requirement Tables'!$E$38,IF($H237=2,'Ir Requirement Tables'!$F$38,IF($H237=3,'Ir Requirement Tables'!$G$38,IF($H237=4,'Ir Requirement Tables'!$H$38,Err))))*'IM Recording Sheet'!$G237,0)),"-")</f>
        <v>0</v>
      </c>
      <c r="W237" s="128"/>
      <c r="X237" s="103">
        <f t="shared" si="143"/>
        <v>0</v>
      </c>
      <c r="Y237" s="111">
        <f t="shared" si="144"/>
        <v>0</v>
      </c>
      <c r="Z237" s="214" t="str">
        <f t="shared" si="145"/>
        <v>-</v>
      </c>
      <c r="AA237" s="212">
        <f>IFERROR((IF($F237="On",IF($H237=1,'Ir Requirement Tables'!$E$20,IF($H237=2,'Ir Requirement Tables'!$F$20,IF($H237=3,'Ir Requirement Tables'!$G$20,IF($H237=4,'Ir Requirement Tables'!$H$20,Err))))*'IM Recording Sheet'!$G237,0)),"-")</f>
        <v>0</v>
      </c>
      <c r="AB237" s="213">
        <f>IFERROR((IF($F237="On",IF($H237=1,'Ir Requirement Tables'!$E$39,IF($H237=2,'Ir Requirement Tables'!$F$39,IF($H237=3,'Ir Requirement Tables'!$G$39,IF($H237=4,'Ir Requirement Tables'!$H$39,Err))))*'IM Recording Sheet'!$G237,0)),"-")</f>
        <v>0</v>
      </c>
      <c r="AC237" s="128"/>
      <c r="AD237" s="103">
        <f t="shared" si="146"/>
        <v>0</v>
      </c>
      <c r="AE237" s="111">
        <f t="shared" si="147"/>
        <v>0</v>
      </c>
      <c r="AF237" s="214" t="str">
        <f t="shared" si="148"/>
        <v>-</v>
      </c>
      <c r="AG237" s="212">
        <f>IFERROR((IF($F237="On",IF($H237=1,'Ir Requirement Tables'!$E$21,IF($H237=2,'Ir Requirement Tables'!$F$21,IF($H237=3,'Ir Requirement Tables'!$G$21,IF($H237=4,'Ir Requirement Tables'!$H$21,Err))))*'IM Recording Sheet'!$G237,0)),"-")</f>
        <v>0</v>
      </c>
      <c r="AH237" s="213">
        <f>IFERROR((IF($F237="On",IF($H237=1,'Ir Requirement Tables'!$E$40,IF($H237=2,'Ir Requirement Tables'!$F$40,IF($H237=3,'Ir Requirement Tables'!$G$40,IF($H237=4,'Ir Requirement Tables'!$H$40,Err))))*'IM Recording Sheet'!$G237,0)),"-")</f>
        <v>0</v>
      </c>
      <c r="AI237" s="128"/>
      <c r="AJ237" s="103">
        <f t="shared" si="149"/>
        <v>0</v>
      </c>
      <c r="AK237" s="111">
        <f t="shared" si="150"/>
        <v>0</v>
      </c>
      <c r="AL237" s="214" t="str">
        <f t="shared" si="151"/>
        <v>-</v>
      </c>
      <c r="AM237" s="212">
        <f>IFERROR((IF($F237="On",IF($H237=1,'Ir Requirement Tables'!$E$22,IF($H237=2,'Ir Requirement Tables'!$F$22,IF($H237=3,'Ir Requirement Tables'!$G$22,IF($H237=4,'Ir Requirement Tables'!$H$22,Err))))*'IM Recording Sheet'!$G237,0)),"-")</f>
        <v>0</v>
      </c>
      <c r="AN237" s="213">
        <f>IFERROR((IF($F237="On",IF($H237=1,'Ir Requirement Tables'!$E$41,IF($H237=2,'Ir Requirement Tables'!$F$41,IF($H237=3,'Ir Requirement Tables'!$G$41,IF($H237=4,'Ir Requirement Tables'!$H$41,Err))))*'IM Recording Sheet'!$G237,0)),"-")</f>
        <v>0</v>
      </c>
      <c r="AO237" s="128"/>
      <c r="AP237" s="103">
        <f t="shared" si="152"/>
        <v>0</v>
      </c>
      <c r="AQ237" s="111">
        <f t="shared" si="153"/>
        <v>0</v>
      </c>
      <c r="AR237" s="214" t="str">
        <f t="shared" si="154"/>
        <v>-</v>
      </c>
      <c r="AS237" s="212">
        <f>IFERROR((IF($F237="On",IF($H237=1,'Ir Requirement Tables'!$E$23,IF($H237=2,'Ir Requirement Tables'!$F$23,IF($H237=3,'Ir Requirement Tables'!$G$23,IF($H237=4,'Ir Requirement Tables'!$H$23,Err))))*'IM Recording Sheet'!$G237,0)),"-")</f>
        <v>0</v>
      </c>
      <c r="AT237" s="213">
        <f>IFERROR((IF($F237="On",IF($H237=1,'Ir Requirement Tables'!$E$42,IF($H237=2,'Ir Requirement Tables'!$F$42,IF($H237=3,'Ir Requirement Tables'!$G$42,IF($H237=4,'Ir Requirement Tables'!$H$42,Err))))*'IM Recording Sheet'!$G237,0)),"-")</f>
        <v>0</v>
      </c>
      <c r="AU237" s="128"/>
      <c r="AV237" s="103">
        <f t="shared" si="155"/>
        <v>0</v>
      </c>
      <c r="AW237" s="111">
        <f t="shared" si="156"/>
        <v>0</v>
      </c>
      <c r="AX237" s="214" t="str">
        <f t="shared" si="157"/>
        <v>-</v>
      </c>
      <c r="AY237" s="212">
        <f>IFERROR((IF($F237="On",IF($H237=1,'Ir Requirement Tables'!$E$24,IF($H237=2,'Ir Requirement Tables'!$F$24,IF($H237=3,'Ir Requirement Tables'!$G$24,IF($H237=4,'Ir Requirement Tables'!$H$24,Err))))*'IM Recording Sheet'!$G237,0)),"-")</f>
        <v>0</v>
      </c>
      <c r="AZ237" s="213">
        <f>IFERROR((IF($F237="On",IF($H237=1,'Ir Requirement Tables'!$E$43,IF($H237=2,'Ir Requirement Tables'!$F$43,IF($H237=3,'Ir Requirement Tables'!$G$43,IF($H237=4,'Ir Requirement Tables'!$H$43,Err))))*'IM Recording Sheet'!$G237,0)),"-")</f>
        <v>0</v>
      </c>
      <c r="BA237" s="128"/>
      <c r="BB237" s="103">
        <f t="shared" si="158"/>
        <v>0</v>
      </c>
      <c r="BC237" s="111">
        <f t="shared" si="159"/>
        <v>0</v>
      </c>
      <c r="BD237" s="214" t="str">
        <f t="shared" si="160"/>
        <v>-</v>
      </c>
      <c r="BE237" s="212">
        <f>IFERROR((IF($F237="On",IF($H237=1,'Ir Requirement Tables'!$E$25,IF($H237=2,'Ir Requirement Tables'!$F$25,IF($H237=3,'Ir Requirement Tables'!$G$25,IF($H237=4,'Ir Requirement Tables'!$H$25,Err))))*'IM Recording Sheet'!$G237,0)),"-")</f>
        <v>0</v>
      </c>
      <c r="BF237" s="213">
        <f>IFERROR((IF($F237="On",IF($H237=1,'Ir Requirement Tables'!$E$44,IF($H237=2,'Ir Requirement Tables'!$F$44,IF($H237=3,'Ir Requirement Tables'!$G$44,IF($H237=4,'Ir Requirement Tables'!$H$44,Err))))*'IM Recording Sheet'!$G237,0)),"-")</f>
        <v>0</v>
      </c>
      <c r="BG237" s="128"/>
      <c r="BH237" s="103">
        <f t="shared" si="161"/>
        <v>0</v>
      </c>
      <c r="BI237" s="111">
        <f t="shared" si="162"/>
        <v>0</v>
      </c>
      <c r="BJ237" s="214" t="str">
        <f t="shared" si="163"/>
        <v>-</v>
      </c>
      <c r="BK237" s="212">
        <f>IFERROR((IF($F237="On",IF($H237=1,'Ir Requirement Tables'!$E$26,IF($H237=2,'Ir Requirement Tables'!$F$26,IF($H237=3,'Ir Requirement Tables'!$G$26,IF($H237=4,'Ir Requirement Tables'!$H$26,Err))))*'IM Recording Sheet'!$G237,0)),"-")</f>
        <v>0</v>
      </c>
      <c r="BL237" s="213">
        <f>IFERROR((IF($F237="On",IF($H237=1,'Ir Requirement Tables'!$E$45,IF($H237=2,'Ir Requirement Tables'!$F$45,IF($H237=3,'Ir Requirement Tables'!$G$45,IF($H237=4,'Ir Requirement Tables'!$H$45,Err))))*'IM Recording Sheet'!$G237,0)),"-")</f>
        <v>0</v>
      </c>
      <c r="BM237" s="128"/>
      <c r="BN237" s="103">
        <f t="shared" si="164"/>
        <v>0</v>
      </c>
      <c r="BO237" s="111">
        <f t="shared" si="165"/>
        <v>0</v>
      </c>
      <c r="BP237" s="214" t="str">
        <f t="shared" si="166"/>
        <v>-</v>
      </c>
      <c r="BQ237" s="212">
        <f>IFERROR((IF($F237="On",IF($H237=1,'Ir Requirement Tables'!$E$27,IF($H237=2,'Ir Requirement Tables'!$F$27,IF($H237=3,'Ir Requirement Tables'!$G$27,IF($H237=4,'Ir Requirement Tables'!$H$27,Err))))*'IM Recording Sheet'!$G237,0)),"-")</f>
        <v>0</v>
      </c>
      <c r="BR237" s="108">
        <f>IFERROR((IF($F237="On",IF($H237=1,'Ir Requirement Tables'!$E$46,IF($H237=2,'Ir Requirement Tables'!$F$46,IF($H237=3,'Ir Requirement Tables'!$G$46,IF($H237=4,'Ir Requirement Tables'!$H$46,Err))))*'IM Recording Sheet'!$G237,0)),"-")</f>
        <v>0</v>
      </c>
      <c r="BS237" s="128"/>
      <c r="BT237" s="103">
        <f t="shared" si="167"/>
        <v>0</v>
      </c>
      <c r="BU237" s="215">
        <f t="shared" si="168"/>
        <v>0</v>
      </c>
      <c r="BV237" s="214" t="str">
        <f t="shared" si="169"/>
        <v>-</v>
      </c>
      <c r="BW237" s="212">
        <f>IFERROR((IF($F237="On",IF($H237=1,'Ir Requirement Tables'!$E$28,IF($H237=2,'Ir Requirement Tables'!$F$28,IF($H237=3,'Ir Requirement Tables'!$G$28,IF($H237=4,'Ir Requirement Tables'!$H$28,Err))))*'IM Recording Sheet'!$G237,0)),"-")</f>
        <v>0</v>
      </c>
      <c r="BX237" s="213">
        <f>IFERROR((IF($F237="On",IF($H237=1,'Ir Requirement Tables'!$E$47,IF($H237=2,'Ir Requirement Tables'!$F$47,IF($H237=3,'Ir Requirement Tables'!$G$47,IF($H237=4,'Ir Requirement Tables'!$H$47,Err))))*'IM Recording Sheet'!$G237,0)),"-")</f>
        <v>0</v>
      </c>
      <c r="BY237" s="128"/>
      <c r="BZ237" s="103">
        <f t="shared" si="170"/>
        <v>0</v>
      </c>
      <c r="CA237" s="111">
        <f t="shared" si="171"/>
        <v>0</v>
      </c>
      <c r="CB237" s="214" t="str">
        <f t="shared" si="172"/>
        <v>-</v>
      </c>
      <c r="CC237" s="216">
        <f>IFERROR((IF($F237="On",IF($H237=1,'Ir Requirement Tables'!$E$29,IF($H237=2,'Ir Requirement Tables'!$F$29,IF($H237=3,'Ir Requirement Tables'!$G$29,IF($H237=4,'Ir Requirement Tables'!$H$29,Err))))*'IM Recording Sheet'!$G237,0)),"-")</f>
        <v>0</v>
      </c>
      <c r="CD237" s="132">
        <f>IF(F237="On",IF(H237=1,'Ir Requirement Tables'!$E$48,IF(H237=2,'Ir Requirement Tables'!$F$48,IF(H237=3,'Ir Requirement Tables'!$G$48,IF(H237=4,'Ir Requirement Tables'!$H$48))))*'IM Recording Sheet'!G237,0)</f>
        <v>0</v>
      </c>
      <c r="CE237" s="131">
        <f t="shared" si="176"/>
        <v>0</v>
      </c>
      <c r="CF237" s="217">
        <f t="shared" si="173"/>
        <v>0</v>
      </c>
      <c r="CG237" s="218">
        <f t="shared" si="174"/>
        <v>0</v>
      </c>
      <c r="CH237" s="214" t="str">
        <f t="shared" si="175"/>
        <v>-</v>
      </c>
      <c r="CI237" s="156"/>
    </row>
    <row r="238" spans="1:87" s="158" customFormat="1" ht="15" customHeight="1" x14ac:dyDescent="0.2">
      <c r="A238" s="45"/>
      <c r="B238" s="143"/>
      <c r="C238" s="116"/>
      <c r="D238" s="117"/>
      <c r="E238" s="122"/>
      <c r="F238" s="211" t="s">
        <v>62</v>
      </c>
      <c r="G238" s="120"/>
      <c r="H238" s="123"/>
      <c r="I238" s="212">
        <f>IFERROR((IF($F238="On",IF($H238=1,'Ir Requirement Tables'!$E$17,IF($H238=2,'Ir Requirement Tables'!$F$17,IF($H238=3,'Ir Requirement Tables'!$G$17,IF($H238=4,'Ir Requirement Tables'!$H$17,Err))))*'IM Recording Sheet'!$G238,0)),"-")</f>
        <v>0</v>
      </c>
      <c r="J238" s="213">
        <f>IFERROR((IF($F238="On",IF($H238=1,'Ir Requirement Tables'!$E$36,IF($H238=2,'Ir Requirement Tables'!$F$36,IF($H238=3,'Ir Requirement Tables'!$G$36,IF($H238=4,'Ir Requirement Tables'!$H$36,Err))))*'IM Recording Sheet'!$G238,0)),"-")</f>
        <v>0</v>
      </c>
      <c r="K238" s="128"/>
      <c r="L238" s="103">
        <f t="shared" si="137"/>
        <v>0</v>
      </c>
      <c r="M238" s="111">
        <f t="shared" si="138"/>
        <v>0</v>
      </c>
      <c r="N238" s="214" t="str">
        <f t="shared" si="139"/>
        <v>-</v>
      </c>
      <c r="O238" s="212">
        <f>IFERROR((IF($F238="On",IF($H238=1,'Ir Requirement Tables'!$E$18,IF($H238=2,'Ir Requirement Tables'!$F$18,IF($H238=3,'Ir Requirement Tables'!$G$18,IF($H238=4,'Ir Requirement Tables'!$H$18,Err))))*'IM Recording Sheet'!$G238,0)),"-")</f>
        <v>0</v>
      </c>
      <c r="P238" s="213">
        <f>IFERROR((IF($F238="On",IF($H238=1,'Ir Requirement Tables'!$E$37,IF($H238=2,'Ir Requirement Tables'!$F$37,IF($H238=3,'Ir Requirement Tables'!$G$37,IF($H238=4,'Ir Requirement Tables'!$H$37,Err))))*'IM Recording Sheet'!$G238,0)),"-")</f>
        <v>0</v>
      </c>
      <c r="Q238" s="128"/>
      <c r="R238" s="103">
        <f t="shared" si="140"/>
        <v>0</v>
      </c>
      <c r="S238" s="111">
        <f t="shared" si="141"/>
        <v>0</v>
      </c>
      <c r="T238" s="214" t="str">
        <f t="shared" si="142"/>
        <v>-</v>
      </c>
      <c r="U238" s="212">
        <f>IFERROR((IF($F238="On",IF($H238=1,'Ir Requirement Tables'!$E$19,IF($H238=2,'Ir Requirement Tables'!$F$19,IF($H238=3,'Ir Requirement Tables'!$G$19,IF($H238=4,'Ir Requirement Tables'!$H$19,Err))))*'IM Recording Sheet'!$G238,0)),"-")</f>
        <v>0</v>
      </c>
      <c r="V238" s="213">
        <f>IFERROR((IF($F238="On",IF($H238=1,'Ir Requirement Tables'!$E$38,IF($H238=2,'Ir Requirement Tables'!$F$38,IF($H238=3,'Ir Requirement Tables'!$G$38,IF($H238=4,'Ir Requirement Tables'!$H$38,Err))))*'IM Recording Sheet'!$G238,0)),"-")</f>
        <v>0</v>
      </c>
      <c r="W238" s="128"/>
      <c r="X238" s="103">
        <f t="shared" si="143"/>
        <v>0</v>
      </c>
      <c r="Y238" s="111">
        <f t="shared" si="144"/>
        <v>0</v>
      </c>
      <c r="Z238" s="214" t="str">
        <f t="shared" si="145"/>
        <v>-</v>
      </c>
      <c r="AA238" s="212">
        <f>IFERROR((IF($F238="On",IF($H238=1,'Ir Requirement Tables'!$E$20,IF($H238=2,'Ir Requirement Tables'!$F$20,IF($H238=3,'Ir Requirement Tables'!$G$20,IF($H238=4,'Ir Requirement Tables'!$H$20,Err))))*'IM Recording Sheet'!$G238,0)),"-")</f>
        <v>0</v>
      </c>
      <c r="AB238" s="213">
        <f>IFERROR((IF($F238="On",IF($H238=1,'Ir Requirement Tables'!$E$39,IF($H238=2,'Ir Requirement Tables'!$F$39,IF($H238=3,'Ir Requirement Tables'!$G$39,IF($H238=4,'Ir Requirement Tables'!$H$39,Err))))*'IM Recording Sheet'!$G238,0)),"-")</f>
        <v>0</v>
      </c>
      <c r="AC238" s="128"/>
      <c r="AD238" s="103">
        <f t="shared" si="146"/>
        <v>0</v>
      </c>
      <c r="AE238" s="111">
        <f t="shared" si="147"/>
        <v>0</v>
      </c>
      <c r="AF238" s="214" t="str">
        <f t="shared" si="148"/>
        <v>-</v>
      </c>
      <c r="AG238" s="212">
        <f>IFERROR((IF($F238="On",IF($H238=1,'Ir Requirement Tables'!$E$21,IF($H238=2,'Ir Requirement Tables'!$F$21,IF($H238=3,'Ir Requirement Tables'!$G$21,IF($H238=4,'Ir Requirement Tables'!$H$21,Err))))*'IM Recording Sheet'!$G238,0)),"-")</f>
        <v>0</v>
      </c>
      <c r="AH238" s="213">
        <f>IFERROR((IF($F238="On",IF($H238=1,'Ir Requirement Tables'!$E$40,IF($H238=2,'Ir Requirement Tables'!$F$40,IF($H238=3,'Ir Requirement Tables'!$G$40,IF($H238=4,'Ir Requirement Tables'!$H$40,Err))))*'IM Recording Sheet'!$G238,0)),"-")</f>
        <v>0</v>
      </c>
      <c r="AI238" s="128"/>
      <c r="AJ238" s="103">
        <f t="shared" si="149"/>
        <v>0</v>
      </c>
      <c r="AK238" s="111">
        <f t="shared" si="150"/>
        <v>0</v>
      </c>
      <c r="AL238" s="214" t="str">
        <f t="shared" si="151"/>
        <v>-</v>
      </c>
      <c r="AM238" s="212">
        <f>IFERROR((IF($F238="On",IF($H238=1,'Ir Requirement Tables'!$E$22,IF($H238=2,'Ir Requirement Tables'!$F$22,IF($H238=3,'Ir Requirement Tables'!$G$22,IF($H238=4,'Ir Requirement Tables'!$H$22,Err))))*'IM Recording Sheet'!$G238,0)),"-")</f>
        <v>0</v>
      </c>
      <c r="AN238" s="213">
        <f>IFERROR((IF($F238="On",IF($H238=1,'Ir Requirement Tables'!$E$41,IF($H238=2,'Ir Requirement Tables'!$F$41,IF($H238=3,'Ir Requirement Tables'!$G$41,IF($H238=4,'Ir Requirement Tables'!$H$41,Err))))*'IM Recording Sheet'!$G238,0)),"-")</f>
        <v>0</v>
      </c>
      <c r="AO238" s="128"/>
      <c r="AP238" s="103">
        <f t="shared" si="152"/>
        <v>0</v>
      </c>
      <c r="AQ238" s="111">
        <f t="shared" si="153"/>
        <v>0</v>
      </c>
      <c r="AR238" s="214" t="str">
        <f t="shared" si="154"/>
        <v>-</v>
      </c>
      <c r="AS238" s="212">
        <f>IFERROR((IF($F238="On",IF($H238=1,'Ir Requirement Tables'!$E$23,IF($H238=2,'Ir Requirement Tables'!$F$23,IF($H238=3,'Ir Requirement Tables'!$G$23,IF($H238=4,'Ir Requirement Tables'!$H$23,Err))))*'IM Recording Sheet'!$G238,0)),"-")</f>
        <v>0</v>
      </c>
      <c r="AT238" s="213">
        <f>IFERROR((IF($F238="On",IF($H238=1,'Ir Requirement Tables'!$E$42,IF($H238=2,'Ir Requirement Tables'!$F$42,IF($H238=3,'Ir Requirement Tables'!$G$42,IF($H238=4,'Ir Requirement Tables'!$H$42,Err))))*'IM Recording Sheet'!$G238,0)),"-")</f>
        <v>0</v>
      </c>
      <c r="AU238" s="128"/>
      <c r="AV238" s="103">
        <f t="shared" si="155"/>
        <v>0</v>
      </c>
      <c r="AW238" s="111">
        <f t="shared" si="156"/>
        <v>0</v>
      </c>
      <c r="AX238" s="214" t="str">
        <f t="shared" si="157"/>
        <v>-</v>
      </c>
      <c r="AY238" s="212">
        <f>IFERROR((IF($F238="On",IF($H238=1,'Ir Requirement Tables'!$E$24,IF($H238=2,'Ir Requirement Tables'!$F$24,IF($H238=3,'Ir Requirement Tables'!$G$24,IF($H238=4,'Ir Requirement Tables'!$H$24,Err))))*'IM Recording Sheet'!$G238,0)),"-")</f>
        <v>0</v>
      </c>
      <c r="AZ238" s="213">
        <f>IFERROR((IF($F238="On",IF($H238=1,'Ir Requirement Tables'!$E$43,IF($H238=2,'Ir Requirement Tables'!$F$43,IF($H238=3,'Ir Requirement Tables'!$G$43,IF($H238=4,'Ir Requirement Tables'!$H$43,Err))))*'IM Recording Sheet'!$G238,0)),"-")</f>
        <v>0</v>
      </c>
      <c r="BA238" s="128"/>
      <c r="BB238" s="103">
        <f t="shared" si="158"/>
        <v>0</v>
      </c>
      <c r="BC238" s="111">
        <f t="shared" si="159"/>
        <v>0</v>
      </c>
      <c r="BD238" s="214" t="str">
        <f t="shared" si="160"/>
        <v>-</v>
      </c>
      <c r="BE238" s="212">
        <f>IFERROR((IF($F238="On",IF($H238=1,'Ir Requirement Tables'!$E$25,IF($H238=2,'Ir Requirement Tables'!$F$25,IF($H238=3,'Ir Requirement Tables'!$G$25,IF($H238=4,'Ir Requirement Tables'!$H$25,Err))))*'IM Recording Sheet'!$G238,0)),"-")</f>
        <v>0</v>
      </c>
      <c r="BF238" s="213">
        <f>IFERROR((IF($F238="On",IF($H238=1,'Ir Requirement Tables'!$E$44,IF($H238=2,'Ir Requirement Tables'!$F$44,IF($H238=3,'Ir Requirement Tables'!$G$44,IF($H238=4,'Ir Requirement Tables'!$H$44,Err))))*'IM Recording Sheet'!$G238,0)),"-")</f>
        <v>0</v>
      </c>
      <c r="BG238" s="128"/>
      <c r="BH238" s="103">
        <f t="shared" si="161"/>
        <v>0</v>
      </c>
      <c r="BI238" s="111">
        <f t="shared" si="162"/>
        <v>0</v>
      </c>
      <c r="BJ238" s="214" t="str">
        <f t="shared" si="163"/>
        <v>-</v>
      </c>
      <c r="BK238" s="212">
        <f>IFERROR((IF($F238="On",IF($H238=1,'Ir Requirement Tables'!$E$26,IF($H238=2,'Ir Requirement Tables'!$F$26,IF($H238=3,'Ir Requirement Tables'!$G$26,IF($H238=4,'Ir Requirement Tables'!$H$26,Err))))*'IM Recording Sheet'!$G238,0)),"-")</f>
        <v>0</v>
      </c>
      <c r="BL238" s="213">
        <f>IFERROR((IF($F238="On",IF($H238=1,'Ir Requirement Tables'!$E$45,IF($H238=2,'Ir Requirement Tables'!$F$45,IF($H238=3,'Ir Requirement Tables'!$G$45,IF($H238=4,'Ir Requirement Tables'!$H$45,Err))))*'IM Recording Sheet'!$G238,0)),"-")</f>
        <v>0</v>
      </c>
      <c r="BM238" s="128"/>
      <c r="BN238" s="103">
        <f t="shared" si="164"/>
        <v>0</v>
      </c>
      <c r="BO238" s="111">
        <f t="shared" si="165"/>
        <v>0</v>
      </c>
      <c r="BP238" s="214" t="str">
        <f t="shared" si="166"/>
        <v>-</v>
      </c>
      <c r="BQ238" s="212">
        <f>IFERROR((IF($F238="On",IF($H238=1,'Ir Requirement Tables'!$E$27,IF($H238=2,'Ir Requirement Tables'!$F$27,IF($H238=3,'Ir Requirement Tables'!$G$27,IF($H238=4,'Ir Requirement Tables'!$H$27,Err))))*'IM Recording Sheet'!$G238,0)),"-")</f>
        <v>0</v>
      </c>
      <c r="BR238" s="108">
        <f>IFERROR((IF($F238="On",IF($H238=1,'Ir Requirement Tables'!$E$46,IF($H238=2,'Ir Requirement Tables'!$F$46,IF($H238=3,'Ir Requirement Tables'!$G$46,IF($H238=4,'Ir Requirement Tables'!$H$46,Err))))*'IM Recording Sheet'!$G238,0)),"-")</f>
        <v>0</v>
      </c>
      <c r="BS238" s="128"/>
      <c r="BT238" s="103">
        <f t="shared" si="167"/>
        <v>0</v>
      </c>
      <c r="BU238" s="215">
        <f t="shared" si="168"/>
        <v>0</v>
      </c>
      <c r="BV238" s="214" t="str">
        <f t="shared" si="169"/>
        <v>-</v>
      </c>
      <c r="BW238" s="212">
        <f>IFERROR((IF($F238="On",IF($H238=1,'Ir Requirement Tables'!$E$28,IF($H238=2,'Ir Requirement Tables'!$F$28,IF($H238=3,'Ir Requirement Tables'!$G$28,IF($H238=4,'Ir Requirement Tables'!$H$28,Err))))*'IM Recording Sheet'!$G238,0)),"-")</f>
        <v>0</v>
      </c>
      <c r="BX238" s="213">
        <f>IFERROR((IF($F238="On",IF($H238=1,'Ir Requirement Tables'!$E$47,IF($H238=2,'Ir Requirement Tables'!$F$47,IF($H238=3,'Ir Requirement Tables'!$G$47,IF($H238=4,'Ir Requirement Tables'!$H$47,Err))))*'IM Recording Sheet'!$G238,0)),"-")</f>
        <v>0</v>
      </c>
      <c r="BY238" s="128"/>
      <c r="BZ238" s="103">
        <f t="shared" si="170"/>
        <v>0</v>
      </c>
      <c r="CA238" s="111">
        <f t="shared" si="171"/>
        <v>0</v>
      </c>
      <c r="CB238" s="214" t="str">
        <f t="shared" si="172"/>
        <v>-</v>
      </c>
      <c r="CC238" s="216">
        <f>IFERROR((IF($F238="On",IF($H238=1,'Ir Requirement Tables'!$E$29,IF($H238=2,'Ir Requirement Tables'!$F$29,IF($H238=3,'Ir Requirement Tables'!$G$29,IF($H238=4,'Ir Requirement Tables'!$H$29,Err))))*'IM Recording Sheet'!$G238,0)),"-")</f>
        <v>0</v>
      </c>
      <c r="CD238" s="132">
        <f>IF(F238="On",IF(H238=1,'Ir Requirement Tables'!$E$48,IF(H238=2,'Ir Requirement Tables'!$F$48,IF(H238=3,'Ir Requirement Tables'!$G$48,IF(H238=4,'Ir Requirement Tables'!$H$48))))*'IM Recording Sheet'!G238,0)</f>
        <v>0</v>
      </c>
      <c r="CE238" s="131">
        <f t="shared" si="176"/>
        <v>0</v>
      </c>
      <c r="CF238" s="217">
        <f t="shared" si="173"/>
        <v>0</v>
      </c>
      <c r="CG238" s="218">
        <f t="shared" si="174"/>
        <v>0</v>
      </c>
      <c r="CH238" s="214" t="str">
        <f t="shared" si="175"/>
        <v>-</v>
      </c>
      <c r="CI238" s="156"/>
    </row>
    <row r="239" spans="1:87" s="158" customFormat="1" ht="15" customHeight="1" x14ac:dyDescent="0.2">
      <c r="A239" s="45"/>
      <c r="B239" s="143"/>
      <c r="C239" s="116"/>
      <c r="D239" s="117"/>
      <c r="E239" s="122"/>
      <c r="F239" s="211" t="s">
        <v>62</v>
      </c>
      <c r="G239" s="120"/>
      <c r="H239" s="123"/>
      <c r="I239" s="212">
        <f>IFERROR((IF($F239="On",IF($H239=1,'Ir Requirement Tables'!$E$17,IF($H239=2,'Ir Requirement Tables'!$F$17,IF($H239=3,'Ir Requirement Tables'!$G$17,IF($H239=4,'Ir Requirement Tables'!$H$17,Err))))*'IM Recording Sheet'!$G239,0)),"-")</f>
        <v>0</v>
      </c>
      <c r="J239" s="213">
        <f>IFERROR((IF($F239="On",IF($H239=1,'Ir Requirement Tables'!$E$36,IF($H239=2,'Ir Requirement Tables'!$F$36,IF($H239=3,'Ir Requirement Tables'!$G$36,IF($H239=4,'Ir Requirement Tables'!$H$36,Err))))*'IM Recording Sheet'!$G239,0)),"-")</f>
        <v>0</v>
      </c>
      <c r="K239" s="128"/>
      <c r="L239" s="103">
        <f t="shared" si="137"/>
        <v>0</v>
      </c>
      <c r="M239" s="111">
        <f t="shared" si="138"/>
        <v>0</v>
      </c>
      <c r="N239" s="214" t="str">
        <f t="shared" si="139"/>
        <v>-</v>
      </c>
      <c r="O239" s="212">
        <f>IFERROR((IF($F239="On",IF($H239=1,'Ir Requirement Tables'!$E$18,IF($H239=2,'Ir Requirement Tables'!$F$18,IF($H239=3,'Ir Requirement Tables'!$G$18,IF($H239=4,'Ir Requirement Tables'!$H$18,Err))))*'IM Recording Sheet'!$G239,0)),"-")</f>
        <v>0</v>
      </c>
      <c r="P239" s="213">
        <f>IFERROR((IF($F239="On",IF($H239=1,'Ir Requirement Tables'!$E$37,IF($H239=2,'Ir Requirement Tables'!$F$37,IF($H239=3,'Ir Requirement Tables'!$G$37,IF($H239=4,'Ir Requirement Tables'!$H$37,Err))))*'IM Recording Sheet'!$G239,0)),"-")</f>
        <v>0</v>
      </c>
      <c r="Q239" s="128"/>
      <c r="R239" s="103">
        <f t="shared" si="140"/>
        <v>0</v>
      </c>
      <c r="S239" s="111">
        <f t="shared" si="141"/>
        <v>0</v>
      </c>
      <c r="T239" s="214" t="str">
        <f t="shared" si="142"/>
        <v>-</v>
      </c>
      <c r="U239" s="212">
        <f>IFERROR((IF($F239="On",IF($H239=1,'Ir Requirement Tables'!$E$19,IF($H239=2,'Ir Requirement Tables'!$F$19,IF($H239=3,'Ir Requirement Tables'!$G$19,IF($H239=4,'Ir Requirement Tables'!$H$19,Err))))*'IM Recording Sheet'!$G239,0)),"-")</f>
        <v>0</v>
      </c>
      <c r="V239" s="213">
        <f>IFERROR((IF($F239="On",IF($H239=1,'Ir Requirement Tables'!$E$38,IF($H239=2,'Ir Requirement Tables'!$F$38,IF($H239=3,'Ir Requirement Tables'!$G$38,IF($H239=4,'Ir Requirement Tables'!$H$38,Err))))*'IM Recording Sheet'!$G239,0)),"-")</f>
        <v>0</v>
      </c>
      <c r="W239" s="128"/>
      <c r="X239" s="103">
        <f t="shared" si="143"/>
        <v>0</v>
      </c>
      <c r="Y239" s="111">
        <f t="shared" si="144"/>
        <v>0</v>
      </c>
      <c r="Z239" s="214" t="str">
        <f t="shared" si="145"/>
        <v>-</v>
      </c>
      <c r="AA239" s="212">
        <f>IFERROR((IF($F239="On",IF($H239=1,'Ir Requirement Tables'!$E$20,IF($H239=2,'Ir Requirement Tables'!$F$20,IF($H239=3,'Ir Requirement Tables'!$G$20,IF($H239=4,'Ir Requirement Tables'!$H$20,Err))))*'IM Recording Sheet'!$G239,0)),"-")</f>
        <v>0</v>
      </c>
      <c r="AB239" s="213">
        <f>IFERROR((IF($F239="On",IF($H239=1,'Ir Requirement Tables'!$E$39,IF($H239=2,'Ir Requirement Tables'!$F$39,IF($H239=3,'Ir Requirement Tables'!$G$39,IF($H239=4,'Ir Requirement Tables'!$H$39,Err))))*'IM Recording Sheet'!$G239,0)),"-")</f>
        <v>0</v>
      </c>
      <c r="AC239" s="128"/>
      <c r="AD239" s="103">
        <f t="shared" si="146"/>
        <v>0</v>
      </c>
      <c r="AE239" s="111">
        <f t="shared" si="147"/>
        <v>0</v>
      </c>
      <c r="AF239" s="214" t="str">
        <f t="shared" si="148"/>
        <v>-</v>
      </c>
      <c r="AG239" s="212">
        <f>IFERROR((IF($F239="On",IF($H239=1,'Ir Requirement Tables'!$E$21,IF($H239=2,'Ir Requirement Tables'!$F$21,IF($H239=3,'Ir Requirement Tables'!$G$21,IF($H239=4,'Ir Requirement Tables'!$H$21,Err))))*'IM Recording Sheet'!$G239,0)),"-")</f>
        <v>0</v>
      </c>
      <c r="AH239" s="213">
        <f>IFERROR((IF($F239="On",IF($H239=1,'Ir Requirement Tables'!$E$40,IF($H239=2,'Ir Requirement Tables'!$F$40,IF($H239=3,'Ir Requirement Tables'!$G$40,IF($H239=4,'Ir Requirement Tables'!$H$40,Err))))*'IM Recording Sheet'!$G239,0)),"-")</f>
        <v>0</v>
      </c>
      <c r="AI239" s="128"/>
      <c r="AJ239" s="103">
        <f t="shared" si="149"/>
        <v>0</v>
      </c>
      <c r="AK239" s="111">
        <f t="shared" si="150"/>
        <v>0</v>
      </c>
      <c r="AL239" s="214" t="str">
        <f t="shared" si="151"/>
        <v>-</v>
      </c>
      <c r="AM239" s="212">
        <f>IFERROR((IF($F239="On",IF($H239=1,'Ir Requirement Tables'!$E$22,IF($H239=2,'Ir Requirement Tables'!$F$22,IF($H239=3,'Ir Requirement Tables'!$G$22,IF($H239=4,'Ir Requirement Tables'!$H$22,Err))))*'IM Recording Sheet'!$G239,0)),"-")</f>
        <v>0</v>
      </c>
      <c r="AN239" s="213">
        <f>IFERROR((IF($F239="On",IF($H239=1,'Ir Requirement Tables'!$E$41,IF($H239=2,'Ir Requirement Tables'!$F$41,IF($H239=3,'Ir Requirement Tables'!$G$41,IF($H239=4,'Ir Requirement Tables'!$H$41,Err))))*'IM Recording Sheet'!$G239,0)),"-")</f>
        <v>0</v>
      </c>
      <c r="AO239" s="128"/>
      <c r="AP239" s="103">
        <f t="shared" si="152"/>
        <v>0</v>
      </c>
      <c r="AQ239" s="111">
        <f t="shared" si="153"/>
        <v>0</v>
      </c>
      <c r="AR239" s="214" t="str">
        <f t="shared" si="154"/>
        <v>-</v>
      </c>
      <c r="AS239" s="212">
        <f>IFERROR((IF($F239="On",IF($H239=1,'Ir Requirement Tables'!$E$23,IF($H239=2,'Ir Requirement Tables'!$F$23,IF($H239=3,'Ir Requirement Tables'!$G$23,IF($H239=4,'Ir Requirement Tables'!$H$23,Err))))*'IM Recording Sheet'!$G239,0)),"-")</f>
        <v>0</v>
      </c>
      <c r="AT239" s="213">
        <f>IFERROR((IF($F239="On",IF($H239=1,'Ir Requirement Tables'!$E$42,IF($H239=2,'Ir Requirement Tables'!$F$42,IF($H239=3,'Ir Requirement Tables'!$G$42,IF($H239=4,'Ir Requirement Tables'!$H$42,Err))))*'IM Recording Sheet'!$G239,0)),"-")</f>
        <v>0</v>
      </c>
      <c r="AU239" s="128"/>
      <c r="AV239" s="103">
        <f t="shared" si="155"/>
        <v>0</v>
      </c>
      <c r="AW239" s="111">
        <f t="shared" si="156"/>
        <v>0</v>
      </c>
      <c r="AX239" s="214" t="str">
        <f t="shared" si="157"/>
        <v>-</v>
      </c>
      <c r="AY239" s="212">
        <f>IFERROR((IF($F239="On",IF($H239=1,'Ir Requirement Tables'!$E$24,IF($H239=2,'Ir Requirement Tables'!$F$24,IF($H239=3,'Ir Requirement Tables'!$G$24,IF($H239=4,'Ir Requirement Tables'!$H$24,Err))))*'IM Recording Sheet'!$G239,0)),"-")</f>
        <v>0</v>
      </c>
      <c r="AZ239" s="213">
        <f>IFERROR((IF($F239="On",IF($H239=1,'Ir Requirement Tables'!$E$43,IF($H239=2,'Ir Requirement Tables'!$F$43,IF($H239=3,'Ir Requirement Tables'!$G$43,IF($H239=4,'Ir Requirement Tables'!$H$43,Err))))*'IM Recording Sheet'!$G239,0)),"-")</f>
        <v>0</v>
      </c>
      <c r="BA239" s="128"/>
      <c r="BB239" s="103">
        <f t="shared" si="158"/>
        <v>0</v>
      </c>
      <c r="BC239" s="111">
        <f t="shared" si="159"/>
        <v>0</v>
      </c>
      <c r="BD239" s="214" t="str">
        <f t="shared" si="160"/>
        <v>-</v>
      </c>
      <c r="BE239" s="212">
        <f>IFERROR((IF($F239="On",IF($H239=1,'Ir Requirement Tables'!$E$25,IF($H239=2,'Ir Requirement Tables'!$F$25,IF($H239=3,'Ir Requirement Tables'!$G$25,IF($H239=4,'Ir Requirement Tables'!$H$25,Err))))*'IM Recording Sheet'!$G239,0)),"-")</f>
        <v>0</v>
      </c>
      <c r="BF239" s="213">
        <f>IFERROR((IF($F239="On",IF($H239=1,'Ir Requirement Tables'!$E$44,IF($H239=2,'Ir Requirement Tables'!$F$44,IF($H239=3,'Ir Requirement Tables'!$G$44,IF($H239=4,'Ir Requirement Tables'!$H$44,Err))))*'IM Recording Sheet'!$G239,0)),"-")</f>
        <v>0</v>
      </c>
      <c r="BG239" s="128"/>
      <c r="BH239" s="103">
        <f t="shared" si="161"/>
        <v>0</v>
      </c>
      <c r="BI239" s="111">
        <f t="shared" si="162"/>
        <v>0</v>
      </c>
      <c r="BJ239" s="214" t="str">
        <f t="shared" si="163"/>
        <v>-</v>
      </c>
      <c r="BK239" s="212">
        <f>IFERROR((IF($F239="On",IF($H239=1,'Ir Requirement Tables'!$E$26,IF($H239=2,'Ir Requirement Tables'!$F$26,IF($H239=3,'Ir Requirement Tables'!$G$26,IF($H239=4,'Ir Requirement Tables'!$H$26,Err))))*'IM Recording Sheet'!$G239,0)),"-")</f>
        <v>0</v>
      </c>
      <c r="BL239" s="213">
        <f>IFERROR((IF($F239="On",IF($H239=1,'Ir Requirement Tables'!$E$45,IF($H239=2,'Ir Requirement Tables'!$F$45,IF($H239=3,'Ir Requirement Tables'!$G$45,IF($H239=4,'Ir Requirement Tables'!$H$45,Err))))*'IM Recording Sheet'!$G239,0)),"-")</f>
        <v>0</v>
      </c>
      <c r="BM239" s="128"/>
      <c r="BN239" s="103">
        <f t="shared" si="164"/>
        <v>0</v>
      </c>
      <c r="BO239" s="111">
        <f t="shared" si="165"/>
        <v>0</v>
      </c>
      <c r="BP239" s="214" t="str">
        <f t="shared" si="166"/>
        <v>-</v>
      </c>
      <c r="BQ239" s="212">
        <f>IFERROR((IF($F239="On",IF($H239=1,'Ir Requirement Tables'!$E$27,IF($H239=2,'Ir Requirement Tables'!$F$27,IF($H239=3,'Ir Requirement Tables'!$G$27,IF($H239=4,'Ir Requirement Tables'!$H$27,Err))))*'IM Recording Sheet'!$G239,0)),"-")</f>
        <v>0</v>
      </c>
      <c r="BR239" s="108">
        <f>IFERROR((IF($F239="On",IF($H239=1,'Ir Requirement Tables'!$E$46,IF($H239=2,'Ir Requirement Tables'!$F$46,IF($H239=3,'Ir Requirement Tables'!$G$46,IF($H239=4,'Ir Requirement Tables'!$H$46,Err))))*'IM Recording Sheet'!$G239,0)),"-")</f>
        <v>0</v>
      </c>
      <c r="BS239" s="128"/>
      <c r="BT239" s="103">
        <f t="shared" si="167"/>
        <v>0</v>
      </c>
      <c r="BU239" s="215">
        <f t="shared" si="168"/>
        <v>0</v>
      </c>
      <c r="BV239" s="214" t="str">
        <f t="shared" si="169"/>
        <v>-</v>
      </c>
      <c r="BW239" s="212">
        <f>IFERROR((IF($F239="On",IF($H239=1,'Ir Requirement Tables'!$E$28,IF($H239=2,'Ir Requirement Tables'!$F$28,IF($H239=3,'Ir Requirement Tables'!$G$28,IF($H239=4,'Ir Requirement Tables'!$H$28,Err))))*'IM Recording Sheet'!$G239,0)),"-")</f>
        <v>0</v>
      </c>
      <c r="BX239" s="213">
        <f>IFERROR((IF($F239="On",IF($H239=1,'Ir Requirement Tables'!$E$47,IF($H239=2,'Ir Requirement Tables'!$F$47,IF($H239=3,'Ir Requirement Tables'!$G$47,IF($H239=4,'Ir Requirement Tables'!$H$47,Err))))*'IM Recording Sheet'!$G239,0)),"-")</f>
        <v>0</v>
      </c>
      <c r="BY239" s="128"/>
      <c r="BZ239" s="103">
        <f t="shared" si="170"/>
        <v>0</v>
      </c>
      <c r="CA239" s="111">
        <f t="shared" si="171"/>
        <v>0</v>
      </c>
      <c r="CB239" s="214" t="str">
        <f t="shared" si="172"/>
        <v>-</v>
      </c>
      <c r="CC239" s="216">
        <f>IFERROR((IF($F239="On",IF($H239=1,'Ir Requirement Tables'!$E$29,IF($H239=2,'Ir Requirement Tables'!$F$29,IF($H239=3,'Ir Requirement Tables'!$G$29,IF($H239=4,'Ir Requirement Tables'!$H$29,Err))))*'IM Recording Sheet'!$G239,0)),"-")</f>
        <v>0</v>
      </c>
      <c r="CD239" s="132">
        <f>IF(F239="On",IF(H239=1,'Ir Requirement Tables'!$E$48,IF(H239=2,'Ir Requirement Tables'!$F$48,IF(H239=3,'Ir Requirement Tables'!$G$48,IF(H239=4,'Ir Requirement Tables'!$H$48))))*'IM Recording Sheet'!G239,0)</f>
        <v>0</v>
      </c>
      <c r="CE239" s="131">
        <f t="shared" si="176"/>
        <v>0</v>
      </c>
      <c r="CF239" s="217">
        <f t="shared" si="173"/>
        <v>0</v>
      </c>
      <c r="CG239" s="218">
        <f t="shared" si="174"/>
        <v>0</v>
      </c>
      <c r="CH239" s="214" t="str">
        <f t="shared" si="175"/>
        <v>-</v>
      </c>
      <c r="CI239" s="156"/>
    </row>
    <row r="240" spans="1:87" s="158" customFormat="1" ht="15" customHeight="1" x14ac:dyDescent="0.2">
      <c r="A240" s="45"/>
      <c r="B240" s="143"/>
      <c r="C240" s="116"/>
      <c r="D240" s="117"/>
      <c r="E240" s="122"/>
      <c r="F240" s="211" t="s">
        <v>62</v>
      </c>
      <c r="G240" s="120"/>
      <c r="H240" s="123"/>
      <c r="I240" s="212">
        <f>IFERROR((IF($F240="On",IF($H240=1,'Ir Requirement Tables'!$E$17,IF($H240=2,'Ir Requirement Tables'!$F$17,IF($H240=3,'Ir Requirement Tables'!$G$17,IF($H240=4,'Ir Requirement Tables'!$H$17,Err))))*'IM Recording Sheet'!$G240,0)),"-")</f>
        <v>0</v>
      </c>
      <c r="J240" s="213">
        <f>IFERROR((IF($F240="On",IF($H240=1,'Ir Requirement Tables'!$E$36,IF($H240=2,'Ir Requirement Tables'!$F$36,IF($H240=3,'Ir Requirement Tables'!$G$36,IF($H240=4,'Ir Requirement Tables'!$H$36,Err))))*'IM Recording Sheet'!$G240,0)),"-")</f>
        <v>0</v>
      </c>
      <c r="K240" s="128"/>
      <c r="L240" s="103">
        <f t="shared" si="137"/>
        <v>0</v>
      </c>
      <c r="M240" s="111">
        <f t="shared" si="138"/>
        <v>0</v>
      </c>
      <c r="N240" s="214" t="str">
        <f t="shared" si="139"/>
        <v>-</v>
      </c>
      <c r="O240" s="212">
        <f>IFERROR((IF($F240="On",IF($H240=1,'Ir Requirement Tables'!$E$18,IF($H240=2,'Ir Requirement Tables'!$F$18,IF($H240=3,'Ir Requirement Tables'!$G$18,IF($H240=4,'Ir Requirement Tables'!$H$18,Err))))*'IM Recording Sheet'!$G240,0)),"-")</f>
        <v>0</v>
      </c>
      <c r="P240" s="213">
        <f>IFERROR((IF($F240="On",IF($H240=1,'Ir Requirement Tables'!$E$37,IF($H240=2,'Ir Requirement Tables'!$F$37,IF($H240=3,'Ir Requirement Tables'!$G$37,IF($H240=4,'Ir Requirement Tables'!$H$37,Err))))*'IM Recording Sheet'!$G240,0)),"-")</f>
        <v>0</v>
      </c>
      <c r="Q240" s="128"/>
      <c r="R240" s="103">
        <f t="shared" si="140"/>
        <v>0</v>
      </c>
      <c r="S240" s="111">
        <f t="shared" si="141"/>
        <v>0</v>
      </c>
      <c r="T240" s="214" t="str">
        <f t="shared" si="142"/>
        <v>-</v>
      </c>
      <c r="U240" s="212">
        <f>IFERROR((IF($F240="On",IF($H240=1,'Ir Requirement Tables'!$E$19,IF($H240=2,'Ir Requirement Tables'!$F$19,IF($H240=3,'Ir Requirement Tables'!$G$19,IF($H240=4,'Ir Requirement Tables'!$H$19,Err))))*'IM Recording Sheet'!$G240,0)),"-")</f>
        <v>0</v>
      </c>
      <c r="V240" s="213">
        <f>IFERROR((IF($F240="On",IF($H240=1,'Ir Requirement Tables'!$E$38,IF($H240=2,'Ir Requirement Tables'!$F$38,IF($H240=3,'Ir Requirement Tables'!$G$38,IF($H240=4,'Ir Requirement Tables'!$H$38,Err))))*'IM Recording Sheet'!$G240,0)),"-")</f>
        <v>0</v>
      </c>
      <c r="W240" s="128"/>
      <c r="X240" s="103">
        <f t="shared" si="143"/>
        <v>0</v>
      </c>
      <c r="Y240" s="111">
        <f t="shared" si="144"/>
        <v>0</v>
      </c>
      <c r="Z240" s="214" t="str">
        <f t="shared" si="145"/>
        <v>-</v>
      </c>
      <c r="AA240" s="212">
        <f>IFERROR((IF($F240="On",IF($H240=1,'Ir Requirement Tables'!$E$20,IF($H240=2,'Ir Requirement Tables'!$F$20,IF($H240=3,'Ir Requirement Tables'!$G$20,IF($H240=4,'Ir Requirement Tables'!$H$20,Err))))*'IM Recording Sheet'!$G240,0)),"-")</f>
        <v>0</v>
      </c>
      <c r="AB240" s="213">
        <f>IFERROR((IF($F240="On",IF($H240=1,'Ir Requirement Tables'!$E$39,IF($H240=2,'Ir Requirement Tables'!$F$39,IF($H240=3,'Ir Requirement Tables'!$G$39,IF($H240=4,'Ir Requirement Tables'!$H$39,Err))))*'IM Recording Sheet'!$G240,0)),"-")</f>
        <v>0</v>
      </c>
      <c r="AC240" s="128"/>
      <c r="AD240" s="103">
        <f t="shared" si="146"/>
        <v>0</v>
      </c>
      <c r="AE240" s="111">
        <f t="shared" si="147"/>
        <v>0</v>
      </c>
      <c r="AF240" s="214" t="str">
        <f t="shared" si="148"/>
        <v>-</v>
      </c>
      <c r="AG240" s="212">
        <f>IFERROR((IF($F240="On",IF($H240=1,'Ir Requirement Tables'!$E$21,IF($H240=2,'Ir Requirement Tables'!$F$21,IF($H240=3,'Ir Requirement Tables'!$G$21,IF($H240=4,'Ir Requirement Tables'!$H$21,Err))))*'IM Recording Sheet'!$G240,0)),"-")</f>
        <v>0</v>
      </c>
      <c r="AH240" s="213">
        <f>IFERROR((IF($F240="On",IF($H240=1,'Ir Requirement Tables'!$E$40,IF($H240=2,'Ir Requirement Tables'!$F$40,IF($H240=3,'Ir Requirement Tables'!$G$40,IF($H240=4,'Ir Requirement Tables'!$H$40,Err))))*'IM Recording Sheet'!$G240,0)),"-")</f>
        <v>0</v>
      </c>
      <c r="AI240" s="128"/>
      <c r="AJ240" s="103">
        <f t="shared" si="149"/>
        <v>0</v>
      </c>
      <c r="AK240" s="111">
        <f t="shared" si="150"/>
        <v>0</v>
      </c>
      <c r="AL240" s="214" t="str">
        <f t="shared" si="151"/>
        <v>-</v>
      </c>
      <c r="AM240" s="212">
        <f>IFERROR((IF($F240="On",IF($H240=1,'Ir Requirement Tables'!$E$22,IF($H240=2,'Ir Requirement Tables'!$F$22,IF($H240=3,'Ir Requirement Tables'!$G$22,IF($H240=4,'Ir Requirement Tables'!$H$22,Err))))*'IM Recording Sheet'!$G240,0)),"-")</f>
        <v>0</v>
      </c>
      <c r="AN240" s="213">
        <f>IFERROR((IF($F240="On",IF($H240=1,'Ir Requirement Tables'!$E$41,IF($H240=2,'Ir Requirement Tables'!$F$41,IF($H240=3,'Ir Requirement Tables'!$G$41,IF($H240=4,'Ir Requirement Tables'!$H$41,Err))))*'IM Recording Sheet'!$G240,0)),"-")</f>
        <v>0</v>
      </c>
      <c r="AO240" s="128"/>
      <c r="AP240" s="103">
        <f t="shared" si="152"/>
        <v>0</v>
      </c>
      <c r="AQ240" s="111">
        <f t="shared" si="153"/>
        <v>0</v>
      </c>
      <c r="AR240" s="214" t="str">
        <f t="shared" si="154"/>
        <v>-</v>
      </c>
      <c r="AS240" s="212">
        <f>IFERROR((IF($F240="On",IF($H240=1,'Ir Requirement Tables'!$E$23,IF($H240=2,'Ir Requirement Tables'!$F$23,IF($H240=3,'Ir Requirement Tables'!$G$23,IF($H240=4,'Ir Requirement Tables'!$H$23,Err))))*'IM Recording Sheet'!$G240,0)),"-")</f>
        <v>0</v>
      </c>
      <c r="AT240" s="213">
        <f>IFERROR((IF($F240="On",IF($H240=1,'Ir Requirement Tables'!$E$42,IF($H240=2,'Ir Requirement Tables'!$F$42,IF($H240=3,'Ir Requirement Tables'!$G$42,IF($H240=4,'Ir Requirement Tables'!$H$42,Err))))*'IM Recording Sheet'!$G240,0)),"-")</f>
        <v>0</v>
      </c>
      <c r="AU240" s="128"/>
      <c r="AV240" s="103">
        <f t="shared" si="155"/>
        <v>0</v>
      </c>
      <c r="AW240" s="111">
        <f t="shared" si="156"/>
        <v>0</v>
      </c>
      <c r="AX240" s="214" t="str">
        <f t="shared" si="157"/>
        <v>-</v>
      </c>
      <c r="AY240" s="212">
        <f>IFERROR((IF($F240="On",IF($H240=1,'Ir Requirement Tables'!$E$24,IF($H240=2,'Ir Requirement Tables'!$F$24,IF($H240=3,'Ir Requirement Tables'!$G$24,IF($H240=4,'Ir Requirement Tables'!$H$24,Err))))*'IM Recording Sheet'!$G240,0)),"-")</f>
        <v>0</v>
      </c>
      <c r="AZ240" s="213">
        <f>IFERROR((IF($F240="On",IF($H240=1,'Ir Requirement Tables'!$E$43,IF($H240=2,'Ir Requirement Tables'!$F$43,IF($H240=3,'Ir Requirement Tables'!$G$43,IF($H240=4,'Ir Requirement Tables'!$H$43,Err))))*'IM Recording Sheet'!$G240,0)),"-")</f>
        <v>0</v>
      </c>
      <c r="BA240" s="128"/>
      <c r="BB240" s="103">
        <f t="shared" si="158"/>
        <v>0</v>
      </c>
      <c r="BC240" s="111">
        <f t="shared" si="159"/>
        <v>0</v>
      </c>
      <c r="BD240" s="214" t="str">
        <f t="shared" si="160"/>
        <v>-</v>
      </c>
      <c r="BE240" s="212">
        <f>IFERROR((IF($F240="On",IF($H240=1,'Ir Requirement Tables'!$E$25,IF($H240=2,'Ir Requirement Tables'!$F$25,IF($H240=3,'Ir Requirement Tables'!$G$25,IF($H240=4,'Ir Requirement Tables'!$H$25,Err))))*'IM Recording Sheet'!$G240,0)),"-")</f>
        <v>0</v>
      </c>
      <c r="BF240" s="213">
        <f>IFERROR((IF($F240="On",IF($H240=1,'Ir Requirement Tables'!$E$44,IF($H240=2,'Ir Requirement Tables'!$F$44,IF($H240=3,'Ir Requirement Tables'!$G$44,IF($H240=4,'Ir Requirement Tables'!$H$44,Err))))*'IM Recording Sheet'!$G240,0)),"-")</f>
        <v>0</v>
      </c>
      <c r="BG240" s="128"/>
      <c r="BH240" s="103">
        <f t="shared" si="161"/>
        <v>0</v>
      </c>
      <c r="BI240" s="111">
        <f t="shared" si="162"/>
        <v>0</v>
      </c>
      <c r="BJ240" s="214" t="str">
        <f t="shared" si="163"/>
        <v>-</v>
      </c>
      <c r="BK240" s="212">
        <f>IFERROR((IF($F240="On",IF($H240=1,'Ir Requirement Tables'!$E$26,IF($H240=2,'Ir Requirement Tables'!$F$26,IF($H240=3,'Ir Requirement Tables'!$G$26,IF($H240=4,'Ir Requirement Tables'!$H$26,Err))))*'IM Recording Sheet'!$G240,0)),"-")</f>
        <v>0</v>
      </c>
      <c r="BL240" s="213">
        <f>IFERROR((IF($F240="On",IF($H240=1,'Ir Requirement Tables'!$E$45,IF($H240=2,'Ir Requirement Tables'!$F$45,IF($H240=3,'Ir Requirement Tables'!$G$45,IF($H240=4,'Ir Requirement Tables'!$H$45,Err))))*'IM Recording Sheet'!$G240,0)),"-")</f>
        <v>0</v>
      </c>
      <c r="BM240" s="128"/>
      <c r="BN240" s="103">
        <f t="shared" si="164"/>
        <v>0</v>
      </c>
      <c r="BO240" s="111">
        <f t="shared" si="165"/>
        <v>0</v>
      </c>
      <c r="BP240" s="214" t="str">
        <f t="shared" si="166"/>
        <v>-</v>
      </c>
      <c r="BQ240" s="212">
        <f>IFERROR((IF($F240="On",IF($H240=1,'Ir Requirement Tables'!$E$27,IF($H240=2,'Ir Requirement Tables'!$F$27,IF($H240=3,'Ir Requirement Tables'!$G$27,IF($H240=4,'Ir Requirement Tables'!$H$27,Err))))*'IM Recording Sheet'!$G240,0)),"-")</f>
        <v>0</v>
      </c>
      <c r="BR240" s="108">
        <f>IFERROR((IF($F240="On",IF($H240=1,'Ir Requirement Tables'!$E$46,IF($H240=2,'Ir Requirement Tables'!$F$46,IF($H240=3,'Ir Requirement Tables'!$G$46,IF($H240=4,'Ir Requirement Tables'!$H$46,Err))))*'IM Recording Sheet'!$G240,0)),"-")</f>
        <v>0</v>
      </c>
      <c r="BS240" s="128"/>
      <c r="BT240" s="103">
        <f t="shared" si="167"/>
        <v>0</v>
      </c>
      <c r="BU240" s="215">
        <f t="shared" si="168"/>
        <v>0</v>
      </c>
      <c r="BV240" s="214" t="str">
        <f t="shared" si="169"/>
        <v>-</v>
      </c>
      <c r="BW240" s="212">
        <f>IFERROR((IF($F240="On",IF($H240=1,'Ir Requirement Tables'!$E$28,IF($H240=2,'Ir Requirement Tables'!$F$28,IF($H240=3,'Ir Requirement Tables'!$G$28,IF($H240=4,'Ir Requirement Tables'!$H$28,Err))))*'IM Recording Sheet'!$G240,0)),"-")</f>
        <v>0</v>
      </c>
      <c r="BX240" s="213">
        <f>IFERROR((IF($F240="On",IF($H240=1,'Ir Requirement Tables'!$E$47,IF($H240=2,'Ir Requirement Tables'!$F$47,IF($H240=3,'Ir Requirement Tables'!$G$47,IF($H240=4,'Ir Requirement Tables'!$H$47,Err))))*'IM Recording Sheet'!$G240,0)),"-")</f>
        <v>0</v>
      </c>
      <c r="BY240" s="128"/>
      <c r="BZ240" s="103">
        <f t="shared" si="170"/>
        <v>0</v>
      </c>
      <c r="CA240" s="111">
        <f t="shared" si="171"/>
        <v>0</v>
      </c>
      <c r="CB240" s="214" t="str">
        <f t="shared" si="172"/>
        <v>-</v>
      </c>
      <c r="CC240" s="216">
        <f>IFERROR((IF($F240="On",IF($H240=1,'Ir Requirement Tables'!$E$29,IF($H240=2,'Ir Requirement Tables'!$F$29,IF($H240=3,'Ir Requirement Tables'!$G$29,IF($H240=4,'Ir Requirement Tables'!$H$29,Err))))*'IM Recording Sheet'!$G240,0)),"-")</f>
        <v>0</v>
      </c>
      <c r="CD240" s="132">
        <f>IF(F240="On",IF(H240=1,'Ir Requirement Tables'!$E$48,IF(H240=2,'Ir Requirement Tables'!$F$48,IF(H240=3,'Ir Requirement Tables'!$G$48,IF(H240=4,'Ir Requirement Tables'!$H$48))))*'IM Recording Sheet'!G240,0)</f>
        <v>0</v>
      </c>
      <c r="CE240" s="131">
        <f t="shared" si="176"/>
        <v>0</v>
      </c>
      <c r="CF240" s="217">
        <f t="shared" si="173"/>
        <v>0</v>
      </c>
      <c r="CG240" s="218">
        <f t="shared" si="174"/>
        <v>0</v>
      </c>
      <c r="CH240" s="214" t="str">
        <f t="shared" si="175"/>
        <v>-</v>
      </c>
      <c r="CI240" s="156"/>
    </row>
    <row r="241" spans="1:87" s="158" customFormat="1" ht="15" customHeight="1" x14ac:dyDescent="0.2">
      <c r="A241" s="45"/>
      <c r="B241" s="143"/>
      <c r="C241" s="116"/>
      <c r="D241" s="117"/>
      <c r="E241" s="122"/>
      <c r="F241" s="211" t="s">
        <v>62</v>
      </c>
      <c r="G241" s="120"/>
      <c r="H241" s="123"/>
      <c r="I241" s="212">
        <f>IFERROR((IF($F241="On",IF($H241=1,'Ir Requirement Tables'!$E$17,IF($H241=2,'Ir Requirement Tables'!$F$17,IF($H241=3,'Ir Requirement Tables'!$G$17,IF($H241=4,'Ir Requirement Tables'!$H$17,Err))))*'IM Recording Sheet'!$G241,0)),"-")</f>
        <v>0</v>
      </c>
      <c r="J241" s="213">
        <f>IFERROR((IF($F241="On",IF($H241=1,'Ir Requirement Tables'!$E$36,IF($H241=2,'Ir Requirement Tables'!$F$36,IF($H241=3,'Ir Requirement Tables'!$G$36,IF($H241=4,'Ir Requirement Tables'!$H$36,Err))))*'IM Recording Sheet'!$G241,0)),"-")</f>
        <v>0</v>
      </c>
      <c r="K241" s="128"/>
      <c r="L241" s="103">
        <f t="shared" si="137"/>
        <v>0</v>
      </c>
      <c r="M241" s="111">
        <f t="shared" si="138"/>
        <v>0</v>
      </c>
      <c r="N241" s="214" t="str">
        <f t="shared" si="139"/>
        <v>-</v>
      </c>
      <c r="O241" s="212">
        <f>IFERROR((IF($F241="On",IF($H241=1,'Ir Requirement Tables'!$E$18,IF($H241=2,'Ir Requirement Tables'!$F$18,IF($H241=3,'Ir Requirement Tables'!$G$18,IF($H241=4,'Ir Requirement Tables'!$H$18,Err))))*'IM Recording Sheet'!$G241,0)),"-")</f>
        <v>0</v>
      </c>
      <c r="P241" s="213">
        <f>IFERROR((IF($F241="On",IF($H241=1,'Ir Requirement Tables'!$E$37,IF($H241=2,'Ir Requirement Tables'!$F$37,IF($H241=3,'Ir Requirement Tables'!$G$37,IF($H241=4,'Ir Requirement Tables'!$H$37,Err))))*'IM Recording Sheet'!$G241,0)),"-")</f>
        <v>0</v>
      </c>
      <c r="Q241" s="128"/>
      <c r="R241" s="103">
        <f t="shared" si="140"/>
        <v>0</v>
      </c>
      <c r="S241" s="111">
        <f t="shared" si="141"/>
        <v>0</v>
      </c>
      <c r="T241" s="214" t="str">
        <f t="shared" si="142"/>
        <v>-</v>
      </c>
      <c r="U241" s="212">
        <f>IFERROR((IF($F241="On",IF($H241=1,'Ir Requirement Tables'!$E$19,IF($H241=2,'Ir Requirement Tables'!$F$19,IF($H241=3,'Ir Requirement Tables'!$G$19,IF($H241=4,'Ir Requirement Tables'!$H$19,Err))))*'IM Recording Sheet'!$G241,0)),"-")</f>
        <v>0</v>
      </c>
      <c r="V241" s="213">
        <f>IFERROR((IF($F241="On",IF($H241=1,'Ir Requirement Tables'!$E$38,IF($H241=2,'Ir Requirement Tables'!$F$38,IF($H241=3,'Ir Requirement Tables'!$G$38,IF($H241=4,'Ir Requirement Tables'!$H$38,Err))))*'IM Recording Sheet'!$G241,0)),"-")</f>
        <v>0</v>
      </c>
      <c r="W241" s="128"/>
      <c r="X241" s="103">
        <f t="shared" si="143"/>
        <v>0</v>
      </c>
      <c r="Y241" s="111">
        <f t="shared" si="144"/>
        <v>0</v>
      </c>
      <c r="Z241" s="214" t="str">
        <f t="shared" si="145"/>
        <v>-</v>
      </c>
      <c r="AA241" s="212">
        <f>IFERROR((IF($F241="On",IF($H241=1,'Ir Requirement Tables'!$E$20,IF($H241=2,'Ir Requirement Tables'!$F$20,IF($H241=3,'Ir Requirement Tables'!$G$20,IF($H241=4,'Ir Requirement Tables'!$H$20,Err))))*'IM Recording Sheet'!$G241,0)),"-")</f>
        <v>0</v>
      </c>
      <c r="AB241" s="213">
        <f>IFERROR((IF($F241="On",IF($H241=1,'Ir Requirement Tables'!$E$39,IF($H241=2,'Ir Requirement Tables'!$F$39,IF($H241=3,'Ir Requirement Tables'!$G$39,IF($H241=4,'Ir Requirement Tables'!$H$39,Err))))*'IM Recording Sheet'!$G241,0)),"-")</f>
        <v>0</v>
      </c>
      <c r="AC241" s="128"/>
      <c r="AD241" s="103">
        <f t="shared" si="146"/>
        <v>0</v>
      </c>
      <c r="AE241" s="111">
        <f t="shared" si="147"/>
        <v>0</v>
      </c>
      <c r="AF241" s="214" t="str">
        <f t="shared" si="148"/>
        <v>-</v>
      </c>
      <c r="AG241" s="212">
        <f>IFERROR((IF($F241="On",IF($H241=1,'Ir Requirement Tables'!$E$21,IF($H241=2,'Ir Requirement Tables'!$F$21,IF($H241=3,'Ir Requirement Tables'!$G$21,IF($H241=4,'Ir Requirement Tables'!$H$21,Err))))*'IM Recording Sheet'!$G241,0)),"-")</f>
        <v>0</v>
      </c>
      <c r="AH241" s="213">
        <f>IFERROR((IF($F241="On",IF($H241=1,'Ir Requirement Tables'!$E$40,IF($H241=2,'Ir Requirement Tables'!$F$40,IF($H241=3,'Ir Requirement Tables'!$G$40,IF($H241=4,'Ir Requirement Tables'!$H$40,Err))))*'IM Recording Sheet'!$G241,0)),"-")</f>
        <v>0</v>
      </c>
      <c r="AI241" s="128"/>
      <c r="AJ241" s="103">
        <f t="shared" si="149"/>
        <v>0</v>
      </c>
      <c r="AK241" s="111">
        <f t="shared" si="150"/>
        <v>0</v>
      </c>
      <c r="AL241" s="214" t="str">
        <f t="shared" si="151"/>
        <v>-</v>
      </c>
      <c r="AM241" s="212">
        <f>IFERROR((IF($F241="On",IF($H241=1,'Ir Requirement Tables'!$E$22,IF($H241=2,'Ir Requirement Tables'!$F$22,IF($H241=3,'Ir Requirement Tables'!$G$22,IF($H241=4,'Ir Requirement Tables'!$H$22,Err))))*'IM Recording Sheet'!$G241,0)),"-")</f>
        <v>0</v>
      </c>
      <c r="AN241" s="213">
        <f>IFERROR((IF($F241="On",IF($H241=1,'Ir Requirement Tables'!$E$41,IF($H241=2,'Ir Requirement Tables'!$F$41,IF($H241=3,'Ir Requirement Tables'!$G$41,IF($H241=4,'Ir Requirement Tables'!$H$41,Err))))*'IM Recording Sheet'!$G241,0)),"-")</f>
        <v>0</v>
      </c>
      <c r="AO241" s="128"/>
      <c r="AP241" s="103">
        <f t="shared" si="152"/>
        <v>0</v>
      </c>
      <c r="AQ241" s="111">
        <f t="shared" si="153"/>
        <v>0</v>
      </c>
      <c r="AR241" s="214" t="str">
        <f t="shared" si="154"/>
        <v>-</v>
      </c>
      <c r="AS241" s="212">
        <f>IFERROR((IF($F241="On",IF($H241=1,'Ir Requirement Tables'!$E$23,IF($H241=2,'Ir Requirement Tables'!$F$23,IF($H241=3,'Ir Requirement Tables'!$G$23,IF($H241=4,'Ir Requirement Tables'!$H$23,Err))))*'IM Recording Sheet'!$G241,0)),"-")</f>
        <v>0</v>
      </c>
      <c r="AT241" s="213">
        <f>IFERROR((IF($F241="On",IF($H241=1,'Ir Requirement Tables'!$E$42,IF($H241=2,'Ir Requirement Tables'!$F$42,IF($H241=3,'Ir Requirement Tables'!$G$42,IF($H241=4,'Ir Requirement Tables'!$H$42,Err))))*'IM Recording Sheet'!$G241,0)),"-")</f>
        <v>0</v>
      </c>
      <c r="AU241" s="128"/>
      <c r="AV241" s="103">
        <f t="shared" si="155"/>
        <v>0</v>
      </c>
      <c r="AW241" s="111">
        <f t="shared" si="156"/>
        <v>0</v>
      </c>
      <c r="AX241" s="214" t="str">
        <f t="shared" si="157"/>
        <v>-</v>
      </c>
      <c r="AY241" s="212">
        <f>IFERROR((IF($F241="On",IF($H241=1,'Ir Requirement Tables'!$E$24,IF($H241=2,'Ir Requirement Tables'!$F$24,IF($H241=3,'Ir Requirement Tables'!$G$24,IF($H241=4,'Ir Requirement Tables'!$H$24,Err))))*'IM Recording Sheet'!$G241,0)),"-")</f>
        <v>0</v>
      </c>
      <c r="AZ241" s="213">
        <f>IFERROR((IF($F241="On",IF($H241=1,'Ir Requirement Tables'!$E$43,IF($H241=2,'Ir Requirement Tables'!$F$43,IF($H241=3,'Ir Requirement Tables'!$G$43,IF($H241=4,'Ir Requirement Tables'!$H$43,Err))))*'IM Recording Sheet'!$G241,0)),"-")</f>
        <v>0</v>
      </c>
      <c r="BA241" s="128"/>
      <c r="BB241" s="103">
        <f t="shared" si="158"/>
        <v>0</v>
      </c>
      <c r="BC241" s="111">
        <f t="shared" si="159"/>
        <v>0</v>
      </c>
      <c r="BD241" s="214" t="str">
        <f t="shared" si="160"/>
        <v>-</v>
      </c>
      <c r="BE241" s="212">
        <f>IFERROR((IF($F241="On",IF($H241=1,'Ir Requirement Tables'!$E$25,IF($H241=2,'Ir Requirement Tables'!$F$25,IF($H241=3,'Ir Requirement Tables'!$G$25,IF($H241=4,'Ir Requirement Tables'!$H$25,Err))))*'IM Recording Sheet'!$G241,0)),"-")</f>
        <v>0</v>
      </c>
      <c r="BF241" s="213">
        <f>IFERROR((IF($F241="On",IF($H241=1,'Ir Requirement Tables'!$E$44,IF($H241=2,'Ir Requirement Tables'!$F$44,IF($H241=3,'Ir Requirement Tables'!$G$44,IF($H241=4,'Ir Requirement Tables'!$H$44,Err))))*'IM Recording Sheet'!$G241,0)),"-")</f>
        <v>0</v>
      </c>
      <c r="BG241" s="128"/>
      <c r="BH241" s="103">
        <f t="shared" si="161"/>
        <v>0</v>
      </c>
      <c r="BI241" s="111">
        <f t="shared" si="162"/>
        <v>0</v>
      </c>
      <c r="BJ241" s="214" t="str">
        <f t="shared" si="163"/>
        <v>-</v>
      </c>
      <c r="BK241" s="212">
        <f>IFERROR((IF($F241="On",IF($H241=1,'Ir Requirement Tables'!$E$26,IF($H241=2,'Ir Requirement Tables'!$F$26,IF($H241=3,'Ir Requirement Tables'!$G$26,IF($H241=4,'Ir Requirement Tables'!$H$26,Err))))*'IM Recording Sheet'!$G241,0)),"-")</f>
        <v>0</v>
      </c>
      <c r="BL241" s="213">
        <f>IFERROR((IF($F241="On",IF($H241=1,'Ir Requirement Tables'!$E$45,IF($H241=2,'Ir Requirement Tables'!$F$45,IF($H241=3,'Ir Requirement Tables'!$G$45,IF($H241=4,'Ir Requirement Tables'!$H$45,Err))))*'IM Recording Sheet'!$G241,0)),"-")</f>
        <v>0</v>
      </c>
      <c r="BM241" s="128"/>
      <c r="BN241" s="103">
        <f t="shared" si="164"/>
        <v>0</v>
      </c>
      <c r="BO241" s="111">
        <f t="shared" si="165"/>
        <v>0</v>
      </c>
      <c r="BP241" s="214" t="str">
        <f t="shared" si="166"/>
        <v>-</v>
      </c>
      <c r="BQ241" s="212">
        <f>IFERROR((IF($F241="On",IF($H241=1,'Ir Requirement Tables'!$E$27,IF($H241=2,'Ir Requirement Tables'!$F$27,IF($H241=3,'Ir Requirement Tables'!$G$27,IF($H241=4,'Ir Requirement Tables'!$H$27,Err))))*'IM Recording Sheet'!$G241,0)),"-")</f>
        <v>0</v>
      </c>
      <c r="BR241" s="108">
        <f>IFERROR((IF($F241="On",IF($H241=1,'Ir Requirement Tables'!$E$46,IF($H241=2,'Ir Requirement Tables'!$F$46,IF($H241=3,'Ir Requirement Tables'!$G$46,IF($H241=4,'Ir Requirement Tables'!$H$46,Err))))*'IM Recording Sheet'!$G241,0)),"-")</f>
        <v>0</v>
      </c>
      <c r="BS241" s="128"/>
      <c r="BT241" s="103">
        <f t="shared" si="167"/>
        <v>0</v>
      </c>
      <c r="BU241" s="215">
        <f t="shared" si="168"/>
        <v>0</v>
      </c>
      <c r="BV241" s="214" t="str">
        <f t="shared" si="169"/>
        <v>-</v>
      </c>
      <c r="BW241" s="212">
        <f>IFERROR((IF($F241="On",IF($H241=1,'Ir Requirement Tables'!$E$28,IF($H241=2,'Ir Requirement Tables'!$F$28,IF($H241=3,'Ir Requirement Tables'!$G$28,IF($H241=4,'Ir Requirement Tables'!$H$28,Err))))*'IM Recording Sheet'!$G241,0)),"-")</f>
        <v>0</v>
      </c>
      <c r="BX241" s="213">
        <f>IFERROR((IF($F241="On",IF($H241=1,'Ir Requirement Tables'!$E$47,IF($H241=2,'Ir Requirement Tables'!$F$47,IF($H241=3,'Ir Requirement Tables'!$G$47,IF($H241=4,'Ir Requirement Tables'!$H$47,Err))))*'IM Recording Sheet'!$G241,0)),"-")</f>
        <v>0</v>
      </c>
      <c r="BY241" s="128"/>
      <c r="BZ241" s="103">
        <f t="shared" si="170"/>
        <v>0</v>
      </c>
      <c r="CA241" s="111">
        <f t="shared" si="171"/>
        <v>0</v>
      </c>
      <c r="CB241" s="214" t="str">
        <f t="shared" si="172"/>
        <v>-</v>
      </c>
      <c r="CC241" s="216">
        <f>IFERROR((IF($F241="On",IF($H241=1,'Ir Requirement Tables'!$E$29,IF($H241=2,'Ir Requirement Tables'!$F$29,IF($H241=3,'Ir Requirement Tables'!$G$29,IF($H241=4,'Ir Requirement Tables'!$H$29,Err))))*'IM Recording Sheet'!$G241,0)),"-")</f>
        <v>0</v>
      </c>
      <c r="CD241" s="132">
        <f>IF(F241="On",IF(H241=1,'Ir Requirement Tables'!$E$48,IF(H241=2,'Ir Requirement Tables'!$F$48,IF(H241=3,'Ir Requirement Tables'!$G$48,IF(H241=4,'Ir Requirement Tables'!$H$48))))*'IM Recording Sheet'!G241,0)</f>
        <v>0</v>
      </c>
      <c r="CE241" s="131">
        <f t="shared" si="176"/>
        <v>0</v>
      </c>
      <c r="CF241" s="217">
        <f t="shared" si="173"/>
        <v>0</v>
      </c>
      <c r="CG241" s="218">
        <f t="shared" si="174"/>
        <v>0</v>
      </c>
      <c r="CH241" s="214" t="str">
        <f t="shared" si="175"/>
        <v>-</v>
      </c>
      <c r="CI241" s="156"/>
    </row>
    <row r="242" spans="1:87" s="158" customFormat="1" ht="15" customHeight="1" x14ac:dyDescent="0.2">
      <c r="A242" s="45"/>
      <c r="B242" s="143"/>
      <c r="C242" s="116"/>
      <c r="D242" s="117"/>
      <c r="E242" s="122"/>
      <c r="F242" s="211" t="s">
        <v>62</v>
      </c>
      <c r="G242" s="120"/>
      <c r="H242" s="123"/>
      <c r="I242" s="212">
        <f>IFERROR((IF($F242="On",IF($H242=1,'Ir Requirement Tables'!$E$17,IF($H242=2,'Ir Requirement Tables'!$F$17,IF($H242=3,'Ir Requirement Tables'!$G$17,IF($H242=4,'Ir Requirement Tables'!$H$17,Err))))*'IM Recording Sheet'!$G242,0)),"-")</f>
        <v>0</v>
      </c>
      <c r="J242" s="213">
        <f>IFERROR((IF($F242="On",IF($H242=1,'Ir Requirement Tables'!$E$36,IF($H242=2,'Ir Requirement Tables'!$F$36,IF($H242=3,'Ir Requirement Tables'!$G$36,IF($H242=4,'Ir Requirement Tables'!$H$36,Err))))*'IM Recording Sheet'!$G242,0)),"-")</f>
        <v>0</v>
      </c>
      <c r="K242" s="128"/>
      <c r="L242" s="103">
        <f t="shared" si="137"/>
        <v>0</v>
      </c>
      <c r="M242" s="111">
        <f t="shared" si="138"/>
        <v>0</v>
      </c>
      <c r="N242" s="214" t="str">
        <f t="shared" si="139"/>
        <v>-</v>
      </c>
      <c r="O242" s="212">
        <f>IFERROR((IF($F242="On",IF($H242=1,'Ir Requirement Tables'!$E$18,IF($H242=2,'Ir Requirement Tables'!$F$18,IF($H242=3,'Ir Requirement Tables'!$G$18,IF($H242=4,'Ir Requirement Tables'!$H$18,Err))))*'IM Recording Sheet'!$G242,0)),"-")</f>
        <v>0</v>
      </c>
      <c r="P242" s="213">
        <f>IFERROR((IF($F242="On",IF($H242=1,'Ir Requirement Tables'!$E$37,IF($H242=2,'Ir Requirement Tables'!$F$37,IF($H242=3,'Ir Requirement Tables'!$G$37,IF($H242=4,'Ir Requirement Tables'!$H$37,Err))))*'IM Recording Sheet'!$G242,0)),"-")</f>
        <v>0</v>
      </c>
      <c r="Q242" s="128"/>
      <c r="R242" s="103">
        <f t="shared" si="140"/>
        <v>0</v>
      </c>
      <c r="S242" s="111">
        <f t="shared" si="141"/>
        <v>0</v>
      </c>
      <c r="T242" s="214" t="str">
        <f t="shared" si="142"/>
        <v>-</v>
      </c>
      <c r="U242" s="212">
        <f>IFERROR((IF($F242="On",IF($H242=1,'Ir Requirement Tables'!$E$19,IF($H242=2,'Ir Requirement Tables'!$F$19,IF($H242=3,'Ir Requirement Tables'!$G$19,IF($H242=4,'Ir Requirement Tables'!$H$19,Err))))*'IM Recording Sheet'!$G242,0)),"-")</f>
        <v>0</v>
      </c>
      <c r="V242" s="213">
        <f>IFERROR((IF($F242="On",IF($H242=1,'Ir Requirement Tables'!$E$38,IF($H242=2,'Ir Requirement Tables'!$F$38,IF($H242=3,'Ir Requirement Tables'!$G$38,IF($H242=4,'Ir Requirement Tables'!$H$38,Err))))*'IM Recording Sheet'!$G242,0)),"-")</f>
        <v>0</v>
      </c>
      <c r="W242" s="128"/>
      <c r="X242" s="103">
        <f t="shared" si="143"/>
        <v>0</v>
      </c>
      <c r="Y242" s="111">
        <f t="shared" si="144"/>
        <v>0</v>
      </c>
      <c r="Z242" s="214" t="str">
        <f t="shared" si="145"/>
        <v>-</v>
      </c>
      <c r="AA242" s="212">
        <f>IFERROR((IF($F242="On",IF($H242=1,'Ir Requirement Tables'!$E$20,IF($H242=2,'Ir Requirement Tables'!$F$20,IF($H242=3,'Ir Requirement Tables'!$G$20,IF($H242=4,'Ir Requirement Tables'!$H$20,Err))))*'IM Recording Sheet'!$G242,0)),"-")</f>
        <v>0</v>
      </c>
      <c r="AB242" s="213">
        <f>IFERROR((IF($F242="On",IF($H242=1,'Ir Requirement Tables'!$E$39,IF($H242=2,'Ir Requirement Tables'!$F$39,IF($H242=3,'Ir Requirement Tables'!$G$39,IF($H242=4,'Ir Requirement Tables'!$H$39,Err))))*'IM Recording Sheet'!$G242,0)),"-")</f>
        <v>0</v>
      </c>
      <c r="AC242" s="128"/>
      <c r="AD242" s="103">
        <f t="shared" si="146"/>
        <v>0</v>
      </c>
      <c r="AE242" s="111">
        <f t="shared" si="147"/>
        <v>0</v>
      </c>
      <c r="AF242" s="214" t="str">
        <f t="shared" si="148"/>
        <v>-</v>
      </c>
      <c r="AG242" s="212">
        <f>IFERROR((IF($F242="On",IF($H242=1,'Ir Requirement Tables'!$E$21,IF($H242=2,'Ir Requirement Tables'!$F$21,IF($H242=3,'Ir Requirement Tables'!$G$21,IF($H242=4,'Ir Requirement Tables'!$H$21,Err))))*'IM Recording Sheet'!$G242,0)),"-")</f>
        <v>0</v>
      </c>
      <c r="AH242" s="213">
        <f>IFERROR((IF($F242="On",IF($H242=1,'Ir Requirement Tables'!$E$40,IF($H242=2,'Ir Requirement Tables'!$F$40,IF($H242=3,'Ir Requirement Tables'!$G$40,IF($H242=4,'Ir Requirement Tables'!$H$40,Err))))*'IM Recording Sheet'!$G242,0)),"-")</f>
        <v>0</v>
      </c>
      <c r="AI242" s="128"/>
      <c r="AJ242" s="103">
        <f t="shared" si="149"/>
        <v>0</v>
      </c>
      <c r="AK242" s="111">
        <f t="shared" si="150"/>
        <v>0</v>
      </c>
      <c r="AL242" s="214" t="str">
        <f t="shared" si="151"/>
        <v>-</v>
      </c>
      <c r="AM242" s="212">
        <f>IFERROR((IF($F242="On",IF($H242=1,'Ir Requirement Tables'!$E$22,IF($H242=2,'Ir Requirement Tables'!$F$22,IF($H242=3,'Ir Requirement Tables'!$G$22,IF($H242=4,'Ir Requirement Tables'!$H$22,Err))))*'IM Recording Sheet'!$G242,0)),"-")</f>
        <v>0</v>
      </c>
      <c r="AN242" s="213">
        <f>IFERROR((IF($F242="On",IF($H242=1,'Ir Requirement Tables'!$E$41,IF($H242=2,'Ir Requirement Tables'!$F$41,IF($H242=3,'Ir Requirement Tables'!$G$41,IF($H242=4,'Ir Requirement Tables'!$H$41,Err))))*'IM Recording Sheet'!$G242,0)),"-")</f>
        <v>0</v>
      </c>
      <c r="AO242" s="128"/>
      <c r="AP242" s="103">
        <f t="shared" si="152"/>
        <v>0</v>
      </c>
      <c r="AQ242" s="111">
        <f t="shared" si="153"/>
        <v>0</v>
      </c>
      <c r="AR242" s="214" t="str">
        <f t="shared" si="154"/>
        <v>-</v>
      </c>
      <c r="AS242" s="212">
        <f>IFERROR((IF($F242="On",IF($H242=1,'Ir Requirement Tables'!$E$23,IF($H242=2,'Ir Requirement Tables'!$F$23,IF($H242=3,'Ir Requirement Tables'!$G$23,IF($H242=4,'Ir Requirement Tables'!$H$23,Err))))*'IM Recording Sheet'!$G242,0)),"-")</f>
        <v>0</v>
      </c>
      <c r="AT242" s="213">
        <f>IFERROR((IF($F242="On",IF($H242=1,'Ir Requirement Tables'!$E$42,IF($H242=2,'Ir Requirement Tables'!$F$42,IF($H242=3,'Ir Requirement Tables'!$G$42,IF($H242=4,'Ir Requirement Tables'!$H$42,Err))))*'IM Recording Sheet'!$G242,0)),"-")</f>
        <v>0</v>
      </c>
      <c r="AU242" s="128"/>
      <c r="AV242" s="103">
        <f t="shared" si="155"/>
        <v>0</v>
      </c>
      <c r="AW242" s="111">
        <f t="shared" si="156"/>
        <v>0</v>
      </c>
      <c r="AX242" s="214" t="str">
        <f t="shared" si="157"/>
        <v>-</v>
      </c>
      <c r="AY242" s="212">
        <f>IFERROR((IF($F242="On",IF($H242=1,'Ir Requirement Tables'!$E$24,IF($H242=2,'Ir Requirement Tables'!$F$24,IF($H242=3,'Ir Requirement Tables'!$G$24,IF($H242=4,'Ir Requirement Tables'!$H$24,Err))))*'IM Recording Sheet'!$G242,0)),"-")</f>
        <v>0</v>
      </c>
      <c r="AZ242" s="213">
        <f>IFERROR((IF($F242="On",IF($H242=1,'Ir Requirement Tables'!$E$43,IF($H242=2,'Ir Requirement Tables'!$F$43,IF($H242=3,'Ir Requirement Tables'!$G$43,IF($H242=4,'Ir Requirement Tables'!$H$43,Err))))*'IM Recording Sheet'!$G242,0)),"-")</f>
        <v>0</v>
      </c>
      <c r="BA242" s="128"/>
      <c r="BB242" s="103">
        <f t="shared" si="158"/>
        <v>0</v>
      </c>
      <c r="BC242" s="111">
        <f t="shared" si="159"/>
        <v>0</v>
      </c>
      <c r="BD242" s="214" t="str">
        <f t="shared" si="160"/>
        <v>-</v>
      </c>
      <c r="BE242" s="212">
        <f>IFERROR((IF($F242="On",IF($H242=1,'Ir Requirement Tables'!$E$25,IF($H242=2,'Ir Requirement Tables'!$F$25,IF($H242=3,'Ir Requirement Tables'!$G$25,IF($H242=4,'Ir Requirement Tables'!$H$25,Err))))*'IM Recording Sheet'!$G242,0)),"-")</f>
        <v>0</v>
      </c>
      <c r="BF242" s="213">
        <f>IFERROR((IF($F242="On",IF($H242=1,'Ir Requirement Tables'!$E$44,IF($H242=2,'Ir Requirement Tables'!$F$44,IF($H242=3,'Ir Requirement Tables'!$G$44,IF($H242=4,'Ir Requirement Tables'!$H$44,Err))))*'IM Recording Sheet'!$G242,0)),"-")</f>
        <v>0</v>
      </c>
      <c r="BG242" s="128"/>
      <c r="BH242" s="103">
        <f t="shared" si="161"/>
        <v>0</v>
      </c>
      <c r="BI242" s="111">
        <f t="shared" si="162"/>
        <v>0</v>
      </c>
      <c r="BJ242" s="214" t="str">
        <f t="shared" si="163"/>
        <v>-</v>
      </c>
      <c r="BK242" s="212">
        <f>IFERROR((IF($F242="On",IF($H242=1,'Ir Requirement Tables'!$E$26,IF($H242=2,'Ir Requirement Tables'!$F$26,IF($H242=3,'Ir Requirement Tables'!$G$26,IF($H242=4,'Ir Requirement Tables'!$H$26,Err))))*'IM Recording Sheet'!$G242,0)),"-")</f>
        <v>0</v>
      </c>
      <c r="BL242" s="213">
        <f>IFERROR((IF($F242="On",IF($H242=1,'Ir Requirement Tables'!$E$45,IF($H242=2,'Ir Requirement Tables'!$F$45,IF($H242=3,'Ir Requirement Tables'!$G$45,IF($H242=4,'Ir Requirement Tables'!$H$45,Err))))*'IM Recording Sheet'!$G242,0)),"-")</f>
        <v>0</v>
      </c>
      <c r="BM242" s="128"/>
      <c r="BN242" s="103">
        <f t="shared" si="164"/>
        <v>0</v>
      </c>
      <c r="BO242" s="111">
        <f t="shared" si="165"/>
        <v>0</v>
      </c>
      <c r="BP242" s="214" t="str">
        <f t="shared" si="166"/>
        <v>-</v>
      </c>
      <c r="BQ242" s="212">
        <f>IFERROR((IF($F242="On",IF($H242=1,'Ir Requirement Tables'!$E$27,IF($H242=2,'Ir Requirement Tables'!$F$27,IF($H242=3,'Ir Requirement Tables'!$G$27,IF($H242=4,'Ir Requirement Tables'!$H$27,Err))))*'IM Recording Sheet'!$G242,0)),"-")</f>
        <v>0</v>
      </c>
      <c r="BR242" s="108">
        <f>IFERROR((IF($F242="On",IF($H242=1,'Ir Requirement Tables'!$E$46,IF($H242=2,'Ir Requirement Tables'!$F$46,IF($H242=3,'Ir Requirement Tables'!$G$46,IF($H242=4,'Ir Requirement Tables'!$H$46,Err))))*'IM Recording Sheet'!$G242,0)),"-")</f>
        <v>0</v>
      </c>
      <c r="BS242" s="128"/>
      <c r="BT242" s="103">
        <f t="shared" si="167"/>
        <v>0</v>
      </c>
      <c r="BU242" s="215">
        <f t="shared" si="168"/>
        <v>0</v>
      </c>
      <c r="BV242" s="214" t="str">
        <f t="shared" si="169"/>
        <v>-</v>
      </c>
      <c r="BW242" s="212">
        <f>IFERROR((IF($F242="On",IF($H242=1,'Ir Requirement Tables'!$E$28,IF($H242=2,'Ir Requirement Tables'!$F$28,IF($H242=3,'Ir Requirement Tables'!$G$28,IF($H242=4,'Ir Requirement Tables'!$H$28,Err))))*'IM Recording Sheet'!$G242,0)),"-")</f>
        <v>0</v>
      </c>
      <c r="BX242" s="213">
        <f>IFERROR((IF($F242="On",IF($H242=1,'Ir Requirement Tables'!$E$47,IF($H242=2,'Ir Requirement Tables'!$F$47,IF($H242=3,'Ir Requirement Tables'!$G$47,IF($H242=4,'Ir Requirement Tables'!$H$47,Err))))*'IM Recording Sheet'!$G242,0)),"-")</f>
        <v>0</v>
      </c>
      <c r="BY242" s="128"/>
      <c r="BZ242" s="103">
        <f t="shared" si="170"/>
        <v>0</v>
      </c>
      <c r="CA242" s="111">
        <f t="shared" si="171"/>
        <v>0</v>
      </c>
      <c r="CB242" s="214" t="str">
        <f t="shared" si="172"/>
        <v>-</v>
      </c>
      <c r="CC242" s="216">
        <f>IFERROR((IF($F242="On",IF($H242=1,'Ir Requirement Tables'!$E$29,IF($H242=2,'Ir Requirement Tables'!$F$29,IF($H242=3,'Ir Requirement Tables'!$G$29,IF($H242=4,'Ir Requirement Tables'!$H$29,Err))))*'IM Recording Sheet'!$G242,0)),"-")</f>
        <v>0</v>
      </c>
      <c r="CD242" s="132">
        <f>IF(F242="On",IF(H242=1,'Ir Requirement Tables'!$E$48,IF(H242=2,'Ir Requirement Tables'!$F$48,IF(H242=3,'Ir Requirement Tables'!$G$48,IF(H242=4,'Ir Requirement Tables'!$H$48))))*'IM Recording Sheet'!G242,0)</f>
        <v>0</v>
      </c>
      <c r="CE242" s="131">
        <f t="shared" si="176"/>
        <v>0</v>
      </c>
      <c r="CF242" s="217">
        <f t="shared" si="173"/>
        <v>0</v>
      </c>
      <c r="CG242" s="218">
        <f t="shared" si="174"/>
        <v>0</v>
      </c>
      <c r="CH242" s="214" t="str">
        <f t="shared" si="175"/>
        <v>-</v>
      </c>
      <c r="CI242" s="156"/>
    </row>
    <row r="243" spans="1:87" s="158" customFormat="1" ht="15" customHeight="1" x14ac:dyDescent="0.2">
      <c r="A243" s="45"/>
      <c r="B243" s="143"/>
      <c r="C243" s="116"/>
      <c r="D243" s="117"/>
      <c r="E243" s="122"/>
      <c r="F243" s="211" t="s">
        <v>62</v>
      </c>
      <c r="G243" s="120"/>
      <c r="H243" s="123"/>
      <c r="I243" s="212">
        <f>IFERROR((IF($F243="On",IF($H243=1,'Ir Requirement Tables'!$E$17,IF($H243=2,'Ir Requirement Tables'!$F$17,IF($H243=3,'Ir Requirement Tables'!$G$17,IF($H243=4,'Ir Requirement Tables'!$H$17,Err))))*'IM Recording Sheet'!$G243,0)),"-")</f>
        <v>0</v>
      </c>
      <c r="J243" s="213">
        <f>IFERROR((IF($F243="On",IF($H243=1,'Ir Requirement Tables'!$E$36,IF($H243=2,'Ir Requirement Tables'!$F$36,IF($H243=3,'Ir Requirement Tables'!$G$36,IF($H243=4,'Ir Requirement Tables'!$H$36,Err))))*'IM Recording Sheet'!$G243,0)),"-")</f>
        <v>0</v>
      </c>
      <c r="K243" s="128"/>
      <c r="L243" s="103">
        <f t="shared" si="137"/>
        <v>0</v>
      </c>
      <c r="M243" s="111">
        <f t="shared" si="138"/>
        <v>0</v>
      </c>
      <c r="N243" s="214" t="str">
        <f t="shared" si="139"/>
        <v>-</v>
      </c>
      <c r="O243" s="212">
        <f>IFERROR((IF($F243="On",IF($H243=1,'Ir Requirement Tables'!$E$18,IF($H243=2,'Ir Requirement Tables'!$F$18,IF($H243=3,'Ir Requirement Tables'!$G$18,IF($H243=4,'Ir Requirement Tables'!$H$18,Err))))*'IM Recording Sheet'!$G243,0)),"-")</f>
        <v>0</v>
      </c>
      <c r="P243" s="213">
        <f>IFERROR((IF($F243="On",IF($H243=1,'Ir Requirement Tables'!$E$37,IF($H243=2,'Ir Requirement Tables'!$F$37,IF($H243=3,'Ir Requirement Tables'!$G$37,IF($H243=4,'Ir Requirement Tables'!$H$37,Err))))*'IM Recording Sheet'!$G243,0)),"-")</f>
        <v>0</v>
      </c>
      <c r="Q243" s="128"/>
      <c r="R243" s="103">
        <f t="shared" si="140"/>
        <v>0</v>
      </c>
      <c r="S243" s="111">
        <f t="shared" si="141"/>
        <v>0</v>
      </c>
      <c r="T243" s="214" t="str">
        <f t="shared" si="142"/>
        <v>-</v>
      </c>
      <c r="U243" s="212">
        <f>IFERROR((IF($F243="On",IF($H243=1,'Ir Requirement Tables'!$E$19,IF($H243=2,'Ir Requirement Tables'!$F$19,IF($H243=3,'Ir Requirement Tables'!$G$19,IF($H243=4,'Ir Requirement Tables'!$H$19,Err))))*'IM Recording Sheet'!$G243,0)),"-")</f>
        <v>0</v>
      </c>
      <c r="V243" s="213">
        <f>IFERROR((IF($F243="On",IF($H243=1,'Ir Requirement Tables'!$E$38,IF($H243=2,'Ir Requirement Tables'!$F$38,IF($H243=3,'Ir Requirement Tables'!$G$38,IF($H243=4,'Ir Requirement Tables'!$H$38,Err))))*'IM Recording Sheet'!$G243,0)),"-")</f>
        <v>0</v>
      </c>
      <c r="W243" s="128"/>
      <c r="X243" s="103">
        <f t="shared" si="143"/>
        <v>0</v>
      </c>
      <c r="Y243" s="111">
        <f t="shared" si="144"/>
        <v>0</v>
      </c>
      <c r="Z243" s="214" t="str">
        <f t="shared" si="145"/>
        <v>-</v>
      </c>
      <c r="AA243" s="212">
        <f>IFERROR((IF($F243="On",IF($H243=1,'Ir Requirement Tables'!$E$20,IF($H243=2,'Ir Requirement Tables'!$F$20,IF($H243=3,'Ir Requirement Tables'!$G$20,IF($H243=4,'Ir Requirement Tables'!$H$20,Err))))*'IM Recording Sheet'!$G243,0)),"-")</f>
        <v>0</v>
      </c>
      <c r="AB243" s="213">
        <f>IFERROR((IF($F243="On",IF($H243=1,'Ir Requirement Tables'!$E$39,IF($H243=2,'Ir Requirement Tables'!$F$39,IF($H243=3,'Ir Requirement Tables'!$G$39,IF($H243=4,'Ir Requirement Tables'!$H$39,Err))))*'IM Recording Sheet'!$G243,0)),"-")</f>
        <v>0</v>
      </c>
      <c r="AC243" s="128"/>
      <c r="AD243" s="103">
        <f t="shared" si="146"/>
        <v>0</v>
      </c>
      <c r="AE243" s="111">
        <f t="shared" si="147"/>
        <v>0</v>
      </c>
      <c r="AF243" s="214" t="str">
        <f t="shared" si="148"/>
        <v>-</v>
      </c>
      <c r="AG243" s="212">
        <f>IFERROR((IF($F243="On",IF($H243=1,'Ir Requirement Tables'!$E$21,IF($H243=2,'Ir Requirement Tables'!$F$21,IF($H243=3,'Ir Requirement Tables'!$G$21,IF($H243=4,'Ir Requirement Tables'!$H$21,Err))))*'IM Recording Sheet'!$G243,0)),"-")</f>
        <v>0</v>
      </c>
      <c r="AH243" s="213">
        <f>IFERROR((IF($F243="On",IF($H243=1,'Ir Requirement Tables'!$E$40,IF($H243=2,'Ir Requirement Tables'!$F$40,IF($H243=3,'Ir Requirement Tables'!$G$40,IF($H243=4,'Ir Requirement Tables'!$H$40,Err))))*'IM Recording Sheet'!$G243,0)),"-")</f>
        <v>0</v>
      </c>
      <c r="AI243" s="128"/>
      <c r="AJ243" s="103">
        <f t="shared" si="149"/>
        <v>0</v>
      </c>
      <c r="AK243" s="111">
        <f t="shared" si="150"/>
        <v>0</v>
      </c>
      <c r="AL243" s="214" t="str">
        <f t="shared" si="151"/>
        <v>-</v>
      </c>
      <c r="AM243" s="212">
        <f>IFERROR((IF($F243="On",IF($H243=1,'Ir Requirement Tables'!$E$22,IF($H243=2,'Ir Requirement Tables'!$F$22,IF($H243=3,'Ir Requirement Tables'!$G$22,IF($H243=4,'Ir Requirement Tables'!$H$22,Err))))*'IM Recording Sheet'!$G243,0)),"-")</f>
        <v>0</v>
      </c>
      <c r="AN243" s="213">
        <f>IFERROR((IF($F243="On",IF($H243=1,'Ir Requirement Tables'!$E$41,IF($H243=2,'Ir Requirement Tables'!$F$41,IF($H243=3,'Ir Requirement Tables'!$G$41,IF($H243=4,'Ir Requirement Tables'!$H$41,Err))))*'IM Recording Sheet'!$G243,0)),"-")</f>
        <v>0</v>
      </c>
      <c r="AO243" s="128"/>
      <c r="AP243" s="103">
        <f t="shared" si="152"/>
        <v>0</v>
      </c>
      <c r="AQ243" s="111">
        <f t="shared" si="153"/>
        <v>0</v>
      </c>
      <c r="AR243" s="214" t="str">
        <f t="shared" si="154"/>
        <v>-</v>
      </c>
      <c r="AS243" s="212">
        <f>IFERROR((IF($F243="On",IF($H243=1,'Ir Requirement Tables'!$E$23,IF($H243=2,'Ir Requirement Tables'!$F$23,IF($H243=3,'Ir Requirement Tables'!$G$23,IF($H243=4,'Ir Requirement Tables'!$H$23,Err))))*'IM Recording Sheet'!$G243,0)),"-")</f>
        <v>0</v>
      </c>
      <c r="AT243" s="213">
        <f>IFERROR((IF($F243="On",IF($H243=1,'Ir Requirement Tables'!$E$42,IF($H243=2,'Ir Requirement Tables'!$F$42,IF($H243=3,'Ir Requirement Tables'!$G$42,IF($H243=4,'Ir Requirement Tables'!$H$42,Err))))*'IM Recording Sheet'!$G243,0)),"-")</f>
        <v>0</v>
      </c>
      <c r="AU243" s="128"/>
      <c r="AV243" s="103">
        <f t="shared" si="155"/>
        <v>0</v>
      </c>
      <c r="AW243" s="111">
        <f t="shared" si="156"/>
        <v>0</v>
      </c>
      <c r="AX243" s="214" t="str">
        <f t="shared" si="157"/>
        <v>-</v>
      </c>
      <c r="AY243" s="212">
        <f>IFERROR((IF($F243="On",IF($H243=1,'Ir Requirement Tables'!$E$24,IF($H243=2,'Ir Requirement Tables'!$F$24,IF($H243=3,'Ir Requirement Tables'!$G$24,IF($H243=4,'Ir Requirement Tables'!$H$24,Err))))*'IM Recording Sheet'!$G243,0)),"-")</f>
        <v>0</v>
      </c>
      <c r="AZ243" s="213">
        <f>IFERROR((IF($F243="On",IF($H243=1,'Ir Requirement Tables'!$E$43,IF($H243=2,'Ir Requirement Tables'!$F$43,IF($H243=3,'Ir Requirement Tables'!$G$43,IF($H243=4,'Ir Requirement Tables'!$H$43,Err))))*'IM Recording Sheet'!$G243,0)),"-")</f>
        <v>0</v>
      </c>
      <c r="BA243" s="128"/>
      <c r="BB243" s="103">
        <f t="shared" si="158"/>
        <v>0</v>
      </c>
      <c r="BC243" s="111">
        <f t="shared" si="159"/>
        <v>0</v>
      </c>
      <c r="BD243" s="214" t="str">
        <f t="shared" si="160"/>
        <v>-</v>
      </c>
      <c r="BE243" s="212">
        <f>IFERROR((IF($F243="On",IF($H243=1,'Ir Requirement Tables'!$E$25,IF($H243=2,'Ir Requirement Tables'!$F$25,IF($H243=3,'Ir Requirement Tables'!$G$25,IF($H243=4,'Ir Requirement Tables'!$H$25,Err))))*'IM Recording Sheet'!$G243,0)),"-")</f>
        <v>0</v>
      </c>
      <c r="BF243" s="213">
        <f>IFERROR((IF($F243="On",IF($H243=1,'Ir Requirement Tables'!$E$44,IF($H243=2,'Ir Requirement Tables'!$F$44,IF($H243=3,'Ir Requirement Tables'!$G$44,IF($H243=4,'Ir Requirement Tables'!$H$44,Err))))*'IM Recording Sheet'!$G243,0)),"-")</f>
        <v>0</v>
      </c>
      <c r="BG243" s="128"/>
      <c r="BH243" s="103">
        <f t="shared" si="161"/>
        <v>0</v>
      </c>
      <c r="BI243" s="111">
        <f t="shared" si="162"/>
        <v>0</v>
      </c>
      <c r="BJ243" s="214" t="str">
        <f t="shared" si="163"/>
        <v>-</v>
      </c>
      <c r="BK243" s="212">
        <f>IFERROR((IF($F243="On",IF($H243=1,'Ir Requirement Tables'!$E$26,IF($H243=2,'Ir Requirement Tables'!$F$26,IF($H243=3,'Ir Requirement Tables'!$G$26,IF($H243=4,'Ir Requirement Tables'!$H$26,Err))))*'IM Recording Sheet'!$G243,0)),"-")</f>
        <v>0</v>
      </c>
      <c r="BL243" s="213">
        <f>IFERROR((IF($F243="On",IF($H243=1,'Ir Requirement Tables'!$E$45,IF($H243=2,'Ir Requirement Tables'!$F$45,IF($H243=3,'Ir Requirement Tables'!$G$45,IF($H243=4,'Ir Requirement Tables'!$H$45,Err))))*'IM Recording Sheet'!$G243,0)),"-")</f>
        <v>0</v>
      </c>
      <c r="BM243" s="128"/>
      <c r="BN243" s="103">
        <f t="shared" si="164"/>
        <v>0</v>
      </c>
      <c r="BO243" s="111">
        <f t="shared" si="165"/>
        <v>0</v>
      </c>
      <c r="BP243" s="214" t="str">
        <f t="shared" si="166"/>
        <v>-</v>
      </c>
      <c r="BQ243" s="212">
        <f>IFERROR((IF($F243="On",IF($H243=1,'Ir Requirement Tables'!$E$27,IF($H243=2,'Ir Requirement Tables'!$F$27,IF($H243=3,'Ir Requirement Tables'!$G$27,IF($H243=4,'Ir Requirement Tables'!$H$27,Err))))*'IM Recording Sheet'!$G243,0)),"-")</f>
        <v>0</v>
      </c>
      <c r="BR243" s="108">
        <f>IFERROR((IF($F243="On",IF($H243=1,'Ir Requirement Tables'!$E$46,IF($H243=2,'Ir Requirement Tables'!$F$46,IF($H243=3,'Ir Requirement Tables'!$G$46,IF($H243=4,'Ir Requirement Tables'!$H$46,Err))))*'IM Recording Sheet'!$G243,0)),"-")</f>
        <v>0</v>
      </c>
      <c r="BS243" s="128"/>
      <c r="BT243" s="103">
        <f t="shared" si="167"/>
        <v>0</v>
      </c>
      <c r="BU243" s="215">
        <f t="shared" si="168"/>
        <v>0</v>
      </c>
      <c r="BV243" s="214" t="str">
        <f t="shared" si="169"/>
        <v>-</v>
      </c>
      <c r="BW243" s="212">
        <f>IFERROR((IF($F243="On",IF($H243=1,'Ir Requirement Tables'!$E$28,IF($H243=2,'Ir Requirement Tables'!$F$28,IF($H243=3,'Ir Requirement Tables'!$G$28,IF($H243=4,'Ir Requirement Tables'!$H$28,Err))))*'IM Recording Sheet'!$G243,0)),"-")</f>
        <v>0</v>
      </c>
      <c r="BX243" s="213">
        <f>IFERROR((IF($F243="On",IF($H243=1,'Ir Requirement Tables'!$E$47,IF($H243=2,'Ir Requirement Tables'!$F$47,IF($H243=3,'Ir Requirement Tables'!$G$47,IF($H243=4,'Ir Requirement Tables'!$H$47,Err))))*'IM Recording Sheet'!$G243,0)),"-")</f>
        <v>0</v>
      </c>
      <c r="BY243" s="128"/>
      <c r="BZ243" s="103">
        <f t="shared" si="170"/>
        <v>0</v>
      </c>
      <c r="CA243" s="111">
        <f t="shared" si="171"/>
        <v>0</v>
      </c>
      <c r="CB243" s="214" t="str">
        <f t="shared" si="172"/>
        <v>-</v>
      </c>
      <c r="CC243" s="216">
        <f>IFERROR((IF($F243="On",IF($H243=1,'Ir Requirement Tables'!$E$29,IF($H243=2,'Ir Requirement Tables'!$F$29,IF($H243=3,'Ir Requirement Tables'!$G$29,IF($H243=4,'Ir Requirement Tables'!$H$29,Err))))*'IM Recording Sheet'!$G243,0)),"-")</f>
        <v>0</v>
      </c>
      <c r="CD243" s="132">
        <f>IF(F243="On",IF(H243=1,'Ir Requirement Tables'!$E$48,IF(H243=2,'Ir Requirement Tables'!$F$48,IF(H243=3,'Ir Requirement Tables'!$G$48,IF(H243=4,'Ir Requirement Tables'!$H$48))))*'IM Recording Sheet'!G243,0)</f>
        <v>0</v>
      </c>
      <c r="CE243" s="131">
        <f t="shared" si="176"/>
        <v>0</v>
      </c>
      <c r="CF243" s="217">
        <f t="shared" si="173"/>
        <v>0</v>
      </c>
      <c r="CG243" s="218">
        <f t="shared" si="174"/>
        <v>0</v>
      </c>
      <c r="CH243" s="214" t="str">
        <f t="shared" si="175"/>
        <v>-</v>
      </c>
      <c r="CI243" s="156"/>
    </row>
    <row r="244" spans="1:87" s="158" customFormat="1" ht="15" customHeight="1" x14ac:dyDescent="0.2">
      <c r="A244" s="45"/>
      <c r="B244" s="143"/>
      <c r="C244" s="116"/>
      <c r="D244" s="117"/>
      <c r="E244" s="122"/>
      <c r="F244" s="211" t="s">
        <v>62</v>
      </c>
      <c r="G244" s="120"/>
      <c r="H244" s="123"/>
      <c r="I244" s="212">
        <f>IFERROR((IF($F244="On",IF($H244=1,'Ir Requirement Tables'!$E$17,IF($H244=2,'Ir Requirement Tables'!$F$17,IF($H244=3,'Ir Requirement Tables'!$G$17,IF($H244=4,'Ir Requirement Tables'!$H$17,Err))))*'IM Recording Sheet'!$G244,0)),"-")</f>
        <v>0</v>
      </c>
      <c r="J244" s="213">
        <f>IFERROR((IF($F244="On",IF($H244=1,'Ir Requirement Tables'!$E$36,IF($H244=2,'Ir Requirement Tables'!$F$36,IF($H244=3,'Ir Requirement Tables'!$G$36,IF($H244=4,'Ir Requirement Tables'!$H$36,Err))))*'IM Recording Sheet'!$G244,0)),"-")</f>
        <v>0</v>
      </c>
      <c r="K244" s="128"/>
      <c r="L244" s="103">
        <f t="shared" si="137"/>
        <v>0</v>
      </c>
      <c r="M244" s="111">
        <f t="shared" si="138"/>
        <v>0</v>
      </c>
      <c r="N244" s="214" t="str">
        <f t="shared" si="139"/>
        <v>-</v>
      </c>
      <c r="O244" s="212">
        <f>IFERROR((IF($F244="On",IF($H244=1,'Ir Requirement Tables'!$E$18,IF($H244=2,'Ir Requirement Tables'!$F$18,IF($H244=3,'Ir Requirement Tables'!$G$18,IF($H244=4,'Ir Requirement Tables'!$H$18,Err))))*'IM Recording Sheet'!$G244,0)),"-")</f>
        <v>0</v>
      </c>
      <c r="P244" s="213">
        <f>IFERROR((IF($F244="On",IF($H244=1,'Ir Requirement Tables'!$E$37,IF($H244=2,'Ir Requirement Tables'!$F$37,IF($H244=3,'Ir Requirement Tables'!$G$37,IF($H244=4,'Ir Requirement Tables'!$H$37,Err))))*'IM Recording Sheet'!$G244,0)),"-")</f>
        <v>0</v>
      </c>
      <c r="Q244" s="128"/>
      <c r="R244" s="103">
        <f t="shared" si="140"/>
        <v>0</v>
      </c>
      <c r="S244" s="111">
        <f t="shared" si="141"/>
        <v>0</v>
      </c>
      <c r="T244" s="214" t="str">
        <f t="shared" si="142"/>
        <v>-</v>
      </c>
      <c r="U244" s="212">
        <f>IFERROR((IF($F244="On",IF($H244=1,'Ir Requirement Tables'!$E$19,IF($H244=2,'Ir Requirement Tables'!$F$19,IF($H244=3,'Ir Requirement Tables'!$G$19,IF($H244=4,'Ir Requirement Tables'!$H$19,Err))))*'IM Recording Sheet'!$G244,0)),"-")</f>
        <v>0</v>
      </c>
      <c r="V244" s="213">
        <f>IFERROR((IF($F244="On",IF($H244=1,'Ir Requirement Tables'!$E$38,IF($H244=2,'Ir Requirement Tables'!$F$38,IF($H244=3,'Ir Requirement Tables'!$G$38,IF($H244=4,'Ir Requirement Tables'!$H$38,Err))))*'IM Recording Sheet'!$G244,0)),"-")</f>
        <v>0</v>
      </c>
      <c r="W244" s="128"/>
      <c r="X244" s="103">
        <f t="shared" si="143"/>
        <v>0</v>
      </c>
      <c r="Y244" s="111">
        <f t="shared" si="144"/>
        <v>0</v>
      </c>
      <c r="Z244" s="214" t="str">
        <f t="shared" si="145"/>
        <v>-</v>
      </c>
      <c r="AA244" s="212">
        <f>IFERROR((IF($F244="On",IF($H244=1,'Ir Requirement Tables'!$E$20,IF($H244=2,'Ir Requirement Tables'!$F$20,IF($H244=3,'Ir Requirement Tables'!$G$20,IF($H244=4,'Ir Requirement Tables'!$H$20,Err))))*'IM Recording Sheet'!$G244,0)),"-")</f>
        <v>0</v>
      </c>
      <c r="AB244" s="213">
        <f>IFERROR((IF($F244="On",IF($H244=1,'Ir Requirement Tables'!$E$39,IF($H244=2,'Ir Requirement Tables'!$F$39,IF($H244=3,'Ir Requirement Tables'!$G$39,IF($H244=4,'Ir Requirement Tables'!$H$39,Err))))*'IM Recording Sheet'!$G244,0)),"-")</f>
        <v>0</v>
      </c>
      <c r="AC244" s="128"/>
      <c r="AD244" s="103">
        <f t="shared" si="146"/>
        <v>0</v>
      </c>
      <c r="AE244" s="111">
        <f t="shared" si="147"/>
        <v>0</v>
      </c>
      <c r="AF244" s="214" t="str">
        <f t="shared" si="148"/>
        <v>-</v>
      </c>
      <c r="AG244" s="212">
        <f>IFERROR((IF($F244="On",IF($H244=1,'Ir Requirement Tables'!$E$21,IF($H244=2,'Ir Requirement Tables'!$F$21,IF($H244=3,'Ir Requirement Tables'!$G$21,IF($H244=4,'Ir Requirement Tables'!$H$21,Err))))*'IM Recording Sheet'!$G244,0)),"-")</f>
        <v>0</v>
      </c>
      <c r="AH244" s="213">
        <f>IFERROR((IF($F244="On",IF($H244=1,'Ir Requirement Tables'!$E$40,IF($H244=2,'Ir Requirement Tables'!$F$40,IF($H244=3,'Ir Requirement Tables'!$G$40,IF($H244=4,'Ir Requirement Tables'!$H$40,Err))))*'IM Recording Sheet'!$G244,0)),"-")</f>
        <v>0</v>
      </c>
      <c r="AI244" s="128"/>
      <c r="AJ244" s="103">
        <f t="shared" si="149"/>
        <v>0</v>
      </c>
      <c r="AK244" s="111">
        <f t="shared" si="150"/>
        <v>0</v>
      </c>
      <c r="AL244" s="214" t="str">
        <f t="shared" si="151"/>
        <v>-</v>
      </c>
      <c r="AM244" s="212">
        <f>IFERROR((IF($F244="On",IF($H244=1,'Ir Requirement Tables'!$E$22,IF($H244=2,'Ir Requirement Tables'!$F$22,IF($H244=3,'Ir Requirement Tables'!$G$22,IF($H244=4,'Ir Requirement Tables'!$H$22,Err))))*'IM Recording Sheet'!$G244,0)),"-")</f>
        <v>0</v>
      </c>
      <c r="AN244" s="213">
        <f>IFERROR((IF($F244="On",IF($H244=1,'Ir Requirement Tables'!$E$41,IF($H244=2,'Ir Requirement Tables'!$F$41,IF($H244=3,'Ir Requirement Tables'!$G$41,IF($H244=4,'Ir Requirement Tables'!$H$41,Err))))*'IM Recording Sheet'!$G244,0)),"-")</f>
        <v>0</v>
      </c>
      <c r="AO244" s="128"/>
      <c r="AP244" s="103">
        <f t="shared" si="152"/>
        <v>0</v>
      </c>
      <c r="AQ244" s="111">
        <f t="shared" si="153"/>
        <v>0</v>
      </c>
      <c r="AR244" s="214" t="str">
        <f t="shared" si="154"/>
        <v>-</v>
      </c>
      <c r="AS244" s="212">
        <f>IFERROR((IF($F244="On",IF($H244=1,'Ir Requirement Tables'!$E$23,IF($H244=2,'Ir Requirement Tables'!$F$23,IF($H244=3,'Ir Requirement Tables'!$G$23,IF($H244=4,'Ir Requirement Tables'!$H$23,Err))))*'IM Recording Sheet'!$G244,0)),"-")</f>
        <v>0</v>
      </c>
      <c r="AT244" s="213">
        <f>IFERROR((IF($F244="On",IF($H244=1,'Ir Requirement Tables'!$E$42,IF($H244=2,'Ir Requirement Tables'!$F$42,IF($H244=3,'Ir Requirement Tables'!$G$42,IF($H244=4,'Ir Requirement Tables'!$H$42,Err))))*'IM Recording Sheet'!$G244,0)),"-")</f>
        <v>0</v>
      </c>
      <c r="AU244" s="128"/>
      <c r="AV244" s="103">
        <f t="shared" si="155"/>
        <v>0</v>
      </c>
      <c r="AW244" s="111">
        <f t="shared" si="156"/>
        <v>0</v>
      </c>
      <c r="AX244" s="214" t="str">
        <f t="shared" si="157"/>
        <v>-</v>
      </c>
      <c r="AY244" s="212">
        <f>IFERROR((IF($F244="On",IF($H244=1,'Ir Requirement Tables'!$E$24,IF($H244=2,'Ir Requirement Tables'!$F$24,IF($H244=3,'Ir Requirement Tables'!$G$24,IF($H244=4,'Ir Requirement Tables'!$H$24,Err))))*'IM Recording Sheet'!$G244,0)),"-")</f>
        <v>0</v>
      </c>
      <c r="AZ244" s="213">
        <f>IFERROR((IF($F244="On",IF($H244=1,'Ir Requirement Tables'!$E$43,IF($H244=2,'Ir Requirement Tables'!$F$43,IF($H244=3,'Ir Requirement Tables'!$G$43,IF($H244=4,'Ir Requirement Tables'!$H$43,Err))))*'IM Recording Sheet'!$G244,0)),"-")</f>
        <v>0</v>
      </c>
      <c r="BA244" s="128"/>
      <c r="BB244" s="103">
        <f t="shared" si="158"/>
        <v>0</v>
      </c>
      <c r="BC244" s="111">
        <f t="shared" si="159"/>
        <v>0</v>
      </c>
      <c r="BD244" s="214" t="str">
        <f t="shared" si="160"/>
        <v>-</v>
      </c>
      <c r="BE244" s="212">
        <f>IFERROR((IF($F244="On",IF($H244=1,'Ir Requirement Tables'!$E$25,IF($H244=2,'Ir Requirement Tables'!$F$25,IF($H244=3,'Ir Requirement Tables'!$G$25,IF($H244=4,'Ir Requirement Tables'!$H$25,Err))))*'IM Recording Sheet'!$G244,0)),"-")</f>
        <v>0</v>
      </c>
      <c r="BF244" s="213">
        <f>IFERROR((IF($F244="On",IF($H244=1,'Ir Requirement Tables'!$E$44,IF($H244=2,'Ir Requirement Tables'!$F$44,IF($H244=3,'Ir Requirement Tables'!$G$44,IF($H244=4,'Ir Requirement Tables'!$H$44,Err))))*'IM Recording Sheet'!$G244,0)),"-")</f>
        <v>0</v>
      </c>
      <c r="BG244" s="128"/>
      <c r="BH244" s="103">
        <f t="shared" si="161"/>
        <v>0</v>
      </c>
      <c r="BI244" s="111">
        <f t="shared" si="162"/>
        <v>0</v>
      </c>
      <c r="BJ244" s="214" t="str">
        <f t="shared" si="163"/>
        <v>-</v>
      </c>
      <c r="BK244" s="212">
        <f>IFERROR((IF($F244="On",IF($H244=1,'Ir Requirement Tables'!$E$26,IF($H244=2,'Ir Requirement Tables'!$F$26,IF($H244=3,'Ir Requirement Tables'!$G$26,IF($H244=4,'Ir Requirement Tables'!$H$26,Err))))*'IM Recording Sheet'!$G244,0)),"-")</f>
        <v>0</v>
      </c>
      <c r="BL244" s="213">
        <f>IFERROR((IF($F244="On",IF($H244=1,'Ir Requirement Tables'!$E$45,IF($H244=2,'Ir Requirement Tables'!$F$45,IF($H244=3,'Ir Requirement Tables'!$G$45,IF($H244=4,'Ir Requirement Tables'!$H$45,Err))))*'IM Recording Sheet'!$G244,0)),"-")</f>
        <v>0</v>
      </c>
      <c r="BM244" s="128"/>
      <c r="BN244" s="103">
        <f t="shared" si="164"/>
        <v>0</v>
      </c>
      <c r="BO244" s="111">
        <f t="shared" si="165"/>
        <v>0</v>
      </c>
      <c r="BP244" s="214" t="str">
        <f t="shared" si="166"/>
        <v>-</v>
      </c>
      <c r="BQ244" s="212">
        <f>IFERROR((IF($F244="On",IF($H244=1,'Ir Requirement Tables'!$E$27,IF($H244=2,'Ir Requirement Tables'!$F$27,IF($H244=3,'Ir Requirement Tables'!$G$27,IF($H244=4,'Ir Requirement Tables'!$H$27,Err))))*'IM Recording Sheet'!$G244,0)),"-")</f>
        <v>0</v>
      </c>
      <c r="BR244" s="108">
        <f>IFERROR((IF($F244="On",IF($H244=1,'Ir Requirement Tables'!$E$46,IF($H244=2,'Ir Requirement Tables'!$F$46,IF($H244=3,'Ir Requirement Tables'!$G$46,IF($H244=4,'Ir Requirement Tables'!$H$46,Err))))*'IM Recording Sheet'!$G244,0)),"-")</f>
        <v>0</v>
      </c>
      <c r="BS244" s="128"/>
      <c r="BT244" s="103">
        <f t="shared" si="167"/>
        <v>0</v>
      </c>
      <c r="BU244" s="215">
        <f t="shared" si="168"/>
        <v>0</v>
      </c>
      <c r="BV244" s="214" t="str">
        <f t="shared" si="169"/>
        <v>-</v>
      </c>
      <c r="BW244" s="212">
        <f>IFERROR((IF($F244="On",IF($H244=1,'Ir Requirement Tables'!$E$28,IF($H244=2,'Ir Requirement Tables'!$F$28,IF($H244=3,'Ir Requirement Tables'!$G$28,IF($H244=4,'Ir Requirement Tables'!$H$28,Err))))*'IM Recording Sheet'!$G244,0)),"-")</f>
        <v>0</v>
      </c>
      <c r="BX244" s="213">
        <f>IFERROR((IF($F244="On",IF($H244=1,'Ir Requirement Tables'!$E$47,IF($H244=2,'Ir Requirement Tables'!$F$47,IF($H244=3,'Ir Requirement Tables'!$G$47,IF($H244=4,'Ir Requirement Tables'!$H$47,Err))))*'IM Recording Sheet'!$G244,0)),"-")</f>
        <v>0</v>
      </c>
      <c r="BY244" s="128"/>
      <c r="BZ244" s="103">
        <f t="shared" si="170"/>
        <v>0</v>
      </c>
      <c r="CA244" s="111">
        <f t="shared" si="171"/>
        <v>0</v>
      </c>
      <c r="CB244" s="214" t="str">
        <f t="shared" si="172"/>
        <v>-</v>
      </c>
      <c r="CC244" s="216">
        <f>IFERROR((IF($F244="On",IF($H244=1,'Ir Requirement Tables'!$E$29,IF($H244=2,'Ir Requirement Tables'!$F$29,IF($H244=3,'Ir Requirement Tables'!$G$29,IF($H244=4,'Ir Requirement Tables'!$H$29,Err))))*'IM Recording Sheet'!$G244,0)),"-")</f>
        <v>0</v>
      </c>
      <c r="CD244" s="132">
        <f>IF(F244="On",IF(H244=1,'Ir Requirement Tables'!$E$48,IF(H244=2,'Ir Requirement Tables'!$F$48,IF(H244=3,'Ir Requirement Tables'!$G$48,IF(H244=4,'Ir Requirement Tables'!$H$48))))*'IM Recording Sheet'!G244,0)</f>
        <v>0</v>
      </c>
      <c r="CE244" s="131">
        <f t="shared" si="176"/>
        <v>0</v>
      </c>
      <c r="CF244" s="217">
        <f t="shared" si="173"/>
        <v>0</v>
      </c>
      <c r="CG244" s="218">
        <f t="shared" si="174"/>
        <v>0</v>
      </c>
      <c r="CH244" s="214" t="str">
        <f t="shared" si="175"/>
        <v>-</v>
      </c>
      <c r="CI244" s="156"/>
    </row>
    <row r="245" spans="1:87" s="158" customFormat="1" ht="15" customHeight="1" x14ac:dyDescent="0.2">
      <c r="A245" s="45"/>
      <c r="B245" s="143"/>
      <c r="C245" s="116"/>
      <c r="D245" s="117"/>
      <c r="E245" s="122"/>
      <c r="F245" s="211" t="s">
        <v>62</v>
      </c>
      <c r="G245" s="120"/>
      <c r="H245" s="123"/>
      <c r="I245" s="212">
        <f>IFERROR((IF($F245="On",IF($H245=1,'Ir Requirement Tables'!$E$17,IF($H245=2,'Ir Requirement Tables'!$F$17,IF($H245=3,'Ir Requirement Tables'!$G$17,IF($H245=4,'Ir Requirement Tables'!$H$17,Err))))*'IM Recording Sheet'!$G245,0)),"-")</f>
        <v>0</v>
      </c>
      <c r="J245" s="213">
        <f>IFERROR((IF($F245="On",IF($H245=1,'Ir Requirement Tables'!$E$36,IF($H245=2,'Ir Requirement Tables'!$F$36,IF($H245=3,'Ir Requirement Tables'!$G$36,IF($H245=4,'Ir Requirement Tables'!$H$36,Err))))*'IM Recording Sheet'!$G245,0)),"-")</f>
        <v>0</v>
      </c>
      <c r="K245" s="128"/>
      <c r="L245" s="103">
        <f t="shared" si="137"/>
        <v>0</v>
      </c>
      <c r="M245" s="111">
        <f t="shared" si="138"/>
        <v>0</v>
      </c>
      <c r="N245" s="214" t="str">
        <f t="shared" si="139"/>
        <v>-</v>
      </c>
      <c r="O245" s="212">
        <f>IFERROR((IF($F245="On",IF($H245=1,'Ir Requirement Tables'!$E$18,IF($H245=2,'Ir Requirement Tables'!$F$18,IF($H245=3,'Ir Requirement Tables'!$G$18,IF($H245=4,'Ir Requirement Tables'!$H$18,Err))))*'IM Recording Sheet'!$G245,0)),"-")</f>
        <v>0</v>
      </c>
      <c r="P245" s="213">
        <f>IFERROR((IF($F245="On",IF($H245=1,'Ir Requirement Tables'!$E$37,IF($H245=2,'Ir Requirement Tables'!$F$37,IF($H245=3,'Ir Requirement Tables'!$G$37,IF($H245=4,'Ir Requirement Tables'!$H$37,Err))))*'IM Recording Sheet'!$G245,0)),"-")</f>
        <v>0</v>
      </c>
      <c r="Q245" s="128"/>
      <c r="R245" s="103">
        <f t="shared" si="140"/>
        <v>0</v>
      </c>
      <c r="S245" s="111">
        <f t="shared" si="141"/>
        <v>0</v>
      </c>
      <c r="T245" s="214" t="str">
        <f t="shared" si="142"/>
        <v>-</v>
      </c>
      <c r="U245" s="212">
        <f>IFERROR((IF($F245="On",IF($H245=1,'Ir Requirement Tables'!$E$19,IF($H245=2,'Ir Requirement Tables'!$F$19,IF($H245=3,'Ir Requirement Tables'!$G$19,IF($H245=4,'Ir Requirement Tables'!$H$19,Err))))*'IM Recording Sheet'!$G245,0)),"-")</f>
        <v>0</v>
      </c>
      <c r="V245" s="213">
        <f>IFERROR((IF($F245="On",IF($H245=1,'Ir Requirement Tables'!$E$38,IF($H245=2,'Ir Requirement Tables'!$F$38,IF($H245=3,'Ir Requirement Tables'!$G$38,IF($H245=4,'Ir Requirement Tables'!$H$38,Err))))*'IM Recording Sheet'!$G245,0)),"-")</f>
        <v>0</v>
      </c>
      <c r="W245" s="128"/>
      <c r="X245" s="103">
        <f t="shared" si="143"/>
        <v>0</v>
      </c>
      <c r="Y245" s="111">
        <f t="shared" si="144"/>
        <v>0</v>
      </c>
      <c r="Z245" s="214" t="str">
        <f t="shared" si="145"/>
        <v>-</v>
      </c>
      <c r="AA245" s="212">
        <f>IFERROR((IF($F245="On",IF($H245=1,'Ir Requirement Tables'!$E$20,IF($H245=2,'Ir Requirement Tables'!$F$20,IF($H245=3,'Ir Requirement Tables'!$G$20,IF($H245=4,'Ir Requirement Tables'!$H$20,Err))))*'IM Recording Sheet'!$G245,0)),"-")</f>
        <v>0</v>
      </c>
      <c r="AB245" s="213">
        <f>IFERROR((IF($F245="On",IF($H245=1,'Ir Requirement Tables'!$E$39,IF($H245=2,'Ir Requirement Tables'!$F$39,IF($H245=3,'Ir Requirement Tables'!$G$39,IF($H245=4,'Ir Requirement Tables'!$H$39,Err))))*'IM Recording Sheet'!$G245,0)),"-")</f>
        <v>0</v>
      </c>
      <c r="AC245" s="128"/>
      <c r="AD245" s="103">
        <f t="shared" si="146"/>
        <v>0</v>
      </c>
      <c r="AE245" s="111">
        <f t="shared" si="147"/>
        <v>0</v>
      </c>
      <c r="AF245" s="214" t="str">
        <f t="shared" si="148"/>
        <v>-</v>
      </c>
      <c r="AG245" s="212">
        <f>IFERROR((IF($F245="On",IF($H245=1,'Ir Requirement Tables'!$E$21,IF($H245=2,'Ir Requirement Tables'!$F$21,IF($H245=3,'Ir Requirement Tables'!$G$21,IF($H245=4,'Ir Requirement Tables'!$H$21,Err))))*'IM Recording Sheet'!$G245,0)),"-")</f>
        <v>0</v>
      </c>
      <c r="AH245" s="213">
        <f>IFERROR((IF($F245="On",IF($H245=1,'Ir Requirement Tables'!$E$40,IF($H245=2,'Ir Requirement Tables'!$F$40,IF($H245=3,'Ir Requirement Tables'!$G$40,IF($H245=4,'Ir Requirement Tables'!$H$40,Err))))*'IM Recording Sheet'!$G245,0)),"-")</f>
        <v>0</v>
      </c>
      <c r="AI245" s="128"/>
      <c r="AJ245" s="103">
        <f t="shared" si="149"/>
        <v>0</v>
      </c>
      <c r="AK245" s="111">
        <f t="shared" si="150"/>
        <v>0</v>
      </c>
      <c r="AL245" s="214" t="str">
        <f t="shared" si="151"/>
        <v>-</v>
      </c>
      <c r="AM245" s="212">
        <f>IFERROR((IF($F245="On",IF($H245=1,'Ir Requirement Tables'!$E$22,IF($H245=2,'Ir Requirement Tables'!$F$22,IF($H245=3,'Ir Requirement Tables'!$G$22,IF($H245=4,'Ir Requirement Tables'!$H$22,Err))))*'IM Recording Sheet'!$G245,0)),"-")</f>
        <v>0</v>
      </c>
      <c r="AN245" s="213">
        <f>IFERROR((IF($F245="On",IF($H245=1,'Ir Requirement Tables'!$E$41,IF($H245=2,'Ir Requirement Tables'!$F$41,IF($H245=3,'Ir Requirement Tables'!$G$41,IF($H245=4,'Ir Requirement Tables'!$H$41,Err))))*'IM Recording Sheet'!$G245,0)),"-")</f>
        <v>0</v>
      </c>
      <c r="AO245" s="128"/>
      <c r="AP245" s="103">
        <f t="shared" si="152"/>
        <v>0</v>
      </c>
      <c r="AQ245" s="111">
        <f t="shared" si="153"/>
        <v>0</v>
      </c>
      <c r="AR245" s="214" t="str">
        <f t="shared" si="154"/>
        <v>-</v>
      </c>
      <c r="AS245" s="212">
        <f>IFERROR((IF($F245="On",IF($H245=1,'Ir Requirement Tables'!$E$23,IF($H245=2,'Ir Requirement Tables'!$F$23,IF($H245=3,'Ir Requirement Tables'!$G$23,IF($H245=4,'Ir Requirement Tables'!$H$23,Err))))*'IM Recording Sheet'!$G245,0)),"-")</f>
        <v>0</v>
      </c>
      <c r="AT245" s="213">
        <f>IFERROR((IF($F245="On",IF($H245=1,'Ir Requirement Tables'!$E$42,IF($H245=2,'Ir Requirement Tables'!$F$42,IF($H245=3,'Ir Requirement Tables'!$G$42,IF($H245=4,'Ir Requirement Tables'!$H$42,Err))))*'IM Recording Sheet'!$G245,0)),"-")</f>
        <v>0</v>
      </c>
      <c r="AU245" s="128"/>
      <c r="AV245" s="103">
        <f t="shared" si="155"/>
        <v>0</v>
      </c>
      <c r="AW245" s="111">
        <f t="shared" si="156"/>
        <v>0</v>
      </c>
      <c r="AX245" s="214" t="str">
        <f t="shared" si="157"/>
        <v>-</v>
      </c>
      <c r="AY245" s="212">
        <f>IFERROR((IF($F245="On",IF($H245=1,'Ir Requirement Tables'!$E$24,IF($H245=2,'Ir Requirement Tables'!$F$24,IF($H245=3,'Ir Requirement Tables'!$G$24,IF($H245=4,'Ir Requirement Tables'!$H$24,Err))))*'IM Recording Sheet'!$G245,0)),"-")</f>
        <v>0</v>
      </c>
      <c r="AZ245" s="213">
        <f>IFERROR((IF($F245="On",IF($H245=1,'Ir Requirement Tables'!$E$43,IF($H245=2,'Ir Requirement Tables'!$F$43,IF($H245=3,'Ir Requirement Tables'!$G$43,IF($H245=4,'Ir Requirement Tables'!$H$43,Err))))*'IM Recording Sheet'!$G245,0)),"-")</f>
        <v>0</v>
      </c>
      <c r="BA245" s="128"/>
      <c r="BB245" s="103">
        <f t="shared" si="158"/>
        <v>0</v>
      </c>
      <c r="BC245" s="111">
        <f t="shared" si="159"/>
        <v>0</v>
      </c>
      <c r="BD245" s="214" t="str">
        <f t="shared" si="160"/>
        <v>-</v>
      </c>
      <c r="BE245" s="212">
        <f>IFERROR((IF($F245="On",IF($H245=1,'Ir Requirement Tables'!$E$25,IF($H245=2,'Ir Requirement Tables'!$F$25,IF($H245=3,'Ir Requirement Tables'!$G$25,IF($H245=4,'Ir Requirement Tables'!$H$25,Err))))*'IM Recording Sheet'!$G245,0)),"-")</f>
        <v>0</v>
      </c>
      <c r="BF245" s="213">
        <f>IFERROR((IF($F245="On",IF($H245=1,'Ir Requirement Tables'!$E$44,IF($H245=2,'Ir Requirement Tables'!$F$44,IF($H245=3,'Ir Requirement Tables'!$G$44,IF($H245=4,'Ir Requirement Tables'!$H$44,Err))))*'IM Recording Sheet'!$G245,0)),"-")</f>
        <v>0</v>
      </c>
      <c r="BG245" s="128"/>
      <c r="BH245" s="103">
        <f t="shared" si="161"/>
        <v>0</v>
      </c>
      <c r="BI245" s="111">
        <f t="shared" si="162"/>
        <v>0</v>
      </c>
      <c r="BJ245" s="214" t="str">
        <f t="shared" si="163"/>
        <v>-</v>
      </c>
      <c r="BK245" s="212">
        <f>IFERROR((IF($F245="On",IF($H245=1,'Ir Requirement Tables'!$E$26,IF($H245=2,'Ir Requirement Tables'!$F$26,IF($H245=3,'Ir Requirement Tables'!$G$26,IF($H245=4,'Ir Requirement Tables'!$H$26,Err))))*'IM Recording Sheet'!$G245,0)),"-")</f>
        <v>0</v>
      </c>
      <c r="BL245" s="213">
        <f>IFERROR((IF($F245="On",IF($H245=1,'Ir Requirement Tables'!$E$45,IF($H245=2,'Ir Requirement Tables'!$F$45,IF($H245=3,'Ir Requirement Tables'!$G$45,IF($H245=4,'Ir Requirement Tables'!$H$45,Err))))*'IM Recording Sheet'!$G245,0)),"-")</f>
        <v>0</v>
      </c>
      <c r="BM245" s="128"/>
      <c r="BN245" s="103">
        <f t="shared" si="164"/>
        <v>0</v>
      </c>
      <c r="BO245" s="111">
        <f t="shared" si="165"/>
        <v>0</v>
      </c>
      <c r="BP245" s="214" t="str">
        <f t="shared" si="166"/>
        <v>-</v>
      </c>
      <c r="BQ245" s="212">
        <f>IFERROR((IF($F245="On",IF($H245=1,'Ir Requirement Tables'!$E$27,IF($H245=2,'Ir Requirement Tables'!$F$27,IF($H245=3,'Ir Requirement Tables'!$G$27,IF($H245=4,'Ir Requirement Tables'!$H$27,Err))))*'IM Recording Sheet'!$G245,0)),"-")</f>
        <v>0</v>
      </c>
      <c r="BR245" s="108">
        <f>IFERROR((IF($F245="On",IF($H245=1,'Ir Requirement Tables'!$E$46,IF($H245=2,'Ir Requirement Tables'!$F$46,IF($H245=3,'Ir Requirement Tables'!$G$46,IF($H245=4,'Ir Requirement Tables'!$H$46,Err))))*'IM Recording Sheet'!$G245,0)),"-")</f>
        <v>0</v>
      </c>
      <c r="BS245" s="128"/>
      <c r="BT245" s="103">
        <f t="shared" si="167"/>
        <v>0</v>
      </c>
      <c r="BU245" s="215">
        <f t="shared" si="168"/>
        <v>0</v>
      </c>
      <c r="BV245" s="214" t="str">
        <f t="shared" si="169"/>
        <v>-</v>
      </c>
      <c r="BW245" s="212">
        <f>IFERROR((IF($F245="On",IF($H245=1,'Ir Requirement Tables'!$E$28,IF($H245=2,'Ir Requirement Tables'!$F$28,IF($H245=3,'Ir Requirement Tables'!$G$28,IF($H245=4,'Ir Requirement Tables'!$H$28,Err))))*'IM Recording Sheet'!$G245,0)),"-")</f>
        <v>0</v>
      </c>
      <c r="BX245" s="213">
        <f>IFERROR((IF($F245="On",IF($H245=1,'Ir Requirement Tables'!$E$47,IF($H245=2,'Ir Requirement Tables'!$F$47,IF($H245=3,'Ir Requirement Tables'!$G$47,IF($H245=4,'Ir Requirement Tables'!$H$47,Err))))*'IM Recording Sheet'!$G245,0)),"-")</f>
        <v>0</v>
      </c>
      <c r="BY245" s="128"/>
      <c r="BZ245" s="103">
        <f t="shared" si="170"/>
        <v>0</v>
      </c>
      <c r="CA245" s="111">
        <f t="shared" si="171"/>
        <v>0</v>
      </c>
      <c r="CB245" s="214" t="str">
        <f t="shared" si="172"/>
        <v>-</v>
      </c>
      <c r="CC245" s="216">
        <f>IFERROR((IF($F245="On",IF($H245=1,'Ir Requirement Tables'!$E$29,IF($H245=2,'Ir Requirement Tables'!$F$29,IF($H245=3,'Ir Requirement Tables'!$G$29,IF($H245=4,'Ir Requirement Tables'!$H$29,Err))))*'IM Recording Sheet'!$G245,0)),"-")</f>
        <v>0</v>
      </c>
      <c r="CD245" s="132">
        <f>IF(F245="On",IF(H245=1,'Ir Requirement Tables'!$E$48,IF(H245=2,'Ir Requirement Tables'!$F$48,IF(H245=3,'Ir Requirement Tables'!$G$48,IF(H245=4,'Ir Requirement Tables'!$H$48))))*'IM Recording Sheet'!G245,0)</f>
        <v>0</v>
      </c>
      <c r="CE245" s="131">
        <f t="shared" si="176"/>
        <v>0</v>
      </c>
      <c r="CF245" s="217">
        <f t="shared" si="173"/>
        <v>0</v>
      </c>
      <c r="CG245" s="218">
        <f t="shared" si="174"/>
        <v>0</v>
      </c>
      <c r="CH245" s="214" t="str">
        <f t="shared" si="175"/>
        <v>-</v>
      </c>
      <c r="CI245" s="156"/>
    </row>
    <row r="246" spans="1:87" s="158" customFormat="1" ht="15" customHeight="1" x14ac:dyDescent="0.2">
      <c r="A246" s="45"/>
      <c r="B246" s="143"/>
      <c r="C246" s="116"/>
      <c r="D246" s="117"/>
      <c r="E246" s="122"/>
      <c r="F246" s="211" t="s">
        <v>62</v>
      </c>
      <c r="G246" s="120"/>
      <c r="H246" s="123"/>
      <c r="I246" s="212">
        <f>IFERROR((IF($F246="On",IF($H246=1,'Ir Requirement Tables'!$E$17,IF($H246=2,'Ir Requirement Tables'!$F$17,IF($H246=3,'Ir Requirement Tables'!$G$17,IF($H246=4,'Ir Requirement Tables'!$H$17,Err))))*'IM Recording Sheet'!$G246,0)),"-")</f>
        <v>0</v>
      </c>
      <c r="J246" s="213">
        <f>IFERROR((IF($F246="On",IF($H246=1,'Ir Requirement Tables'!$E$36,IF($H246=2,'Ir Requirement Tables'!$F$36,IF($H246=3,'Ir Requirement Tables'!$G$36,IF($H246=4,'Ir Requirement Tables'!$H$36,Err))))*'IM Recording Sheet'!$G246,0)),"-")</f>
        <v>0</v>
      </c>
      <c r="K246" s="128"/>
      <c r="L246" s="103">
        <f t="shared" si="137"/>
        <v>0</v>
      </c>
      <c r="M246" s="111">
        <f t="shared" si="138"/>
        <v>0</v>
      </c>
      <c r="N246" s="214" t="str">
        <f t="shared" si="139"/>
        <v>-</v>
      </c>
      <c r="O246" s="212">
        <f>IFERROR((IF($F246="On",IF($H246=1,'Ir Requirement Tables'!$E$18,IF($H246=2,'Ir Requirement Tables'!$F$18,IF($H246=3,'Ir Requirement Tables'!$G$18,IF($H246=4,'Ir Requirement Tables'!$H$18,Err))))*'IM Recording Sheet'!$G246,0)),"-")</f>
        <v>0</v>
      </c>
      <c r="P246" s="213">
        <f>IFERROR((IF($F246="On",IF($H246=1,'Ir Requirement Tables'!$E$37,IF($H246=2,'Ir Requirement Tables'!$F$37,IF($H246=3,'Ir Requirement Tables'!$G$37,IF($H246=4,'Ir Requirement Tables'!$H$37,Err))))*'IM Recording Sheet'!$G246,0)),"-")</f>
        <v>0</v>
      </c>
      <c r="Q246" s="128"/>
      <c r="R246" s="103">
        <f t="shared" si="140"/>
        <v>0</v>
      </c>
      <c r="S246" s="111">
        <f t="shared" si="141"/>
        <v>0</v>
      </c>
      <c r="T246" s="214" t="str">
        <f t="shared" si="142"/>
        <v>-</v>
      </c>
      <c r="U246" s="212">
        <f>IFERROR((IF($F246="On",IF($H246=1,'Ir Requirement Tables'!$E$19,IF($H246=2,'Ir Requirement Tables'!$F$19,IF($H246=3,'Ir Requirement Tables'!$G$19,IF($H246=4,'Ir Requirement Tables'!$H$19,Err))))*'IM Recording Sheet'!$G246,0)),"-")</f>
        <v>0</v>
      </c>
      <c r="V246" s="213">
        <f>IFERROR((IF($F246="On",IF($H246=1,'Ir Requirement Tables'!$E$38,IF($H246=2,'Ir Requirement Tables'!$F$38,IF($H246=3,'Ir Requirement Tables'!$G$38,IF($H246=4,'Ir Requirement Tables'!$H$38,Err))))*'IM Recording Sheet'!$G246,0)),"-")</f>
        <v>0</v>
      </c>
      <c r="W246" s="128"/>
      <c r="X246" s="103">
        <f t="shared" si="143"/>
        <v>0</v>
      </c>
      <c r="Y246" s="111">
        <f t="shared" si="144"/>
        <v>0</v>
      </c>
      <c r="Z246" s="214" t="str">
        <f t="shared" si="145"/>
        <v>-</v>
      </c>
      <c r="AA246" s="212">
        <f>IFERROR((IF($F246="On",IF($H246=1,'Ir Requirement Tables'!$E$20,IF($H246=2,'Ir Requirement Tables'!$F$20,IF($H246=3,'Ir Requirement Tables'!$G$20,IF($H246=4,'Ir Requirement Tables'!$H$20,Err))))*'IM Recording Sheet'!$G246,0)),"-")</f>
        <v>0</v>
      </c>
      <c r="AB246" s="213">
        <f>IFERROR((IF($F246="On",IF($H246=1,'Ir Requirement Tables'!$E$39,IF($H246=2,'Ir Requirement Tables'!$F$39,IF($H246=3,'Ir Requirement Tables'!$G$39,IF($H246=4,'Ir Requirement Tables'!$H$39,Err))))*'IM Recording Sheet'!$G246,0)),"-")</f>
        <v>0</v>
      </c>
      <c r="AC246" s="128"/>
      <c r="AD246" s="103">
        <f t="shared" si="146"/>
        <v>0</v>
      </c>
      <c r="AE246" s="111">
        <f t="shared" si="147"/>
        <v>0</v>
      </c>
      <c r="AF246" s="214" t="str">
        <f t="shared" si="148"/>
        <v>-</v>
      </c>
      <c r="AG246" s="212">
        <f>IFERROR((IF($F246="On",IF($H246=1,'Ir Requirement Tables'!$E$21,IF($H246=2,'Ir Requirement Tables'!$F$21,IF($H246=3,'Ir Requirement Tables'!$G$21,IF($H246=4,'Ir Requirement Tables'!$H$21,Err))))*'IM Recording Sheet'!$G246,0)),"-")</f>
        <v>0</v>
      </c>
      <c r="AH246" s="213">
        <f>IFERROR((IF($F246="On",IF($H246=1,'Ir Requirement Tables'!$E$40,IF($H246=2,'Ir Requirement Tables'!$F$40,IF($H246=3,'Ir Requirement Tables'!$G$40,IF($H246=4,'Ir Requirement Tables'!$H$40,Err))))*'IM Recording Sheet'!$G246,0)),"-")</f>
        <v>0</v>
      </c>
      <c r="AI246" s="128"/>
      <c r="AJ246" s="103">
        <f t="shared" si="149"/>
        <v>0</v>
      </c>
      <c r="AK246" s="111">
        <f t="shared" si="150"/>
        <v>0</v>
      </c>
      <c r="AL246" s="214" t="str">
        <f t="shared" si="151"/>
        <v>-</v>
      </c>
      <c r="AM246" s="212">
        <f>IFERROR((IF($F246="On",IF($H246=1,'Ir Requirement Tables'!$E$22,IF($H246=2,'Ir Requirement Tables'!$F$22,IF($H246=3,'Ir Requirement Tables'!$G$22,IF($H246=4,'Ir Requirement Tables'!$H$22,Err))))*'IM Recording Sheet'!$G246,0)),"-")</f>
        <v>0</v>
      </c>
      <c r="AN246" s="213">
        <f>IFERROR((IF($F246="On",IF($H246=1,'Ir Requirement Tables'!$E$41,IF($H246=2,'Ir Requirement Tables'!$F$41,IF($H246=3,'Ir Requirement Tables'!$G$41,IF($H246=4,'Ir Requirement Tables'!$H$41,Err))))*'IM Recording Sheet'!$G246,0)),"-")</f>
        <v>0</v>
      </c>
      <c r="AO246" s="128"/>
      <c r="AP246" s="103">
        <f t="shared" si="152"/>
        <v>0</v>
      </c>
      <c r="AQ246" s="111">
        <f t="shared" si="153"/>
        <v>0</v>
      </c>
      <c r="AR246" s="214" t="str">
        <f t="shared" si="154"/>
        <v>-</v>
      </c>
      <c r="AS246" s="212">
        <f>IFERROR((IF($F246="On",IF($H246=1,'Ir Requirement Tables'!$E$23,IF($H246=2,'Ir Requirement Tables'!$F$23,IF($H246=3,'Ir Requirement Tables'!$G$23,IF($H246=4,'Ir Requirement Tables'!$H$23,Err))))*'IM Recording Sheet'!$G246,0)),"-")</f>
        <v>0</v>
      </c>
      <c r="AT246" s="213">
        <f>IFERROR((IF($F246="On",IF($H246=1,'Ir Requirement Tables'!$E$42,IF($H246=2,'Ir Requirement Tables'!$F$42,IF($H246=3,'Ir Requirement Tables'!$G$42,IF($H246=4,'Ir Requirement Tables'!$H$42,Err))))*'IM Recording Sheet'!$G246,0)),"-")</f>
        <v>0</v>
      </c>
      <c r="AU246" s="128"/>
      <c r="AV246" s="103">
        <f t="shared" si="155"/>
        <v>0</v>
      </c>
      <c r="AW246" s="111">
        <f t="shared" si="156"/>
        <v>0</v>
      </c>
      <c r="AX246" s="214" t="str">
        <f t="shared" si="157"/>
        <v>-</v>
      </c>
      <c r="AY246" s="212">
        <f>IFERROR((IF($F246="On",IF($H246=1,'Ir Requirement Tables'!$E$24,IF($H246=2,'Ir Requirement Tables'!$F$24,IF($H246=3,'Ir Requirement Tables'!$G$24,IF($H246=4,'Ir Requirement Tables'!$H$24,Err))))*'IM Recording Sheet'!$G246,0)),"-")</f>
        <v>0</v>
      </c>
      <c r="AZ246" s="213">
        <f>IFERROR((IF($F246="On",IF($H246=1,'Ir Requirement Tables'!$E$43,IF($H246=2,'Ir Requirement Tables'!$F$43,IF($H246=3,'Ir Requirement Tables'!$G$43,IF($H246=4,'Ir Requirement Tables'!$H$43,Err))))*'IM Recording Sheet'!$G246,0)),"-")</f>
        <v>0</v>
      </c>
      <c r="BA246" s="128"/>
      <c r="BB246" s="103">
        <f t="shared" si="158"/>
        <v>0</v>
      </c>
      <c r="BC246" s="111">
        <f t="shared" si="159"/>
        <v>0</v>
      </c>
      <c r="BD246" s="214" t="str">
        <f t="shared" si="160"/>
        <v>-</v>
      </c>
      <c r="BE246" s="212">
        <f>IFERROR((IF($F246="On",IF($H246=1,'Ir Requirement Tables'!$E$25,IF($H246=2,'Ir Requirement Tables'!$F$25,IF($H246=3,'Ir Requirement Tables'!$G$25,IF($H246=4,'Ir Requirement Tables'!$H$25,Err))))*'IM Recording Sheet'!$G246,0)),"-")</f>
        <v>0</v>
      </c>
      <c r="BF246" s="213">
        <f>IFERROR((IF($F246="On",IF($H246=1,'Ir Requirement Tables'!$E$44,IF($H246=2,'Ir Requirement Tables'!$F$44,IF($H246=3,'Ir Requirement Tables'!$G$44,IF($H246=4,'Ir Requirement Tables'!$H$44,Err))))*'IM Recording Sheet'!$G246,0)),"-")</f>
        <v>0</v>
      </c>
      <c r="BG246" s="128"/>
      <c r="BH246" s="103">
        <f t="shared" si="161"/>
        <v>0</v>
      </c>
      <c r="BI246" s="111">
        <f t="shared" si="162"/>
        <v>0</v>
      </c>
      <c r="BJ246" s="214" t="str">
        <f t="shared" si="163"/>
        <v>-</v>
      </c>
      <c r="BK246" s="212">
        <f>IFERROR((IF($F246="On",IF($H246=1,'Ir Requirement Tables'!$E$26,IF($H246=2,'Ir Requirement Tables'!$F$26,IF($H246=3,'Ir Requirement Tables'!$G$26,IF($H246=4,'Ir Requirement Tables'!$H$26,Err))))*'IM Recording Sheet'!$G246,0)),"-")</f>
        <v>0</v>
      </c>
      <c r="BL246" s="213">
        <f>IFERROR((IF($F246="On",IF($H246=1,'Ir Requirement Tables'!$E$45,IF($H246=2,'Ir Requirement Tables'!$F$45,IF($H246=3,'Ir Requirement Tables'!$G$45,IF($H246=4,'Ir Requirement Tables'!$H$45,Err))))*'IM Recording Sheet'!$G246,0)),"-")</f>
        <v>0</v>
      </c>
      <c r="BM246" s="128"/>
      <c r="BN246" s="103">
        <f t="shared" si="164"/>
        <v>0</v>
      </c>
      <c r="BO246" s="111">
        <f t="shared" si="165"/>
        <v>0</v>
      </c>
      <c r="BP246" s="214" t="str">
        <f t="shared" si="166"/>
        <v>-</v>
      </c>
      <c r="BQ246" s="212">
        <f>IFERROR((IF($F246="On",IF($H246=1,'Ir Requirement Tables'!$E$27,IF($H246=2,'Ir Requirement Tables'!$F$27,IF($H246=3,'Ir Requirement Tables'!$G$27,IF($H246=4,'Ir Requirement Tables'!$H$27,Err))))*'IM Recording Sheet'!$G246,0)),"-")</f>
        <v>0</v>
      </c>
      <c r="BR246" s="108">
        <f>IFERROR((IF($F246="On",IF($H246=1,'Ir Requirement Tables'!$E$46,IF($H246=2,'Ir Requirement Tables'!$F$46,IF($H246=3,'Ir Requirement Tables'!$G$46,IF($H246=4,'Ir Requirement Tables'!$H$46,Err))))*'IM Recording Sheet'!$G246,0)),"-")</f>
        <v>0</v>
      </c>
      <c r="BS246" s="128"/>
      <c r="BT246" s="103">
        <f t="shared" si="167"/>
        <v>0</v>
      </c>
      <c r="BU246" s="215">
        <f t="shared" si="168"/>
        <v>0</v>
      </c>
      <c r="BV246" s="214" t="str">
        <f t="shared" si="169"/>
        <v>-</v>
      </c>
      <c r="BW246" s="212">
        <f>IFERROR((IF($F246="On",IF($H246=1,'Ir Requirement Tables'!$E$28,IF($H246=2,'Ir Requirement Tables'!$F$28,IF($H246=3,'Ir Requirement Tables'!$G$28,IF($H246=4,'Ir Requirement Tables'!$H$28,Err))))*'IM Recording Sheet'!$G246,0)),"-")</f>
        <v>0</v>
      </c>
      <c r="BX246" s="213">
        <f>IFERROR((IF($F246="On",IF($H246=1,'Ir Requirement Tables'!$E$47,IF($H246=2,'Ir Requirement Tables'!$F$47,IF($H246=3,'Ir Requirement Tables'!$G$47,IF($H246=4,'Ir Requirement Tables'!$H$47,Err))))*'IM Recording Sheet'!$G246,0)),"-")</f>
        <v>0</v>
      </c>
      <c r="BY246" s="128"/>
      <c r="BZ246" s="103">
        <f t="shared" si="170"/>
        <v>0</v>
      </c>
      <c r="CA246" s="111">
        <f t="shared" si="171"/>
        <v>0</v>
      </c>
      <c r="CB246" s="214" t="str">
        <f t="shared" si="172"/>
        <v>-</v>
      </c>
      <c r="CC246" s="216">
        <f>IFERROR((IF($F246="On",IF($H246=1,'Ir Requirement Tables'!$E$29,IF($H246=2,'Ir Requirement Tables'!$F$29,IF($H246=3,'Ir Requirement Tables'!$G$29,IF($H246=4,'Ir Requirement Tables'!$H$29,Err))))*'IM Recording Sheet'!$G246,0)),"-")</f>
        <v>0</v>
      </c>
      <c r="CD246" s="132">
        <f>IF(F246="On",IF(H246=1,'Ir Requirement Tables'!$E$48,IF(H246=2,'Ir Requirement Tables'!$F$48,IF(H246=3,'Ir Requirement Tables'!$G$48,IF(H246=4,'Ir Requirement Tables'!$H$48))))*'IM Recording Sheet'!G246,0)</f>
        <v>0</v>
      </c>
      <c r="CE246" s="131">
        <f t="shared" si="176"/>
        <v>0</v>
      </c>
      <c r="CF246" s="217">
        <f t="shared" si="173"/>
        <v>0</v>
      </c>
      <c r="CG246" s="218">
        <f t="shared" si="174"/>
        <v>0</v>
      </c>
      <c r="CH246" s="214" t="str">
        <f t="shared" si="175"/>
        <v>-</v>
      </c>
      <c r="CI246" s="156"/>
    </row>
    <row r="247" spans="1:87" s="158" customFormat="1" ht="15" customHeight="1" x14ac:dyDescent="0.2">
      <c r="A247" s="45"/>
      <c r="B247" s="143"/>
      <c r="C247" s="116"/>
      <c r="D247" s="117"/>
      <c r="E247" s="122"/>
      <c r="F247" s="211" t="s">
        <v>62</v>
      </c>
      <c r="G247" s="120"/>
      <c r="H247" s="123"/>
      <c r="I247" s="212">
        <f>IFERROR((IF($F247="On",IF($H247=1,'Ir Requirement Tables'!$E$17,IF($H247=2,'Ir Requirement Tables'!$F$17,IF($H247=3,'Ir Requirement Tables'!$G$17,IF($H247=4,'Ir Requirement Tables'!$H$17,Err))))*'IM Recording Sheet'!$G247,0)),"-")</f>
        <v>0</v>
      </c>
      <c r="J247" s="213">
        <f>IFERROR((IF($F247="On",IF($H247=1,'Ir Requirement Tables'!$E$36,IF($H247=2,'Ir Requirement Tables'!$F$36,IF($H247=3,'Ir Requirement Tables'!$G$36,IF($H247=4,'Ir Requirement Tables'!$H$36,Err))))*'IM Recording Sheet'!$G247,0)),"-")</f>
        <v>0</v>
      </c>
      <c r="K247" s="128"/>
      <c r="L247" s="103">
        <f t="shared" si="137"/>
        <v>0</v>
      </c>
      <c r="M247" s="111">
        <f t="shared" si="138"/>
        <v>0</v>
      </c>
      <c r="N247" s="214" t="str">
        <f t="shared" si="139"/>
        <v>-</v>
      </c>
      <c r="O247" s="212">
        <f>IFERROR((IF($F247="On",IF($H247=1,'Ir Requirement Tables'!$E$18,IF($H247=2,'Ir Requirement Tables'!$F$18,IF($H247=3,'Ir Requirement Tables'!$G$18,IF($H247=4,'Ir Requirement Tables'!$H$18,Err))))*'IM Recording Sheet'!$G247,0)),"-")</f>
        <v>0</v>
      </c>
      <c r="P247" s="213">
        <f>IFERROR((IF($F247="On",IF($H247=1,'Ir Requirement Tables'!$E$37,IF($H247=2,'Ir Requirement Tables'!$F$37,IF($H247=3,'Ir Requirement Tables'!$G$37,IF($H247=4,'Ir Requirement Tables'!$H$37,Err))))*'IM Recording Sheet'!$G247,0)),"-")</f>
        <v>0</v>
      </c>
      <c r="Q247" s="128"/>
      <c r="R247" s="103">
        <f t="shared" si="140"/>
        <v>0</v>
      </c>
      <c r="S247" s="111">
        <f t="shared" si="141"/>
        <v>0</v>
      </c>
      <c r="T247" s="214" t="str">
        <f t="shared" si="142"/>
        <v>-</v>
      </c>
      <c r="U247" s="212">
        <f>IFERROR((IF($F247="On",IF($H247=1,'Ir Requirement Tables'!$E$19,IF($H247=2,'Ir Requirement Tables'!$F$19,IF($H247=3,'Ir Requirement Tables'!$G$19,IF($H247=4,'Ir Requirement Tables'!$H$19,Err))))*'IM Recording Sheet'!$G247,0)),"-")</f>
        <v>0</v>
      </c>
      <c r="V247" s="213">
        <f>IFERROR((IF($F247="On",IF($H247=1,'Ir Requirement Tables'!$E$38,IF($H247=2,'Ir Requirement Tables'!$F$38,IF($H247=3,'Ir Requirement Tables'!$G$38,IF($H247=4,'Ir Requirement Tables'!$H$38,Err))))*'IM Recording Sheet'!$G247,0)),"-")</f>
        <v>0</v>
      </c>
      <c r="W247" s="128"/>
      <c r="X247" s="103">
        <f t="shared" si="143"/>
        <v>0</v>
      </c>
      <c r="Y247" s="111">
        <f t="shared" si="144"/>
        <v>0</v>
      </c>
      <c r="Z247" s="214" t="str">
        <f t="shared" si="145"/>
        <v>-</v>
      </c>
      <c r="AA247" s="212">
        <f>IFERROR((IF($F247="On",IF($H247=1,'Ir Requirement Tables'!$E$20,IF($H247=2,'Ir Requirement Tables'!$F$20,IF($H247=3,'Ir Requirement Tables'!$G$20,IF($H247=4,'Ir Requirement Tables'!$H$20,Err))))*'IM Recording Sheet'!$G247,0)),"-")</f>
        <v>0</v>
      </c>
      <c r="AB247" s="213">
        <f>IFERROR((IF($F247="On",IF($H247=1,'Ir Requirement Tables'!$E$39,IF($H247=2,'Ir Requirement Tables'!$F$39,IF($H247=3,'Ir Requirement Tables'!$G$39,IF($H247=4,'Ir Requirement Tables'!$H$39,Err))))*'IM Recording Sheet'!$G247,0)),"-")</f>
        <v>0</v>
      </c>
      <c r="AC247" s="128"/>
      <c r="AD247" s="103">
        <f t="shared" si="146"/>
        <v>0</v>
      </c>
      <c r="AE247" s="111">
        <f t="shared" si="147"/>
        <v>0</v>
      </c>
      <c r="AF247" s="214" t="str">
        <f t="shared" si="148"/>
        <v>-</v>
      </c>
      <c r="AG247" s="212">
        <f>IFERROR((IF($F247="On",IF($H247=1,'Ir Requirement Tables'!$E$21,IF($H247=2,'Ir Requirement Tables'!$F$21,IF($H247=3,'Ir Requirement Tables'!$G$21,IF($H247=4,'Ir Requirement Tables'!$H$21,Err))))*'IM Recording Sheet'!$G247,0)),"-")</f>
        <v>0</v>
      </c>
      <c r="AH247" s="213">
        <f>IFERROR((IF($F247="On",IF($H247=1,'Ir Requirement Tables'!$E$40,IF($H247=2,'Ir Requirement Tables'!$F$40,IF($H247=3,'Ir Requirement Tables'!$G$40,IF($H247=4,'Ir Requirement Tables'!$H$40,Err))))*'IM Recording Sheet'!$G247,0)),"-")</f>
        <v>0</v>
      </c>
      <c r="AI247" s="128"/>
      <c r="AJ247" s="103">
        <f t="shared" si="149"/>
        <v>0</v>
      </c>
      <c r="AK247" s="111">
        <f t="shared" si="150"/>
        <v>0</v>
      </c>
      <c r="AL247" s="214" t="str">
        <f t="shared" si="151"/>
        <v>-</v>
      </c>
      <c r="AM247" s="212">
        <f>IFERROR((IF($F247="On",IF($H247=1,'Ir Requirement Tables'!$E$22,IF($H247=2,'Ir Requirement Tables'!$F$22,IF($H247=3,'Ir Requirement Tables'!$G$22,IF($H247=4,'Ir Requirement Tables'!$H$22,Err))))*'IM Recording Sheet'!$G247,0)),"-")</f>
        <v>0</v>
      </c>
      <c r="AN247" s="213">
        <f>IFERROR((IF($F247="On",IF($H247=1,'Ir Requirement Tables'!$E$41,IF($H247=2,'Ir Requirement Tables'!$F$41,IF($H247=3,'Ir Requirement Tables'!$G$41,IF($H247=4,'Ir Requirement Tables'!$H$41,Err))))*'IM Recording Sheet'!$G247,0)),"-")</f>
        <v>0</v>
      </c>
      <c r="AO247" s="128"/>
      <c r="AP247" s="103">
        <f t="shared" si="152"/>
        <v>0</v>
      </c>
      <c r="AQ247" s="111">
        <f t="shared" si="153"/>
        <v>0</v>
      </c>
      <c r="AR247" s="214" t="str">
        <f t="shared" si="154"/>
        <v>-</v>
      </c>
      <c r="AS247" s="212">
        <f>IFERROR((IF($F247="On",IF($H247=1,'Ir Requirement Tables'!$E$23,IF($H247=2,'Ir Requirement Tables'!$F$23,IF($H247=3,'Ir Requirement Tables'!$G$23,IF($H247=4,'Ir Requirement Tables'!$H$23,Err))))*'IM Recording Sheet'!$G247,0)),"-")</f>
        <v>0</v>
      </c>
      <c r="AT247" s="213">
        <f>IFERROR((IF($F247="On",IF($H247=1,'Ir Requirement Tables'!$E$42,IF($H247=2,'Ir Requirement Tables'!$F$42,IF($H247=3,'Ir Requirement Tables'!$G$42,IF($H247=4,'Ir Requirement Tables'!$H$42,Err))))*'IM Recording Sheet'!$G247,0)),"-")</f>
        <v>0</v>
      </c>
      <c r="AU247" s="128"/>
      <c r="AV247" s="103">
        <f t="shared" si="155"/>
        <v>0</v>
      </c>
      <c r="AW247" s="111">
        <f t="shared" si="156"/>
        <v>0</v>
      </c>
      <c r="AX247" s="214" t="str">
        <f t="shared" si="157"/>
        <v>-</v>
      </c>
      <c r="AY247" s="212">
        <f>IFERROR((IF($F247="On",IF($H247=1,'Ir Requirement Tables'!$E$24,IF($H247=2,'Ir Requirement Tables'!$F$24,IF($H247=3,'Ir Requirement Tables'!$G$24,IF($H247=4,'Ir Requirement Tables'!$H$24,Err))))*'IM Recording Sheet'!$G247,0)),"-")</f>
        <v>0</v>
      </c>
      <c r="AZ247" s="213">
        <f>IFERROR((IF($F247="On",IF($H247=1,'Ir Requirement Tables'!$E$43,IF($H247=2,'Ir Requirement Tables'!$F$43,IF($H247=3,'Ir Requirement Tables'!$G$43,IF($H247=4,'Ir Requirement Tables'!$H$43,Err))))*'IM Recording Sheet'!$G247,0)),"-")</f>
        <v>0</v>
      </c>
      <c r="BA247" s="128"/>
      <c r="BB247" s="103">
        <f t="shared" si="158"/>
        <v>0</v>
      </c>
      <c r="BC247" s="111">
        <f t="shared" si="159"/>
        <v>0</v>
      </c>
      <c r="BD247" s="214" t="str">
        <f t="shared" si="160"/>
        <v>-</v>
      </c>
      <c r="BE247" s="212">
        <f>IFERROR((IF($F247="On",IF($H247=1,'Ir Requirement Tables'!$E$25,IF($H247=2,'Ir Requirement Tables'!$F$25,IF($H247=3,'Ir Requirement Tables'!$G$25,IF($H247=4,'Ir Requirement Tables'!$H$25,Err))))*'IM Recording Sheet'!$G247,0)),"-")</f>
        <v>0</v>
      </c>
      <c r="BF247" s="213">
        <f>IFERROR((IF($F247="On",IF($H247=1,'Ir Requirement Tables'!$E$44,IF($H247=2,'Ir Requirement Tables'!$F$44,IF($H247=3,'Ir Requirement Tables'!$G$44,IF($H247=4,'Ir Requirement Tables'!$H$44,Err))))*'IM Recording Sheet'!$G247,0)),"-")</f>
        <v>0</v>
      </c>
      <c r="BG247" s="128"/>
      <c r="BH247" s="103">
        <f t="shared" si="161"/>
        <v>0</v>
      </c>
      <c r="BI247" s="111">
        <f t="shared" si="162"/>
        <v>0</v>
      </c>
      <c r="BJ247" s="214" t="str">
        <f t="shared" si="163"/>
        <v>-</v>
      </c>
      <c r="BK247" s="212">
        <f>IFERROR((IF($F247="On",IF($H247=1,'Ir Requirement Tables'!$E$26,IF($H247=2,'Ir Requirement Tables'!$F$26,IF($H247=3,'Ir Requirement Tables'!$G$26,IF($H247=4,'Ir Requirement Tables'!$H$26,Err))))*'IM Recording Sheet'!$G247,0)),"-")</f>
        <v>0</v>
      </c>
      <c r="BL247" s="213">
        <f>IFERROR((IF($F247="On",IF($H247=1,'Ir Requirement Tables'!$E$45,IF($H247=2,'Ir Requirement Tables'!$F$45,IF($H247=3,'Ir Requirement Tables'!$G$45,IF($H247=4,'Ir Requirement Tables'!$H$45,Err))))*'IM Recording Sheet'!$G247,0)),"-")</f>
        <v>0</v>
      </c>
      <c r="BM247" s="128"/>
      <c r="BN247" s="103">
        <f t="shared" si="164"/>
        <v>0</v>
      </c>
      <c r="BO247" s="111">
        <f t="shared" si="165"/>
        <v>0</v>
      </c>
      <c r="BP247" s="214" t="str">
        <f t="shared" si="166"/>
        <v>-</v>
      </c>
      <c r="BQ247" s="212">
        <f>IFERROR((IF($F247="On",IF($H247=1,'Ir Requirement Tables'!$E$27,IF($H247=2,'Ir Requirement Tables'!$F$27,IF($H247=3,'Ir Requirement Tables'!$G$27,IF($H247=4,'Ir Requirement Tables'!$H$27,Err))))*'IM Recording Sheet'!$G247,0)),"-")</f>
        <v>0</v>
      </c>
      <c r="BR247" s="108">
        <f>IFERROR((IF($F247="On",IF($H247=1,'Ir Requirement Tables'!$E$46,IF($H247=2,'Ir Requirement Tables'!$F$46,IF($H247=3,'Ir Requirement Tables'!$G$46,IF($H247=4,'Ir Requirement Tables'!$H$46,Err))))*'IM Recording Sheet'!$G247,0)),"-")</f>
        <v>0</v>
      </c>
      <c r="BS247" s="128"/>
      <c r="BT247" s="103">
        <f t="shared" si="167"/>
        <v>0</v>
      </c>
      <c r="BU247" s="215">
        <f t="shared" si="168"/>
        <v>0</v>
      </c>
      <c r="BV247" s="214" t="str">
        <f t="shared" si="169"/>
        <v>-</v>
      </c>
      <c r="BW247" s="212">
        <f>IFERROR((IF($F247="On",IF($H247=1,'Ir Requirement Tables'!$E$28,IF($H247=2,'Ir Requirement Tables'!$F$28,IF($H247=3,'Ir Requirement Tables'!$G$28,IF($H247=4,'Ir Requirement Tables'!$H$28,Err))))*'IM Recording Sheet'!$G247,0)),"-")</f>
        <v>0</v>
      </c>
      <c r="BX247" s="213">
        <f>IFERROR((IF($F247="On",IF($H247=1,'Ir Requirement Tables'!$E$47,IF($H247=2,'Ir Requirement Tables'!$F$47,IF($H247=3,'Ir Requirement Tables'!$G$47,IF($H247=4,'Ir Requirement Tables'!$H$47,Err))))*'IM Recording Sheet'!$G247,0)),"-")</f>
        <v>0</v>
      </c>
      <c r="BY247" s="128"/>
      <c r="BZ247" s="103">
        <f t="shared" si="170"/>
        <v>0</v>
      </c>
      <c r="CA247" s="111">
        <f t="shared" si="171"/>
        <v>0</v>
      </c>
      <c r="CB247" s="214" t="str">
        <f t="shared" si="172"/>
        <v>-</v>
      </c>
      <c r="CC247" s="216">
        <f>IFERROR((IF($F247="On",IF($H247=1,'Ir Requirement Tables'!$E$29,IF($H247=2,'Ir Requirement Tables'!$F$29,IF($H247=3,'Ir Requirement Tables'!$G$29,IF($H247=4,'Ir Requirement Tables'!$H$29,Err))))*'IM Recording Sheet'!$G247,0)),"-")</f>
        <v>0</v>
      </c>
      <c r="CD247" s="132">
        <f>IF(F247="On",IF(H247=1,'Ir Requirement Tables'!$E$48,IF(H247=2,'Ir Requirement Tables'!$F$48,IF(H247=3,'Ir Requirement Tables'!$G$48,IF(H247=4,'Ir Requirement Tables'!$H$48))))*'IM Recording Sheet'!G247,0)</f>
        <v>0</v>
      </c>
      <c r="CE247" s="131">
        <f t="shared" si="176"/>
        <v>0</v>
      </c>
      <c r="CF247" s="217">
        <f t="shared" si="173"/>
        <v>0</v>
      </c>
      <c r="CG247" s="218">
        <f t="shared" si="174"/>
        <v>0</v>
      </c>
      <c r="CH247" s="214" t="str">
        <f t="shared" si="175"/>
        <v>-</v>
      </c>
      <c r="CI247" s="156"/>
    </row>
    <row r="248" spans="1:87" s="158" customFormat="1" ht="15" customHeight="1" x14ac:dyDescent="0.2">
      <c r="A248" s="45"/>
      <c r="B248" s="143"/>
      <c r="C248" s="116"/>
      <c r="D248" s="117"/>
      <c r="E248" s="122"/>
      <c r="F248" s="211" t="s">
        <v>62</v>
      </c>
      <c r="G248" s="120"/>
      <c r="H248" s="123"/>
      <c r="I248" s="212">
        <f>IFERROR((IF($F248="On",IF($H248=1,'Ir Requirement Tables'!$E$17,IF($H248=2,'Ir Requirement Tables'!$F$17,IF($H248=3,'Ir Requirement Tables'!$G$17,IF($H248=4,'Ir Requirement Tables'!$H$17,Err))))*'IM Recording Sheet'!$G248,0)),"-")</f>
        <v>0</v>
      </c>
      <c r="J248" s="213">
        <f>IFERROR((IF($F248="On",IF($H248=1,'Ir Requirement Tables'!$E$36,IF($H248=2,'Ir Requirement Tables'!$F$36,IF($H248=3,'Ir Requirement Tables'!$G$36,IF($H248=4,'Ir Requirement Tables'!$H$36,Err))))*'IM Recording Sheet'!$G248,0)),"-")</f>
        <v>0</v>
      </c>
      <c r="K248" s="128"/>
      <c r="L248" s="103">
        <f t="shared" si="137"/>
        <v>0</v>
      </c>
      <c r="M248" s="111">
        <f t="shared" si="138"/>
        <v>0</v>
      </c>
      <c r="N248" s="214" t="str">
        <f t="shared" si="139"/>
        <v>-</v>
      </c>
      <c r="O248" s="212">
        <f>IFERROR((IF($F248="On",IF($H248=1,'Ir Requirement Tables'!$E$18,IF($H248=2,'Ir Requirement Tables'!$F$18,IF($H248=3,'Ir Requirement Tables'!$G$18,IF($H248=4,'Ir Requirement Tables'!$H$18,Err))))*'IM Recording Sheet'!$G248,0)),"-")</f>
        <v>0</v>
      </c>
      <c r="P248" s="213">
        <f>IFERROR((IF($F248="On",IF($H248=1,'Ir Requirement Tables'!$E$37,IF($H248=2,'Ir Requirement Tables'!$F$37,IF($H248=3,'Ir Requirement Tables'!$G$37,IF($H248=4,'Ir Requirement Tables'!$H$37,Err))))*'IM Recording Sheet'!$G248,0)),"-")</f>
        <v>0</v>
      </c>
      <c r="Q248" s="128"/>
      <c r="R248" s="103">
        <f t="shared" si="140"/>
        <v>0</v>
      </c>
      <c r="S248" s="111">
        <f t="shared" si="141"/>
        <v>0</v>
      </c>
      <c r="T248" s="214" t="str">
        <f t="shared" si="142"/>
        <v>-</v>
      </c>
      <c r="U248" s="212">
        <f>IFERROR((IF($F248="On",IF($H248=1,'Ir Requirement Tables'!$E$19,IF($H248=2,'Ir Requirement Tables'!$F$19,IF($H248=3,'Ir Requirement Tables'!$G$19,IF($H248=4,'Ir Requirement Tables'!$H$19,Err))))*'IM Recording Sheet'!$G248,0)),"-")</f>
        <v>0</v>
      </c>
      <c r="V248" s="213">
        <f>IFERROR((IF($F248="On",IF($H248=1,'Ir Requirement Tables'!$E$38,IF($H248=2,'Ir Requirement Tables'!$F$38,IF($H248=3,'Ir Requirement Tables'!$G$38,IF($H248=4,'Ir Requirement Tables'!$H$38,Err))))*'IM Recording Sheet'!$G248,0)),"-")</f>
        <v>0</v>
      </c>
      <c r="W248" s="128"/>
      <c r="X248" s="103">
        <f t="shared" si="143"/>
        <v>0</v>
      </c>
      <c r="Y248" s="111">
        <f t="shared" si="144"/>
        <v>0</v>
      </c>
      <c r="Z248" s="214" t="str">
        <f t="shared" si="145"/>
        <v>-</v>
      </c>
      <c r="AA248" s="212">
        <f>IFERROR((IF($F248="On",IF($H248=1,'Ir Requirement Tables'!$E$20,IF($H248=2,'Ir Requirement Tables'!$F$20,IF($H248=3,'Ir Requirement Tables'!$G$20,IF($H248=4,'Ir Requirement Tables'!$H$20,Err))))*'IM Recording Sheet'!$G248,0)),"-")</f>
        <v>0</v>
      </c>
      <c r="AB248" s="213">
        <f>IFERROR((IF($F248="On",IF($H248=1,'Ir Requirement Tables'!$E$39,IF($H248=2,'Ir Requirement Tables'!$F$39,IF($H248=3,'Ir Requirement Tables'!$G$39,IF($H248=4,'Ir Requirement Tables'!$H$39,Err))))*'IM Recording Sheet'!$G248,0)),"-")</f>
        <v>0</v>
      </c>
      <c r="AC248" s="128"/>
      <c r="AD248" s="103">
        <f t="shared" si="146"/>
        <v>0</v>
      </c>
      <c r="AE248" s="111">
        <f t="shared" si="147"/>
        <v>0</v>
      </c>
      <c r="AF248" s="214" t="str">
        <f t="shared" si="148"/>
        <v>-</v>
      </c>
      <c r="AG248" s="212">
        <f>IFERROR((IF($F248="On",IF($H248=1,'Ir Requirement Tables'!$E$21,IF($H248=2,'Ir Requirement Tables'!$F$21,IF($H248=3,'Ir Requirement Tables'!$G$21,IF($H248=4,'Ir Requirement Tables'!$H$21,Err))))*'IM Recording Sheet'!$G248,0)),"-")</f>
        <v>0</v>
      </c>
      <c r="AH248" s="213">
        <f>IFERROR((IF($F248="On",IF($H248=1,'Ir Requirement Tables'!$E$40,IF($H248=2,'Ir Requirement Tables'!$F$40,IF($H248=3,'Ir Requirement Tables'!$G$40,IF($H248=4,'Ir Requirement Tables'!$H$40,Err))))*'IM Recording Sheet'!$G248,0)),"-")</f>
        <v>0</v>
      </c>
      <c r="AI248" s="128"/>
      <c r="AJ248" s="103">
        <f t="shared" si="149"/>
        <v>0</v>
      </c>
      <c r="AK248" s="111">
        <f t="shared" si="150"/>
        <v>0</v>
      </c>
      <c r="AL248" s="214" t="str">
        <f t="shared" si="151"/>
        <v>-</v>
      </c>
      <c r="AM248" s="212">
        <f>IFERROR((IF($F248="On",IF($H248=1,'Ir Requirement Tables'!$E$22,IF($H248=2,'Ir Requirement Tables'!$F$22,IF($H248=3,'Ir Requirement Tables'!$G$22,IF($H248=4,'Ir Requirement Tables'!$H$22,Err))))*'IM Recording Sheet'!$G248,0)),"-")</f>
        <v>0</v>
      </c>
      <c r="AN248" s="213">
        <f>IFERROR((IF($F248="On",IF($H248=1,'Ir Requirement Tables'!$E$41,IF($H248=2,'Ir Requirement Tables'!$F$41,IF($H248=3,'Ir Requirement Tables'!$G$41,IF($H248=4,'Ir Requirement Tables'!$H$41,Err))))*'IM Recording Sheet'!$G248,0)),"-")</f>
        <v>0</v>
      </c>
      <c r="AO248" s="128"/>
      <c r="AP248" s="103">
        <f t="shared" si="152"/>
        <v>0</v>
      </c>
      <c r="AQ248" s="111">
        <f t="shared" si="153"/>
        <v>0</v>
      </c>
      <c r="AR248" s="214" t="str">
        <f t="shared" si="154"/>
        <v>-</v>
      </c>
      <c r="AS248" s="212">
        <f>IFERROR((IF($F248="On",IF($H248=1,'Ir Requirement Tables'!$E$23,IF($H248=2,'Ir Requirement Tables'!$F$23,IF($H248=3,'Ir Requirement Tables'!$G$23,IF($H248=4,'Ir Requirement Tables'!$H$23,Err))))*'IM Recording Sheet'!$G248,0)),"-")</f>
        <v>0</v>
      </c>
      <c r="AT248" s="213">
        <f>IFERROR((IF($F248="On",IF($H248=1,'Ir Requirement Tables'!$E$42,IF($H248=2,'Ir Requirement Tables'!$F$42,IF($H248=3,'Ir Requirement Tables'!$G$42,IF($H248=4,'Ir Requirement Tables'!$H$42,Err))))*'IM Recording Sheet'!$G248,0)),"-")</f>
        <v>0</v>
      </c>
      <c r="AU248" s="128"/>
      <c r="AV248" s="103">
        <f t="shared" si="155"/>
        <v>0</v>
      </c>
      <c r="AW248" s="111">
        <f t="shared" si="156"/>
        <v>0</v>
      </c>
      <c r="AX248" s="214" t="str">
        <f t="shared" si="157"/>
        <v>-</v>
      </c>
      <c r="AY248" s="212">
        <f>IFERROR((IF($F248="On",IF($H248=1,'Ir Requirement Tables'!$E$24,IF($H248=2,'Ir Requirement Tables'!$F$24,IF($H248=3,'Ir Requirement Tables'!$G$24,IF($H248=4,'Ir Requirement Tables'!$H$24,Err))))*'IM Recording Sheet'!$G248,0)),"-")</f>
        <v>0</v>
      </c>
      <c r="AZ248" s="213">
        <f>IFERROR((IF($F248="On",IF($H248=1,'Ir Requirement Tables'!$E$43,IF($H248=2,'Ir Requirement Tables'!$F$43,IF($H248=3,'Ir Requirement Tables'!$G$43,IF($H248=4,'Ir Requirement Tables'!$H$43,Err))))*'IM Recording Sheet'!$G248,0)),"-")</f>
        <v>0</v>
      </c>
      <c r="BA248" s="128"/>
      <c r="BB248" s="103">
        <f t="shared" si="158"/>
        <v>0</v>
      </c>
      <c r="BC248" s="111">
        <f t="shared" si="159"/>
        <v>0</v>
      </c>
      <c r="BD248" s="214" t="str">
        <f t="shared" si="160"/>
        <v>-</v>
      </c>
      <c r="BE248" s="212">
        <f>IFERROR((IF($F248="On",IF($H248=1,'Ir Requirement Tables'!$E$25,IF($H248=2,'Ir Requirement Tables'!$F$25,IF($H248=3,'Ir Requirement Tables'!$G$25,IF($H248=4,'Ir Requirement Tables'!$H$25,Err))))*'IM Recording Sheet'!$G248,0)),"-")</f>
        <v>0</v>
      </c>
      <c r="BF248" s="213">
        <f>IFERROR((IF($F248="On",IF($H248=1,'Ir Requirement Tables'!$E$44,IF($H248=2,'Ir Requirement Tables'!$F$44,IF($H248=3,'Ir Requirement Tables'!$G$44,IF($H248=4,'Ir Requirement Tables'!$H$44,Err))))*'IM Recording Sheet'!$G248,0)),"-")</f>
        <v>0</v>
      </c>
      <c r="BG248" s="128"/>
      <c r="BH248" s="103">
        <f t="shared" si="161"/>
        <v>0</v>
      </c>
      <c r="BI248" s="111">
        <f t="shared" si="162"/>
        <v>0</v>
      </c>
      <c r="BJ248" s="214" t="str">
        <f t="shared" si="163"/>
        <v>-</v>
      </c>
      <c r="BK248" s="212">
        <f>IFERROR((IF($F248="On",IF($H248=1,'Ir Requirement Tables'!$E$26,IF($H248=2,'Ir Requirement Tables'!$F$26,IF($H248=3,'Ir Requirement Tables'!$G$26,IF($H248=4,'Ir Requirement Tables'!$H$26,Err))))*'IM Recording Sheet'!$G248,0)),"-")</f>
        <v>0</v>
      </c>
      <c r="BL248" s="213">
        <f>IFERROR((IF($F248="On",IF($H248=1,'Ir Requirement Tables'!$E$45,IF($H248=2,'Ir Requirement Tables'!$F$45,IF($H248=3,'Ir Requirement Tables'!$G$45,IF($H248=4,'Ir Requirement Tables'!$H$45,Err))))*'IM Recording Sheet'!$G248,0)),"-")</f>
        <v>0</v>
      </c>
      <c r="BM248" s="128"/>
      <c r="BN248" s="103">
        <f t="shared" si="164"/>
        <v>0</v>
      </c>
      <c r="BO248" s="111">
        <f t="shared" si="165"/>
        <v>0</v>
      </c>
      <c r="BP248" s="214" t="str">
        <f t="shared" si="166"/>
        <v>-</v>
      </c>
      <c r="BQ248" s="212">
        <f>IFERROR((IF($F248="On",IF($H248=1,'Ir Requirement Tables'!$E$27,IF($H248=2,'Ir Requirement Tables'!$F$27,IF($H248=3,'Ir Requirement Tables'!$G$27,IF($H248=4,'Ir Requirement Tables'!$H$27,Err))))*'IM Recording Sheet'!$G248,0)),"-")</f>
        <v>0</v>
      </c>
      <c r="BR248" s="108">
        <f>IFERROR((IF($F248="On",IF($H248=1,'Ir Requirement Tables'!$E$46,IF($H248=2,'Ir Requirement Tables'!$F$46,IF($H248=3,'Ir Requirement Tables'!$G$46,IF($H248=4,'Ir Requirement Tables'!$H$46,Err))))*'IM Recording Sheet'!$G248,0)),"-")</f>
        <v>0</v>
      </c>
      <c r="BS248" s="128"/>
      <c r="BT248" s="103">
        <f t="shared" si="167"/>
        <v>0</v>
      </c>
      <c r="BU248" s="215">
        <f t="shared" si="168"/>
        <v>0</v>
      </c>
      <c r="BV248" s="214" t="str">
        <f t="shared" si="169"/>
        <v>-</v>
      </c>
      <c r="BW248" s="212">
        <f>IFERROR((IF($F248="On",IF($H248=1,'Ir Requirement Tables'!$E$28,IF($H248=2,'Ir Requirement Tables'!$F$28,IF($H248=3,'Ir Requirement Tables'!$G$28,IF($H248=4,'Ir Requirement Tables'!$H$28,Err))))*'IM Recording Sheet'!$G248,0)),"-")</f>
        <v>0</v>
      </c>
      <c r="BX248" s="213">
        <f>IFERROR((IF($F248="On",IF($H248=1,'Ir Requirement Tables'!$E$47,IF($H248=2,'Ir Requirement Tables'!$F$47,IF($H248=3,'Ir Requirement Tables'!$G$47,IF($H248=4,'Ir Requirement Tables'!$H$47,Err))))*'IM Recording Sheet'!$G248,0)),"-")</f>
        <v>0</v>
      </c>
      <c r="BY248" s="128"/>
      <c r="BZ248" s="103">
        <f t="shared" si="170"/>
        <v>0</v>
      </c>
      <c r="CA248" s="111">
        <f t="shared" si="171"/>
        <v>0</v>
      </c>
      <c r="CB248" s="214" t="str">
        <f t="shared" si="172"/>
        <v>-</v>
      </c>
      <c r="CC248" s="216">
        <f>IFERROR((IF($F248="On",IF($H248=1,'Ir Requirement Tables'!$E$29,IF($H248=2,'Ir Requirement Tables'!$F$29,IF($H248=3,'Ir Requirement Tables'!$G$29,IF($H248=4,'Ir Requirement Tables'!$H$29,Err))))*'IM Recording Sheet'!$G248,0)),"-")</f>
        <v>0</v>
      </c>
      <c r="CD248" s="132">
        <f>IF(F248="On",IF(H248=1,'Ir Requirement Tables'!$E$48,IF(H248=2,'Ir Requirement Tables'!$F$48,IF(H248=3,'Ir Requirement Tables'!$G$48,IF(H248=4,'Ir Requirement Tables'!$H$48))))*'IM Recording Sheet'!G248,0)</f>
        <v>0</v>
      </c>
      <c r="CE248" s="131">
        <f t="shared" si="176"/>
        <v>0</v>
      </c>
      <c r="CF248" s="217">
        <f t="shared" si="173"/>
        <v>0</v>
      </c>
      <c r="CG248" s="218">
        <f t="shared" si="174"/>
        <v>0</v>
      </c>
      <c r="CH248" s="214" t="str">
        <f t="shared" si="175"/>
        <v>-</v>
      </c>
      <c r="CI248" s="156"/>
    </row>
    <row r="249" spans="1:87" s="158" customFormat="1" ht="15" customHeight="1" x14ac:dyDescent="0.2">
      <c r="A249" s="45"/>
      <c r="B249" s="143"/>
      <c r="C249" s="116"/>
      <c r="D249" s="117"/>
      <c r="E249" s="122"/>
      <c r="F249" s="211" t="s">
        <v>62</v>
      </c>
      <c r="G249" s="120"/>
      <c r="H249" s="123"/>
      <c r="I249" s="212">
        <f>IFERROR((IF($F249="On",IF($H249=1,'Ir Requirement Tables'!$E$17,IF($H249=2,'Ir Requirement Tables'!$F$17,IF($H249=3,'Ir Requirement Tables'!$G$17,IF($H249=4,'Ir Requirement Tables'!$H$17,Err))))*'IM Recording Sheet'!$G249,0)),"-")</f>
        <v>0</v>
      </c>
      <c r="J249" s="213">
        <f>IFERROR((IF($F249="On",IF($H249=1,'Ir Requirement Tables'!$E$36,IF($H249=2,'Ir Requirement Tables'!$F$36,IF($H249=3,'Ir Requirement Tables'!$G$36,IF($H249=4,'Ir Requirement Tables'!$H$36,Err))))*'IM Recording Sheet'!$G249,0)),"-")</f>
        <v>0</v>
      </c>
      <c r="K249" s="128"/>
      <c r="L249" s="103">
        <f t="shared" si="137"/>
        <v>0</v>
      </c>
      <c r="M249" s="111">
        <f t="shared" si="138"/>
        <v>0</v>
      </c>
      <c r="N249" s="214" t="str">
        <f t="shared" si="139"/>
        <v>-</v>
      </c>
      <c r="O249" s="212">
        <f>IFERROR((IF($F249="On",IF($H249=1,'Ir Requirement Tables'!$E$18,IF($H249=2,'Ir Requirement Tables'!$F$18,IF($H249=3,'Ir Requirement Tables'!$G$18,IF($H249=4,'Ir Requirement Tables'!$H$18,Err))))*'IM Recording Sheet'!$G249,0)),"-")</f>
        <v>0</v>
      </c>
      <c r="P249" s="213">
        <f>IFERROR((IF($F249="On",IF($H249=1,'Ir Requirement Tables'!$E$37,IF($H249=2,'Ir Requirement Tables'!$F$37,IF($H249=3,'Ir Requirement Tables'!$G$37,IF($H249=4,'Ir Requirement Tables'!$H$37,Err))))*'IM Recording Sheet'!$G249,0)),"-")</f>
        <v>0</v>
      </c>
      <c r="Q249" s="128"/>
      <c r="R249" s="103">
        <f t="shared" si="140"/>
        <v>0</v>
      </c>
      <c r="S249" s="111">
        <f t="shared" si="141"/>
        <v>0</v>
      </c>
      <c r="T249" s="214" t="str">
        <f t="shared" si="142"/>
        <v>-</v>
      </c>
      <c r="U249" s="212">
        <f>IFERROR((IF($F249="On",IF($H249=1,'Ir Requirement Tables'!$E$19,IF($H249=2,'Ir Requirement Tables'!$F$19,IF($H249=3,'Ir Requirement Tables'!$G$19,IF($H249=4,'Ir Requirement Tables'!$H$19,Err))))*'IM Recording Sheet'!$G249,0)),"-")</f>
        <v>0</v>
      </c>
      <c r="V249" s="213">
        <f>IFERROR((IF($F249="On",IF($H249=1,'Ir Requirement Tables'!$E$38,IF($H249=2,'Ir Requirement Tables'!$F$38,IF($H249=3,'Ir Requirement Tables'!$G$38,IF($H249=4,'Ir Requirement Tables'!$H$38,Err))))*'IM Recording Sheet'!$G249,0)),"-")</f>
        <v>0</v>
      </c>
      <c r="W249" s="128"/>
      <c r="X249" s="103">
        <f t="shared" si="143"/>
        <v>0</v>
      </c>
      <c r="Y249" s="111">
        <f t="shared" si="144"/>
        <v>0</v>
      </c>
      <c r="Z249" s="214" t="str">
        <f t="shared" si="145"/>
        <v>-</v>
      </c>
      <c r="AA249" s="212">
        <f>IFERROR((IF($F249="On",IF($H249=1,'Ir Requirement Tables'!$E$20,IF($H249=2,'Ir Requirement Tables'!$F$20,IF($H249=3,'Ir Requirement Tables'!$G$20,IF($H249=4,'Ir Requirement Tables'!$H$20,Err))))*'IM Recording Sheet'!$G249,0)),"-")</f>
        <v>0</v>
      </c>
      <c r="AB249" s="213">
        <f>IFERROR((IF($F249="On",IF($H249=1,'Ir Requirement Tables'!$E$39,IF($H249=2,'Ir Requirement Tables'!$F$39,IF($H249=3,'Ir Requirement Tables'!$G$39,IF($H249=4,'Ir Requirement Tables'!$H$39,Err))))*'IM Recording Sheet'!$G249,0)),"-")</f>
        <v>0</v>
      </c>
      <c r="AC249" s="128"/>
      <c r="AD249" s="103">
        <f t="shared" si="146"/>
        <v>0</v>
      </c>
      <c r="AE249" s="111">
        <f t="shared" si="147"/>
        <v>0</v>
      </c>
      <c r="AF249" s="214" t="str">
        <f t="shared" si="148"/>
        <v>-</v>
      </c>
      <c r="AG249" s="212">
        <f>IFERROR((IF($F249="On",IF($H249=1,'Ir Requirement Tables'!$E$21,IF($H249=2,'Ir Requirement Tables'!$F$21,IF($H249=3,'Ir Requirement Tables'!$G$21,IF($H249=4,'Ir Requirement Tables'!$H$21,Err))))*'IM Recording Sheet'!$G249,0)),"-")</f>
        <v>0</v>
      </c>
      <c r="AH249" s="213">
        <f>IFERROR((IF($F249="On",IF($H249=1,'Ir Requirement Tables'!$E$40,IF($H249=2,'Ir Requirement Tables'!$F$40,IF($H249=3,'Ir Requirement Tables'!$G$40,IF($H249=4,'Ir Requirement Tables'!$H$40,Err))))*'IM Recording Sheet'!$G249,0)),"-")</f>
        <v>0</v>
      </c>
      <c r="AI249" s="128"/>
      <c r="AJ249" s="103">
        <f t="shared" si="149"/>
        <v>0</v>
      </c>
      <c r="AK249" s="111">
        <f t="shared" si="150"/>
        <v>0</v>
      </c>
      <c r="AL249" s="214" t="str">
        <f t="shared" si="151"/>
        <v>-</v>
      </c>
      <c r="AM249" s="212">
        <f>IFERROR((IF($F249="On",IF($H249=1,'Ir Requirement Tables'!$E$22,IF($H249=2,'Ir Requirement Tables'!$F$22,IF($H249=3,'Ir Requirement Tables'!$G$22,IF($H249=4,'Ir Requirement Tables'!$H$22,Err))))*'IM Recording Sheet'!$G249,0)),"-")</f>
        <v>0</v>
      </c>
      <c r="AN249" s="213">
        <f>IFERROR((IF($F249="On",IF($H249=1,'Ir Requirement Tables'!$E$41,IF($H249=2,'Ir Requirement Tables'!$F$41,IF($H249=3,'Ir Requirement Tables'!$G$41,IF($H249=4,'Ir Requirement Tables'!$H$41,Err))))*'IM Recording Sheet'!$G249,0)),"-")</f>
        <v>0</v>
      </c>
      <c r="AO249" s="128"/>
      <c r="AP249" s="103">
        <f t="shared" si="152"/>
        <v>0</v>
      </c>
      <c r="AQ249" s="111">
        <f t="shared" si="153"/>
        <v>0</v>
      </c>
      <c r="AR249" s="214" t="str">
        <f t="shared" si="154"/>
        <v>-</v>
      </c>
      <c r="AS249" s="212">
        <f>IFERROR((IF($F249="On",IF($H249=1,'Ir Requirement Tables'!$E$23,IF($H249=2,'Ir Requirement Tables'!$F$23,IF($H249=3,'Ir Requirement Tables'!$G$23,IF($H249=4,'Ir Requirement Tables'!$H$23,Err))))*'IM Recording Sheet'!$G249,0)),"-")</f>
        <v>0</v>
      </c>
      <c r="AT249" s="213">
        <f>IFERROR((IF($F249="On",IF($H249=1,'Ir Requirement Tables'!$E$42,IF($H249=2,'Ir Requirement Tables'!$F$42,IF($H249=3,'Ir Requirement Tables'!$G$42,IF($H249=4,'Ir Requirement Tables'!$H$42,Err))))*'IM Recording Sheet'!$G249,0)),"-")</f>
        <v>0</v>
      </c>
      <c r="AU249" s="128"/>
      <c r="AV249" s="103">
        <f t="shared" si="155"/>
        <v>0</v>
      </c>
      <c r="AW249" s="111">
        <f t="shared" si="156"/>
        <v>0</v>
      </c>
      <c r="AX249" s="214" t="str">
        <f t="shared" si="157"/>
        <v>-</v>
      </c>
      <c r="AY249" s="212">
        <f>IFERROR((IF($F249="On",IF($H249=1,'Ir Requirement Tables'!$E$24,IF($H249=2,'Ir Requirement Tables'!$F$24,IF($H249=3,'Ir Requirement Tables'!$G$24,IF($H249=4,'Ir Requirement Tables'!$H$24,Err))))*'IM Recording Sheet'!$G249,0)),"-")</f>
        <v>0</v>
      </c>
      <c r="AZ249" s="213">
        <f>IFERROR((IF($F249="On",IF($H249=1,'Ir Requirement Tables'!$E$43,IF($H249=2,'Ir Requirement Tables'!$F$43,IF($H249=3,'Ir Requirement Tables'!$G$43,IF($H249=4,'Ir Requirement Tables'!$H$43,Err))))*'IM Recording Sheet'!$G249,0)),"-")</f>
        <v>0</v>
      </c>
      <c r="BA249" s="128"/>
      <c r="BB249" s="103">
        <f t="shared" si="158"/>
        <v>0</v>
      </c>
      <c r="BC249" s="111">
        <f t="shared" si="159"/>
        <v>0</v>
      </c>
      <c r="BD249" s="214" t="str">
        <f t="shared" si="160"/>
        <v>-</v>
      </c>
      <c r="BE249" s="212">
        <f>IFERROR((IF($F249="On",IF($H249=1,'Ir Requirement Tables'!$E$25,IF($H249=2,'Ir Requirement Tables'!$F$25,IF($H249=3,'Ir Requirement Tables'!$G$25,IF($H249=4,'Ir Requirement Tables'!$H$25,Err))))*'IM Recording Sheet'!$G249,0)),"-")</f>
        <v>0</v>
      </c>
      <c r="BF249" s="213">
        <f>IFERROR((IF($F249="On",IF($H249=1,'Ir Requirement Tables'!$E$44,IF($H249=2,'Ir Requirement Tables'!$F$44,IF($H249=3,'Ir Requirement Tables'!$G$44,IF($H249=4,'Ir Requirement Tables'!$H$44,Err))))*'IM Recording Sheet'!$G249,0)),"-")</f>
        <v>0</v>
      </c>
      <c r="BG249" s="128"/>
      <c r="BH249" s="103">
        <f t="shared" si="161"/>
        <v>0</v>
      </c>
      <c r="BI249" s="111">
        <f t="shared" si="162"/>
        <v>0</v>
      </c>
      <c r="BJ249" s="214" t="str">
        <f t="shared" si="163"/>
        <v>-</v>
      </c>
      <c r="BK249" s="212">
        <f>IFERROR((IF($F249="On",IF($H249=1,'Ir Requirement Tables'!$E$26,IF($H249=2,'Ir Requirement Tables'!$F$26,IF($H249=3,'Ir Requirement Tables'!$G$26,IF($H249=4,'Ir Requirement Tables'!$H$26,Err))))*'IM Recording Sheet'!$G249,0)),"-")</f>
        <v>0</v>
      </c>
      <c r="BL249" s="213">
        <f>IFERROR((IF($F249="On",IF($H249=1,'Ir Requirement Tables'!$E$45,IF($H249=2,'Ir Requirement Tables'!$F$45,IF($H249=3,'Ir Requirement Tables'!$G$45,IF($H249=4,'Ir Requirement Tables'!$H$45,Err))))*'IM Recording Sheet'!$G249,0)),"-")</f>
        <v>0</v>
      </c>
      <c r="BM249" s="128"/>
      <c r="BN249" s="103">
        <f t="shared" si="164"/>
        <v>0</v>
      </c>
      <c r="BO249" s="111">
        <f t="shared" si="165"/>
        <v>0</v>
      </c>
      <c r="BP249" s="214" t="str">
        <f t="shared" si="166"/>
        <v>-</v>
      </c>
      <c r="BQ249" s="212">
        <f>IFERROR((IF($F249="On",IF($H249=1,'Ir Requirement Tables'!$E$27,IF($H249=2,'Ir Requirement Tables'!$F$27,IF($H249=3,'Ir Requirement Tables'!$G$27,IF($H249=4,'Ir Requirement Tables'!$H$27,Err))))*'IM Recording Sheet'!$G249,0)),"-")</f>
        <v>0</v>
      </c>
      <c r="BR249" s="108">
        <f>IFERROR((IF($F249="On",IF($H249=1,'Ir Requirement Tables'!$E$46,IF($H249=2,'Ir Requirement Tables'!$F$46,IF($H249=3,'Ir Requirement Tables'!$G$46,IF($H249=4,'Ir Requirement Tables'!$H$46,Err))))*'IM Recording Sheet'!$G249,0)),"-")</f>
        <v>0</v>
      </c>
      <c r="BS249" s="128"/>
      <c r="BT249" s="103">
        <f t="shared" si="167"/>
        <v>0</v>
      </c>
      <c r="BU249" s="215">
        <f t="shared" si="168"/>
        <v>0</v>
      </c>
      <c r="BV249" s="214" t="str">
        <f t="shared" si="169"/>
        <v>-</v>
      </c>
      <c r="BW249" s="212">
        <f>IFERROR((IF($F249="On",IF($H249=1,'Ir Requirement Tables'!$E$28,IF($H249=2,'Ir Requirement Tables'!$F$28,IF($H249=3,'Ir Requirement Tables'!$G$28,IF($H249=4,'Ir Requirement Tables'!$H$28,Err))))*'IM Recording Sheet'!$G249,0)),"-")</f>
        <v>0</v>
      </c>
      <c r="BX249" s="213">
        <f>IFERROR((IF($F249="On",IF($H249=1,'Ir Requirement Tables'!$E$47,IF($H249=2,'Ir Requirement Tables'!$F$47,IF($H249=3,'Ir Requirement Tables'!$G$47,IF($H249=4,'Ir Requirement Tables'!$H$47,Err))))*'IM Recording Sheet'!$G249,0)),"-")</f>
        <v>0</v>
      </c>
      <c r="BY249" s="128"/>
      <c r="BZ249" s="103">
        <f t="shared" si="170"/>
        <v>0</v>
      </c>
      <c r="CA249" s="111">
        <f t="shared" si="171"/>
        <v>0</v>
      </c>
      <c r="CB249" s="214" t="str">
        <f t="shared" si="172"/>
        <v>-</v>
      </c>
      <c r="CC249" s="216">
        <f>IFERROR((IF($F249="On",IF($H249=1,'Ir Requirement Tables'!$E$29,IF($H249=2,'Ir Requirement Tables'!$F$29,IF($H249=3,'Ir Requirement Tables'!$G$29,IF($H249=4,'Ir Requirement Tables'!$H$29,Err))))*'IM Recording Sheet'!$G249,0)),"-")</f>
        <v>0</v>
      </c>
      <c r="CD249" s="132">
        <f>IF(F249="On",IF(H249=1,'Ir Requirement Tables'!$E$48,IF(H249=2,'Ir Requirement Tables'!$F$48,IF(H249=3,'Ir Requirement Tables'!$G$48,IF(H249=4,'Ir Requirement Tables'!$H$48))))*'IM Recording Sheet'!G249,0)</f>
        <v>0</v>
      </c>
      <c r="CE249" s="131">
        <f t="shared" si="176"/>
        <v>0</v>
      </c>
      <c r="CF249" s="217">
        <f t="shared" si="173"/>
        <v>0</v>
      </c>
      <c r="CG249" s="218">
        <f t="shared" si="174"/>
        <v>0</v>
      </c>
      <c r="CH249" s="214" t="str">
        <f t="shared" si="175"/>
        <v>-</v>
      </c>
      <c r="CI249" s="156"/>
    </row>
    <row r="250" spans="1:87" s="158" customFormat="1" ht="15" customHeight="1" x14ac:dyDescent="0.2">
      <c r="A250" s="45"/>
      <c r="B250" s="143"/>
      <c r="C250" s="116"/>
      <c r="D250" s="117"/>
      <c r="E250" s="122"/>
      <c r="F250" s="211" t="s">
        <v>62</v>
      </c>
      <c r="G250" s="120"/>
      <c r="H250" s="123"/>
      <c r="I250" s="212">
        <f>IFERROR((IF($F250="On",IF($H250=1,'Ir Requirement Tables'!$E$17,IF($H250=2,'Ir Requirement Tables'!$F$17,IF($H250=3,'Ir Requirement Tables'!$G$17,IF($H250=4,'Ir Requirement Tables'!$H$17,Err))))*'IM Recording Sheet'!$G250,0)),"-")</f>
        <v>0</v>
      </c>
      <c r="J250" s="213">
        <f>IFERROR((IF($F250="On",IF($H250=1,'Ir Requirement Tables'!$E$36,IF($H250=2,'Ir Requirement Tables'!$F$36,IF($H250=3,'Ir Requirement Tables'!$G$36,IF($H250=4,'Ir Requirement Tables'!$H$36,Err))))*'IM Recording Sheet'!$G250,0)),"-")</f>
        <v>0</v>
      </c>
      <c r="K250" s="128"/>
      <c r="L250" s="103">
        <f t="shared" si="137"/>
        <v>0</v>
      </c>
      <c r="M250" s="111">
        <f t="shared" si="138"/>
        <v>0</v>
      </c>
      <c r="N250" s="214" t="str">
        <f t="shared" si="139"/>
        <v>-</v>
      </c>
      <c r="O250" s="212">
        <f>IFERROR((IF($F250="On",IF($H250=1,'Ir Requirement Tables'!$E$18,IF($H250=2,'Ir Requirement Tables'!$F$18,IF($H250=3,'Ir Requirement Tables'!$G$18,IF($H250=4,'Ir Requirement Tables'!$H$18,Err))))*'IM Recording Sheet'!$G250,0)),"-")</f>
        <v>0</v>
      </c>
      <c r="P250" s="213">
        <f>IFERROR((IF($F250="On",IF($H250=1,'Ir Requirement Tables'!$E$37,IF($H250=2,'Ir Requirement Tables'!$F$37,IF($H250=3,'Ir Requirement Tables'!$G$37,IF($H250=4,'Ir Requirement Tables'!$H$37,Err))))*'IM Recording Sheet'!$G250,0)),"-")</f>
        <v>0</v>
      </c>
      <c r="Q250" s="128"/>
      <c r="R250" s="103">
        <f t="shared" si="140"/>
        <v>0</v>
      </c>
      <c r="S250" s="111">
        <f t="shared" si="141"/>
        <v>0</v>
      </c>
      <c r="T250" s="214" t="str">
        <f t="shared" si="142"/>
        <v>-</v>
      </c>
      <c r="U250" s="212">
        <f>IFERROR((IF($F250="On",IF($H250=1,'Ir Requirement Tables'!$E$19,IF($H250=2,'Ir Requirement Tables'!$F$19,IF($H250=3,'Ir Requirement Tables'!$G$19,IF($H250=4,'Ir Requirement Tables'!$H$19,Err))))*'IM Recording Sheet'!$G250,0)),"-")</f>
        <v>0</v>
      </c>
      <c r="V250" s="213">
        <f>IFERROR((IF($F250="On",IF($H250=1,'Ir Requirement Tables'!$E$38,IF($H250=2,'Ir Requirement Tables'!$F$38,IF($H250=3,'Ir Requirement Tables'!$G$38,IF($H250=4,'Ir Requirement Tables'!$H$38,Err))))*'IM Recording Sheet'!$G250,0)),"-")</f>
        <v>0</v>
      </c>
      <c r="W250" s="128"/>
      <c r="X250" s="103">
        <f t="shared" si="143"/>
        <v>0</v>
      </c>
      <c r="Y250" s="111">
        <f t="shared" si="144"/>
        <v>0</v>
      </c>
      <c r="Z250" s="214" t="str">
        <f t="shared" si="145"/>
        <v>-</v>
      </c>
      <c r="AA250" s="212">
        <f>IFERROR((IF($F250="On",IF($H250=1,'Ir Requirement Tables'!$E$20,IF($H250=2,'Ir Requirement Tables'!$F$20,IF($H250=3,'Ir Requirement Tables'!$G$20,IF($H250=4,'Ir Requirement Tables'!$H$20,Err))))*'IM Recording Sheet'!$G250,0)),"-")</f>
        <v>0</v>
      </c>
      <c r="AB250" s="213">
        <f>IFERROR((IF($F250="On",IF($H250=1,'Ir Requirement Tables'!$E$39,IF($H250=2,'Ir Requirement Tables'!$F$39,IF($H250=3,'Ir Requirement Tables'!$G$39,IF($H250=4,'Ir Requirement Tables'!$H$39,Err))))*'IM Recording Sheet'!$G250,0)),"-")</f>
        <v>0</v>
      </c>
      <c r="AC250" s="128"/>
      <c r="AD250" s="103">
        <f t="shared" si="146"/>
        <v>0</v>
      </c>
      <c r="AE250" s="111">
        <f t="shared" si="147"/>
        <v>0</v>
      </c>
      <c r="AF250" s="214" t="str">
        <f t="shared" si="148"/>
        <v>-</v>
      </c>
      <c r="AG250" s="212">
        <f>IFERROR((IF($F250="On",IF($H250=1,'Ir Requirement Tables'!$E$21,IF($H250=2,'Ir Requirement Tables'!$F$21,IF($H250=3,'Ir Requirement Tables'!$G$21,IF($H250=4,'Ir Requirement Tables'!$H$21,Err))))*'IM Recording Sheet'!$G250,0)),"-")</f>
        <v>0</v>
      </c>
      <c r="AH250" s="213">
        <f>IFERROR((IF($F250="On",IF($H250=1,'Ir Requirement Tables'!$E$40,IF($H250=2,'Ir Requirement Tables'!$F$40,IF($H250=3,'Ir Requirement Tables'!$G$40,IF($H250=4,'Ir Requirement Tables'!$H$40,Err))))*'IM Recording Sheet'!$G250,0)),"-")</f>
        <v>0</v>
      </c>
      <c r="AI250" s="128"/>
      <c r="AJ250" s="103">
        <f t="shared" si="149"/>
        <v>0</v>
      </c>
      <c r="AK250" s="111">
        <f t="shared" si="150"/>
        <v>0</v>
      </c>
      <c r="AL250" s="214" t="str">
        <f t="shared" si="151"/>
        <v>-</v>
      </c>
      <c r="AM250" s="212">
        <f>IFERROR((IF($F250="On",IF($H250=1,'Ir Requirement Tables'!$E$22,IF($H250=2,'Ir Requirement Tables'!$F$22,IF($H250=3,'Ir Requirement Tables'!$G$22,IF($H250=4,'Ir Requirement Tables'!$H$22,Err))))*'IM Recording Sheet'!$G250,0)),"-")</f>
        <v>0</v>
      </c>
      <c r="AN250" s="213">
        <f>IFERROR((IF($F250="On",IF($H250=1,'Ir Requirement Tables'!$E$41,IF($H250=2,'Ir Requirement Tables'!$F$41,IF($H250=3,'Ir Requirement Tables'!$G$41,IF($H250=4,'Ir Requirement Tables'!$H$41,Err))))*'IM Recording Sheet'!$G250,0)),"-")</f>
        <v>0</v>
      </c>
      <c r="AO250" s="128"/>
      <c r="AP250" s="103">
        <f t="shared" si="152"/>
        <v>0</v>
      </c>
      <c r="AQ250" s="111">
        <f t="shared" si="153"/>
        <v>0</v>
      </c>
      <c r="AR250" s="214" t="str">
        <f t="shared" si="154"/>
        <v>-</v>
      </c>
      <c r="AS250" s="212">
        <f>IFERROR((IF($F250="On",IF($H250=1,'Ir Requirement Tables'!$E$23,IF($H250=2,'Ir Requirement Tables'!$F$23,IF($H250=3,'Ir Requirement Tables'!$G$23,IF($H250=4,'Ir Requirement Tables'!$H$23,Err))))*'IM Recording Sheet'!$G250,0)),"-")</f>
        <v>0</v>
      </c>
      <c r="AT250" s="213">
        <f>IFERROR((IF($F250="On",IF($H250=1,'Ir Requirement Tables'!$E$42,IF($H250=2,'Ir Requirement Tables'!$F$42,IF($H250=3,'Ir Requirement Tables'!$G$42,IF($H250=4,'Ir Requirement Tables'!$H$42,Err))))*'IM Recording Sheet'!$G250,0)),"-")</f>
        <v>0</v>
      </c>
      <c r="AU250" s="128"/>
      <c r="AV250" s="103">
        <f t="shared" si="155"/>
        <v>0</v>
      </c>
      <c r="AW250" s="111">
        <f t="shared" si="156"/>
        <v>0</v>
      </c>
      <c r="AX250" s="214" t="str">
        <f t="shared" si="157"/>
        <v>-</v>
      </c>
      <c r="AY250" s="212">
        <f>IFERROR((IF($F250="On",IF($H250=1,'Ir Requirement Tables'!$E$24,IF($H250=2,'Ir Requirement Tables'!$F$24,IF($H250=3,'Ir Requirement Tables'!$G$24,IF($H250=4,'Ir Requirement Tables'!$H$24,Err))))*'IM Recording Sheet'!$G250,0)),"-")</f>
        <v>0</v>
      </c>
      <c r="AZ250" s="213">
        <f>IFERROR((IF($F250="On",IF($H250=1,'Ir Requirement Tables'!$E$43,IF($H250=2,'Ir Requirement Tables'!$F$43,IF($H250=3,'Ir Requirement Tables'!$G$43,IF($H250=4,'Ir Requirement Tables'!$H$43,Err))))*'IM Recording Sheet'!$G250,0)),"-")</f>
        <v>0</v>
      </c>
      <c r="BA250" s="128"/>
      <c r="BB250" s="103">
        <f t="shared" si="158"/>
        <v>0</v>
      </c>
      <c r="BC250" s="111">
        <f t="shared" si="159"/>
        <v>0</v>
      </c>
      <c r="BD250" s="214" t="str">
        <f t="shared" si="160"/>
        <v>-</v>
      </c>
      <c r="BE250" s="212">
        <f>IFERROR((IF($F250="On",IF($H250=1,'Ir Requirement Tables'!$E$25,IF($H250=2,'Ir Requirement Tables'!$F$25,IF($H250=3,'Ir Requirement Tables'!$G$25,IF($H250=4,'Ir Requirement Tables'!$H$25,Err))))*'IM Recording Sheet'!$G250,0)),"-")</f>
        <v>0</v>
      </c>
      <c r="BF250" s="213">
        <f>IFERROR((IF($F250="On",IF($H250=1,'Ir Requirement Tables'!$E$44,IF($H250=2,'Ir Requirement Tables'!$F$44,IF($H250=3,'Ir Requirement Tables'!$G$44,IF($H250=4,'Ir Requirement Tables'!$H$44,Err))))*'IM Recording Sheet'!$G250,0)),"-")</f>
        <v>0</v>
      </c>
      <c r="BG250" s="128"/>
      <c r="BH250" s="103">
        <f t="shared" si="161"/>
        <v>0</v>
      </c>
      <c r="BI250" s="111">
        <f t="shared" si="162"/>
        <v>0</v>
      </c>
      <c r="BJ250" s="214" t="str">
        <f t="shared" si="163"/>
        <v>-</v>
      </c>
      <c r="BK250" s="212">
        <f>IFERROR((IF($F250="On",IF($H250=1,'Ir Requirement Tables'!$E$26,IF($H250=2,'Ir Requirement Tables'!$F$26,IF($H250=3,'Ir Requirement Tables'!$G$26,IF($H250=4,'Ir Requirement Tables'!$H$26,Err))))*'IM Recording Sheet'!$G250,0)),"-")</f>
        <v>0</v>
      </c>
      <c r="BL250" s="213">
        <f>IFERROR((IF($F250="On",IF($H250=1,'Ir Requirement Tables'!$E$45,IF($H250=2,'Ir Requirement Tables'!$F$45,IF($H250=3,'Ir Requirement Tables'!$G$45,IF($H250=4,'Ir Requirement Tables'!$H$45,Err))))*'IM Recording Sheet'!$G250,0)),"-")</f>
        <v>0</v>
      </c>
      <c r="BM250" s="128"/>
      <c r="BN250" s="103">
        <f t="shared" si="164"/>
        <v>0</v>
      </c>
      <c r="BO250" s="111">
        <f t="shared" si="165"/>
        <v>0</v>
      </c>
      <c r="BP250" s="214" t="str">
        <f t="shared" si="166"/>
        <v>-</v>
      </c>
      <c r="BQ250" s="212">
        <f>IFERROR((IF($F250="On",IF($H250=1,'Ir Requirement Tables'!$E$27,IF($H250=2,'Ir Requirement Tables'!$F$27,IF($H250=3,'Ir Requirement Tables'!$G$27,IF($H250=4,'Ir Requirement Tables'!$H$27,Err))))*'IM Recording Sheet'!$G250,0)),"-")</f>
        <v>0</v>
      </c>
      <c r="BR250" s="108">
        <f>IFERROR((IF($F250="On",IF($H250=1,'Ir Requirement Tables'!$E$46,IF($H250=2,'Ir Requirement Tables'!$F$46,IF($H250=3,'Ir Requirement Tables'!$G$46,IF($H250=4,'Ir Requirement Tables'!$H$46,Err))))*'IM Recording Sheet'!$G250,0)),"-")</f>
        <v>0</v>
      </c>
      <c r="BS250" s="128"/>
      <c r="BT250" s="103">
        <f t="shared" si="167"/>
        <v>0</v>
      </c>
      <c r="BU250" s="215">
        <f t="shared" si="168"/>
        <v>0</v>
      </c>
      <c r="BV250" s="214" t="str">
        <f t="shared" si="169"/>
        <v>-</v>
      </c>
      <c r="BW250" s="212">
        <f>IFERROR((IF($F250="On",IF($H250=1,'Ir Requirement Tables'!$E$28,IF($H250=2,'Ir Requirement Tables'!$F$28,IF($H250=3,'Ir Requirement Tables'!$G$28,IF($H250=4,'Ir Requirement Tables'!$H$28,Err))))*'IM Recording Sheet'!$G250,0)),"-")</f>
        <v>0</v>
      </c>
      <c r="BX250" s="213">
        <f>IFERROR((IF($F250="On",IF($H250=1,'Ir Requirement Tables'!$E$47,IF($H250=2,'Ir Requirement Tables'!$F$47,IF($H250=3,'Ir Requirement Tables'!$G$47,IF($H250=4,'Ir Requirement Tables'!$H$47,Err))))*'IM Recording Sheet'!$G250,0)),"-")</f>
        <v>0</v>
      </c>
      <c r="BY250" s="128"/>
      <c r="BZ250" s="103">
        <f t="shared" si="170"/>
        <v>0</v>
      </c>
      <c r="CA250" s="111">
        <f t="shared" si="171"/>
        <v>0</v>
      </c>
      <c r="CB250" s="214" t="str">
        <f t="shared" si="172"/>
        <v>-</v>
      </c>
      <c r="CC250" s="216">
        <f>IFERROR((IF($F250="On",IF($H250=1,'Ir Requirement Tables'!$E$29,IF($H250=2,'Ir Requirement Tables'!$F$29,IF($H250=3,'Ir Requirement Tables'!$G$29,IF($H250=4,'Ir Requirement Tables'!$H$29,Err))))*'IM Recording Sheet'!$G250,0)),"-")</f>
        <v>0</v>
      </c>
      <c r="CD250" s="132">
        <f>IF(F250="On",IF(H250=1,'Ir Requirement Tables'!$E$48,IF(H250=2,'Ir Requirement Tables'!$F$48,IF(H250=3,'Ir Requirement Tables'!$G$48,IF(H250=4,'Ir Requirement Tables'!$H$48))))*'IM Recording Sheet'!G250,0)</f>
        <v>0</v>
      </c>
      <c r="CE250" s="131">
        <f t="shared" si="176"/>
        <v>0</v>
      </c>
      <c r="CF250" s="217">
        <f t="shared" si="173"/>
        <v>0</v>
      </c>
      <c r="CG250" s="218">
        <f t="shared" si="174"/>
        <v>0</v>
      </c>
      <c r="CH250" s="214" t="str">
        <f t="shared" si="175"/>
        <v>-</v>
      </c>
      <c r="CI250" s="156"/>
    </row>
    <row r="251" spans="1:87" s="158" customFormat="1" ht="15" customHeight="1" x14ac:dyDescent="0.2">
      <c r="A251" s="45"/>
      <c r="B251" s="143"/>
      <c r="C251" s="116"/>
      <c r="D251" s="117"/>
      <c r="E251" s="122"/>
      <c r="F251" s="211" t="s">
        <v>62</v>
      </c>
      <c r="G251" s="120"/>
      <c r="H251" s="123"/>
      <c r="I251" s="212">
        <f>IFERROR((IF($F251="On",IF($H251=1,'Ir Requirement Tables'!$E$17,IF($H251=2,'Ir Requirement Tables'!$F$17,IF($H251=3,'Ir Requirement Tables'!$G$17,IF($H251=4,'Ir Requirement Tables'!$H$17,Err))))*'IM Recording Sheet'!$G251,0)),"-")</f>
        <v>0</v>
      </c>
      <c r="J251" s="213">
        <f>IFERROR((IF($F251="On",IF($H251=1,'Ir Requirement Tables'!$E$36,IF($H251=2,'Ir Requirement Tables'!$F$36,IF($H251=3,'Ir Requirement Tables'!$G$36,IF($H251=4,'Ir Requirement Tables'!$H$36,Err))))*'IM Recording Sheet'!$G251,0)),"-")</f>
        <v>0</v>
      </c>
      <c r="K251" s="128"/>
      <c r="L251" s="103">
        <f t="shared" si="137"/>
        <v>0</v>
      </c>
      <c r="M251" s="111">
        <f t="shared" si="138"/>
        <v>0</v>
      </c>
      <c r="N251" s="214" t="str">
        <f t="shared" si="139"/>
        <v>-</v>
      </c>
      <c r="O251" s="212">
        <f>IFERROR((IF($F251="On",IF($H251=1,'Ir Requirement Tables'!$E$18,IF($H251=2,'Ir Requirement Tables'!$F$18,IF($H251=3,'Ir Requirement Tables'!$G$18,IF($H251=4,'Ir Requirement Tables'!$H$18,Err))))*'IM Recording Sheet'!$G251,0)),"-")</f>
        <v>0</v>
      </c>
      <c r="P251" s="213">
        <f>IFERROR((IF($F251="On",IF($H251=1,'Ir Requirement Tables'!$E$37,IF($H251=2,'Ir Requirement Tables'!$F$37,IF($H251=3,'Ir Requirement Tables'!$G$37,IF($H251=4,'Ir Requirement Tables'!$H$37,Err))))*'IM Recording Sheet'!$G251,0)),"-")</f>
        <v>0</v>
      </c>
      <c r="Q251" s="128"/>
      <c r="R251" s="103">
        <f t="shared" si="140"/>
        <v>0</v>
      </c>
      <c r="S251" s="111">
        <f t="shared" si="141"/>
        <v>0</v>
      </c>
      <c r="T251" s="214" t="str">
        <f t="shared" si="142"/>
        <v>-</v>
      </c>
      <c r="U251" s="212">
        <f>IFERROR((IF($F251="On",IF($H251=1,'Ir Requirement Tables'!$E$19,IF($H251=2,'Ir Requirement Tables'!$F$19,IF($H251=3,'Ir Requirement Tables'!$G$19,IF($H251=4,'Ir Requirement Tables'!$H$19,Err))))*'IM Recording Sheet'!$G251,0)),"-")</f>
        <v>0</v>
      </c>
      <c r="V251" s="213">
        <f>IFERROR((IF($F251="On",IF($H251=1,'Ir Requirement Tables'!$E$38,IF($H251=2,'Ir Requirement Tables'!$F$38,IF($H251=3,'Ir Requirement Tables'!$G$38,IF($H251=4,'Ir Requirement Tables'!$H$38,Err))))*'IM Recording Sheet'!$G251,0)),"-")</f>
        <v>0</v>
      </c>
      <c r="W251" s="128"/>
      <c r="X251" s="103">
        <f t="shared" si="143"/>
        <v>0</v>
      </c>
      <c r="Y251" s="111">
        <f t="shared" si="144"/>
        <v>0</v>
      </c>
      <c r="Z251" s="214" t="str">
        <f t="shared" si="145"/>
        <v>-</v>
      </c>
      <c r="AA251" s="212">
        <f>IFERROR((IF($F251="On",IF($H251=1,'Ir Requirement Tables'!$E$20,IF($H251=2,'Ir Requirement Tables'!$F$20,IF($H251=3,'Ir Requirement Tables'!$G$20,IF($H251=4,'Ir Requirement Tables'!$H$20,Err))))*'IM Recording Sheet'!$G251,0)),"-")</f>
        <v>0</v>
      </c>
      <c r="AB251" s="213">
        <f>IFERROR((IF($F251="On",IF($H251=1,'Ir Requirement Tables'!$E$39,IF($H251=2,'Ir Requirement Tables'!$F$39,IF($H251=3,'Ir Requirement Tables'!$G$39,IF($H251=4,'Ir Requirement Tables'!$H$39,Err))))*'IM Recording Sheet'!$G251,0)),"-")</f>
        <v>0</v>
      </c>
      <c r="AC251" s="128"/>
      <c r="AD251" s="103">
        <f t="shared" si="146"/>
        <v>0</v>
      </c>
      <c r="AE251" s="111">
        <f t="shared" si="147"/>
        <v>0</v>
      </c>
      <c r="AF251" s="214" t="str">
        <f t="shared" si="148"/>
        <v>-</v>
      </c>
      <c r="AG251" s="212">
        <f>IFERROR((IF($F251="On",IF($H251=1,'Ir Requirement Tables'!$E$21,IF($H251=2,'Ir Requirement Tables'!$F$21,IF($H251=3,'Ir Requirement Tables'!$G$21,IF($H251=4,'Ir Requirement Tables'!$H$21,Err))))*'IM Recording Sheet'!$G251,0)),"-")</f>
        <v>0</v>
      </c>
      <c r="AH251" s="213">
        <f>IFERROR((IF($F251="On",IF($H251=1,'Ir Requirement Tables'!$E$40,IF($H251=2,'Ir Requirement Tables'!$F$40,IF($H251=3,'Ir Requirement Tables'!$G$40,IF($H251=4,'Ir Requirement Tables'!$H$40,Err))))*'IM Recording Sheet'!$G251,0)),"-")</f>
        <v>0</v>
      </c>
      <c r="AI251" s="128"/>
      <c r="AJ251" s="103">
        <f t="shared" si="149"/>
        <v>0</v>
      </c>
      <c r="AK251" s="111">
        <f t="shared" si="150"/>
        <v>0</v>
      </c>
      <c r="AL251" s="214" t="str">
        <f t="shared" si="151"/>
        <v>-</v>
      </c>
      <c r="AM251" s="212">
        <f>IFERROR((IF($F251="On",IF($H251=1,'Ir Requirement Tables'!$E$22,IF($H251=2,'Ir Requirement Tables'!$F$22,IF($H251=3,'Ir Requirement Tables'!$G$22,IF($H251=4,'Ir Requirement Tables'!$H$22,Err))))*'IM Recording Sheet'!$G251,0)),"-")</f>
        <v>0</v>
      </c>
      <c r="AN251" s="213">
        <f>IFERROR((IF($F251="On",IF($H251=1,'Ir Requirement Tables'!$E$41,IF($H251=2,'Ir Requirement Tables'!$F$41,IF($H251=3,'Ir Requirement Tables'!$G$41,IF($H251=4,'Ir Requirement Tables'!$H$41,Err))))*'IM Recording Sheet'!$G251,0)),"-")</f>
        <v>0</v>
      </c>
      <c r="AO251" s="128"/>
      <c r="AP251" s="103">
        <f t="shared" si="152"/>
        <v>0</v>
      </c>
      <c r="AQ251" s="111">
        <f t="shared" si="153"/>
        <v>0</v>
      </c>
      <c r="AR251" s="214" t="str">
        <f t="shared" si="154"/>
        <v>-</v>
      </c>
      <c r="AS251" s="212">
        <f>IFERROR((IF($F251="On",IF($H251=1,'Ir Requirement Tables'!$E$23,IF($H251=2,'Ir Requirement Tables'!$F$23,IF($H251=3,'Ir Requirement Tables'!$G$23,IF($H251=4,'Ir Requirement Tables'!$H$23,Err))))*'IM Recording Sheet'!$G251,0)),"-")</f>
        <v>0</v>
      </c>
      <c r="AT251" s="213">
        <f>IFERROR((IF($F251="On",IF($H251=1,'Ir Requirement Tables'!$E$42,IF($H251=2,'Ir Requirement Tables'!$F$42,IF($H251=3,'Ir Requirement Tables'!$G$42,IF($H251=4,'Ir Requirement Tables'!$H$42,Err))))*'IM Recording Sheet'!$G251,0)),"-")</f>
        <v>0</v>
      </c>
      <c r="AU251" s="128"/>
      <c r="AV251" s="103">
        <f t="shared" si="155"/>
        <v>0</v>
      </c>
      <c r="AW251" s="111">
        <f t="shared" si="156"/>
        <v>0</v>
      </c>
      <c r="AX251" s="214" t="str">
        <f t="shared" si="157"/>
        <v>-</v>
      </c>
      <c r="AY251" s="212">
        <f>IFERROR((IF($F251="On",IF($H251=1,'Ir Requirement Tables'!$E$24,IF($H251=2,'Ir Requirement Tables'!$F$24,IF($H251=3,'Ir Requirement Tables'!$G$24,IF($H251=4,'Ir Requirement Tables'!$H$24,Err))))*'IM Recording Sheet'!$G251,0)),"-")</f>
        <v>0</v>
      </c>
      <c r="AZ251" s="213">
        <f>IFERROR((IF($F251="On",IF($H251=1,'Ir Requirement Tables'!$E$43,IF($H251=2,'Ir Requirement Tables'!$F$43,IF($H251=3,'Ir Requirement Tables'!$G$43,IF($H251=4,'Ir Requirement Tables'!$H$43,Err))))*'IM Recording Sheet'!$G251,0)),"-")</f>
        <v>0</v>
      </c>
      <c r="BA251" s="128"/>
      <c r="BB251" s="103">
        <f t="shared" si="158"/>
        <v>0</v>
      </c>
      <c r="BC251" s="111">
        <f t="shared" si="159"/>
        <v>0</v>
      </c>
      <c r="BD251" s="214" t="str">
        <f t="shared" si="160"/>
        <v>-</v>
      </c>
      <c r="BE251" s="212">
        <f>IFERROR((IF($F251="On",IF($H251=1,'Ir Requirement Tables'!$E$25,IF($H251=2,'Ir Requirement Tables'!$F$25,IF($H251=3,'Ir Requirement Tables'!$G$25,IF($H251=4,'Ir Requirement Tables'!$H$25,Err))))*'IM Recording Sheet'!$G251,0)),"-")</f>
        <v>0</v>
      </c>
      <c r="BF251" s="213">
        <f>IFERROR((IF($F251="On",IF($H251=1,'Ir Requirement Tables'!$E$44,IF($H251=2,'Ir Requirement Tables'!$F$44,IF($H251=3,'Ir Requirement Tables'!$G$44,IF($H251=4,'Ir Requirement Tables'!$H$44,Err))))*'IM Recording Sheet'!$G251,0)),"-")</f>
        <v>0</v>
      </c>
      <c r="BG251" s="128"/>
      <c r="BH251" s="103">
        <f t="shared" si="161"/>
        <v>0</v>
      </c>
      <c r="BI251" s="111">
        <f t="shared" si="162"/>
        <v>0</v>
      </c>
      <c r="BJ251" s="214" t="str">
        <f t="shared" si="163"/>
        <v>-</v>
      </c>
      <c r="BK251" s="212">
        <f>IFERROR((IF($F251="On",IF($H251=1,'Ir Requirement Tables'!$E$26,IF($H251=2,'Ir Requirement Tables'!$F$26,IF($H251=3,'Ir Requirement Tables'!$G$26,IF($H251=4,'Ir Requirement Tables'!$H$26,Err))))*'IM Recording Sheet'!$G251,0)),"-")</f>
        <v>0</v>
      </c>
      <c r="BL251" s="213">
        <f>IFERROR((IF($F251="On",IF($H251=1,'Ir Requirement Tables'!$E$45,IF($H251=2,'Ir Requirement Tables'!$F$45,IF($H251=3,'Ir Requirement Tables'!$G$45,IF($H251=4,'Ir Requirement Tables'!$H$45,Err))))*'IM Recording Sheet'!$G251,0)),"-")</f>
        <v>0</v>
      </c>
      <c r="BM251" s="128"/>
      <c r="BN251" s="103">
        <f t="shared" si="164"/>
        <v>0</v>
      </c>
      <c r="BO251" s="111">
        <f t="shared" si="165"/>
        <v>0</v>
      </c>
      <c r="BP251" s="214" t="str">
        <f t="shared" si="166"/>
        <v>-</v>
      </c>
      <c r="BQ251" s="212">
        <f>IFERROR((IF($F251="On",IF($H251=1,'Ir Requirement Tables'!$E$27,IF($H251=2,'Ir Requirement Tables'!$F$27,IF($H251=3,'Ir Requirement Tables'!$G$27,IF($H251=4,'Ir Requirement Tables'!$H$27,Err))))*'IM Recording Sheet'!$G251,0)),"-")</f>
        <v>0</v>
      </c>
      <c r="BR251" s="108">
        <f>IFERROR((IF($F251="On",IF($H251=1,'Ir Requirement Tables'!$E$46,IF($H251=2,'Ir Requirement Tables'!$F$46,IF($H251=3,'Ir Requirement Tables'!$G$46,IF($H251=4,'Ir Requirement Tables'!$H$46,Err))))*'IM Recording Sheet'!$G251,0)),"-")</f>
        <v>0</v>
      </c>
      <c r="BS251" s="128"/>
      <c r="BT251" s="103">
        <f t="shared" si="167"/>
        <v>0</v>
      </c>
      <c r="BU251" s="215">
        <f t="shared" si="168"/>
        <v>0</v>
      </c>
      <c r="BV251" s="214" t="str">
        <f t="shared" si="169"/>
        <v>-</v>
      </c>
      <c r="BW251" s="212">
        <f>IFERROR((IF($F251="On",IF($H251=1,'Ir Requirement Tables'!$E$28,IF($H251=2,'Ir Requirement Tables'!$F$28,IF($H251=3,'Ir Requirement Tables'!$G$28,IF($H251=4,'Ir Requirement Tables'!$H$28,Err))))*'IM Recording Sheet'!$G251,0)),"-")</f>
        <v>0</v>
      </c>
      <c r="BX251" s="213">
        <f>IFERROR((IF($F251="On",IF($H251=1,'Ir Requirement Tables'!$E$47,IF($H251=2,'Ir Requirement Tables'!$F$47,IF($H251=3,'Ir Requirement Tables'!$G$47,IF($H251=4,'Ir Requirement Tables'!$H$47,Err))))*'IM Recording Sheet'!$G251,0)),"-")</f>
        <v>0</v>
      </c>
      <c r="BY251" s="128"/>
      <c r="BZ251" s="103">
        <f t="shared" si="170"/>
        <v>0</v>
      </c>
      <c r="CA251" s="111">
        <f t="shared" si="171"/>
        <v>0</v>
      </c>
      <c r="CB251" s="214" t="str">
        <f t="shared" si="172"/>
        <v>-</v>
      </c>
      <c r="CC251" s="216">
        <f>IFERROR((IF($F251="On",IF($H251=1,'Ir Requirement Tables'!$E$29,IF($H251=2,'Ir Requirement Tables'!$F$29,IF($H251=3,'Ir Requirement Tables'!$G$29,IF($H251=4,'Ir Requirement Tables'!$H$29,Err))))*'IM Recording Sheet'!$G251,0)),"-")</f>
        <v>0</v>
      </c>
      <c r="CD251" s="132">
        <f>IF(F251="On",IF(H251=1,'Ir Requirement Tables'!$E$48,IF(H251=2,'Ir Requirement Tables'!$F$48,IF(H251=3,'Ir Requirement Tables'!$G$48,IF(H251=4,'Ir Requirement Tables'!$H$48))))*'IM Recording Sheet'!G251,0)</f>
        <v>0</v>
      </c>
      <c r="CE251" s="131">
        <f t="shared" si="176"/>
        <v>0</v>
      </c>
      <c r="CF251" s="217">
        <f t="shared" si="173"/>
        <v>0</v>
      </c>
      <c r="CG251" s="218">
        <f t="shared" si="174"/>
        <v>0</v>
      </c>
      <c r="CH251" s="214" t="str">
        <f t="shared" si="175"/>
        <v>-</v>
      </c>
      <c r="CI251" s="156"/>
    </row>
    <row r="252" spans="1:87" s="158" customFormat="1" ht="15" customHeight="1" x14ac:dyDescent="0.2">
      <c r="A252" s="45"/>
      <c r="B252" s="143"/>
      <c r="C252" s="116"/>
      <c r="D252" s="117"/>
      <c r="E252" s="122"/>
      <c r="F252" s="211" t="s">
        <v>62</v>
      </c>
      <c r="G252" s="120"/>
      <c r="H252" s="123"/>
      <c r="I252" s="212">
        <f>IFERROR((IF($F252="On",IF($H252=1,'Ir Requirement Tables'!$E$17,IF($H252=2,'Ir Requirement Tables'!$F$17,IF($H252=3,'Ir Requirement Tables'!$G$17,IF($H252=4,'Ir Requirement Tables'!$H$17,Err))))*'IM Recording Sheet'!$G252,0)),"-")</f>
        <v>0</v>
      </c>
      <c r="J252" s="213">
        <f>IFERROR((IF($F252="On",IF($H252=1,'Ir Requirement Tables'!$E$36,IF($H252=2,'Ir Requirement Tables'!$F$36,IF($H252=3,'Ir Requirement Tables'!$G$36,IF($H252=4,'Ir Requirement Tables'!$H$36,Err))))*'IM Recording Sheet'!$G252,0)),"-")</f>
        <v>0</v>
      </c>
      <c r="K252" s="128"/>
      <c r="L252" s="103">
        <f t="shared" si="137"/>
        <v>0</v>
      </c>
      <c r="M252" s="111">
        <f t="shared" si="138"/>
        <v>0</v>
      </c>
      <c r="N252" s="214" t="str">
        <f t="shared" si="139"/>
        <v>-</v>
      </c>
      <c r="O252" s="212">
        <f>IFERROR((IF($F252="On",IF($H252=1,'Ir Requirement Tables'!$E$18,IF($H252=2,'Ir Requirement Tables'!$F$18,IF($H252=3,'Ir Requirement Tables'!$G$18,IF($H252=4,'Ir Requirement Tables'!$H$18,Err))))*'IM Recording Sheet'!$G252,0)),"-")</f>
        <v>0</v>
      </c>
      <c r="P252" s="213">
        <f>IFERROR((IF($F252="On",IF($H252=1,'Ir Requirement Tables'!$E$37,IF($H252=2,'Ir Requirement Tables'!$F$37,IF($H252=3,'Ir Requirement Tables'!$G$37,IF($H252=4,'Ir Requirement Tables'!$H$37,Err))))*'IM Recording Sheet'!$G252,0)),"-")</f>
        <v>0</v>
      </c>
      <c r="Q252" s="128"/>
      <c r="R252" s="103">
        <f t="shared" si="140"/>
        <v>0</v>
      </c>
      <c r="S252" s="111">
        <f t="shared" si="141"/>
        <v>0</v>
      </c>
      <c r="T252" s="214" t="str">
        <f t="shared" si="142"/>
        <v>-</v>
      </c>
      <c r="U252" s="212">
        <f>IFERROR((IF($F252="On",IF($H252=1,'Ir Requirement Tables'!$E$19,IF($H252=2,'Ir Requirement Tables'!$F$19,IF($H252=3,'Ir Requirement Tables'!$G$19,IF($H252=4,'Ir Requirement Tables'!$H$19,Err))))*'IM Recording Sheet'!$G252,0)),"-")</f>
        <v>0</v>
      </c>
      <c r="V252" s="213">
        <f>IFERROR((IF($F252="On",IF($H252=1,'Ir Requirement Tables'!$E$38,IF($H252=2,'Ir Requirement Tables'!$F$38,IF($H252=3,'Ir Requirement Tables'!$G$38,IF($H252=4,'Ir Requirement Tables'!$H$38,Err))))*'IM Recording Sheet'!$G252,0)),"-")</f>
        <v>0</v>
      </c>
      <c r="W252" s="128"/>
      <c r="X252" s="103">
        <f t="shared" si="143"/>
        <v>0</v>
      </c>
      <c r="Y252" s="111">
        <f t="shared" si="144"/>
        <v>0</v>
      </c>
      <c r="Z252" s="214" t="str">
        <f t="shared" si="145"/>
        <v>-</v>
      </c>
      <c r="AA252" s="212">
        <f>IFERROR((IF($F252="On",IF($H252=1,'Ir Requirement Tables'!$E$20,IF($H252=2,'Ir Requirement Tables'!$F$20,IF($H252=3,'Ir Requirement Tables'!$G$20,IF($H252=4,'Ir Requirement Tables'!$H$20,Err))))*'IM Recording Sheet'!$G252,0)),"-")</f>
        <v>0</v>
      </c>
      <c r="AB252" s="213">
        <f>IFERROR((IF($F252="On",IF($H252=1,'Ir Requirement Tables'!$E$39,IF($H252=2,'Ir Requirement Tables'!$F$39,IF($H252=3,'Ir Requirement Tables'!$G$39,IF($H252=4,'Ir Requirement Tables'!$H$39,Err))))*'IM Recording Sheet'!$G252,0)),"-")</f>
        <v>0</v>
      </c>
      <c r="AC252" s="128"/>
      <c r="AD252" s="103">
        <f t="shared" si="146"/>
        <v>0</v>
      </c>
      <c r="AE252" s="111">
        <f t="shared" si="147"/>
        <v>0</v>
      </c>
      <c r="AF252" s="214" t="str">
        <f t="shared" si="148"/>
        <v>-</v>
      </c>
      <c r="AG252" s="212">
        <f>IFERROR((IF($F252="On",IF($H252=1,'Ir Requirement Tables'!$E$21,IF($H252=2,'Ir Requirement Tables'!$F$21,IF($H252=3,'Ir Requirement Tables'!$G$21,IF($H252=4,'Ir Requirement Tables'!$H$21,Err))))*'IM Recording Sheet'!$G252,0)),"-")</f>
        <v>0</v>
      </c>
      <c r="AH252" s="213">
        <f>IFERROR((IF($F252="On",IF($H252=1,'Ir Requirement Tables'!$E$40,IF($H252=2,'Ir Requirement Tables'!$F$40,IF($H252=3,'Ir Requirement Tables'!$G$40,IF($H252=4,'Ir Requirement Tables'!$H$40,Err))))*'IM Recording Sheet'!$G252,0)),"-")</f>
        <v>0</v>
      </c>
      <c r="AI252" s="128"/>
      <c r="AJ252" s="103">
        <f t="shared" si="149"/>
        <v>0</v>
      </c>
      <c r="AK252" s="111">
        <f t="shared" si="150"/>
        <v>0</v>
      </c>
      <c r="AL252" s="214" t="str">
        <f t="shared" si="151"/>
        <v>-</v>
      </c>
      <c r="AM252" s="212">
        <f>IFERROR((IF($F252="On",IF($H252=1,'Ir Requirement Tables'!$E$22,IF($H252=2,'Ir Requirement Tables'!$F$22,IF($H252=3,'Ir Requirement Tables'!$G$22,IF($H252=4,'Ir Requirement Tables'!$H$22,Err))))*'IM Recording Sheet'!$G252,0)),"-")</f>
        <v>0</v>
      </c>
      <c r="AN252" s="213">
        <f>IFERROR((IF($F252="On",IF($H252=1,'Ir Requirement Tables'!$E$41,IF($H252=2,'Ir Requirement Tables'!$F$41,IF($H252=3,'Ir Requirement Tables'!$G$41,IF($H252=4,'Ir Requirement Tables'!$H$41,Err))))*'IM Recording Sheet'!$G252,0)),"-")</f>
        <v>0</v>
      </c>
      <c r="AO252" s="128"/>
      <c r="AP252" s="103">
        <f t="shared" si="152"/>
        <v>0</v>
      </c>
      <c r="AQ252" s="111">
        <f t="shared" si="153"/>
        <v>0</v>
      </c>
      <c r="AR252" s="214" t="str">
        <f t="shared" si="154"/>
        <v>-</v>
      </c>
      <c r="AS252" s="212">
        <f>IFERROR((IF($F252="On",IF($H252=1,'Ir Requirement Tables'!$E$23,IF($H252=2,'Ir Requirement Tables'!$F$23,IF($H252=3,'Ir Requirement Tables'!$G$23,IF($H252=4,'Ir Requirement Tables'!$H$23,Err))))*'IM Recording Sheet'!$G252,0)),"-")</f>
        <v>0</v>
      </c>
      <c r="AT252" s="213">
        <f>IFERROR((IF($F252="On",IF($H252=1,'Ir Requirement Tables'!$E$42,IF($H252=2,'Ir Requirement Tables'!$F$42,IF($H252=3,'Ir Requirement Tables'!$G$42,IF($H252=4,'Ir Requirement Tables'!$H$42,Err))))*'IM Recording Sheet'!$G252,0)),"-")</f>
        <v>0</v>
      </c>
      <c r="AU252" s="128"/>
      <c r="AV252" s="103">
        <f t="shared" si="155"/>
        <v>0</v>
      </c>
      <c r="AW252" s="111">
        <f t="shared" si="156"/>
        <v>0</v>
      </c>
      <c r="AX252" s="214" t="str">
        <f t="shared" si="157"/>
        <v>-</v>
      </c>
      <c r="AY252" s="212">
        <f>IFERROR((IF($F252="On",IF($H252=1,'Ir Requirement Tables'!$E$24,IF($H252=2,'Ir Requirement Tables'!$F$24,IF($H252=3,'Ir Requirement Tables'!$G$24,IF($H252=4,'Ir Requirement Tables'!$H$24,Err))))*'IM Recording Sheet'!$G252,0)),"-")</f>
        <v>0</v>
      </c>
      <c r="AZ252" s="213">
        <f>IFERROR((IF($F252="On",IF($H252=1,'Ir Requirement Tables'!$E$43,IF($H252=2,'Ir Requirement Tables'!$F$43,IF($H252=3,'Ir Requirement Tables'!$G$43,IF($H252=4,'Ir Requirement Tables'!$H$43,Err))))*'IM Recording Sheet'!$G252,0)),"-")</f>
        <v>0</v>
      </c>
      <c r="BA252" s="128"/>
      <c r="BB252" s="103">
        <f t="shared" si="158"/>
        <v>0</v>
      </c>
      <c r="BC252" s="111">
        <f t="shared" si="159"/>
        <v>0</v>
      </c>
      <c r="BD252" s="214" t="str">
        <f t="shared" si="160"/>
        <v>-</v>
      </c>
      <c r="BE252" s="212">
        <f>IFERROR((IF($F252="On",IF($H252=1,'Ir Requirement Tables'!$E$25,IF($H252=2,'Ir Requirement Tables'!$F$25,IF($H252=3,'Ir Requirement Tables'!$G$25,IF($H252=4,'Ir Requirement Tables'!$H$25,Err))))*'IM Recording Sheet'!$G252,0)),"-")</f>
        <v>0</v>
      </c>
      <c r="BF252" s="213">
        <f>IFERROR((IF($F252="On",IF($H252=1,'Ir Requirement Tables'!$E$44,IF($H252=2,'Ir Requirement Tables'!$F$44,IF($H252=3,'Ir Requirement Tables'!$G$44,IF($H252=4,'Ir Requirement Tables'!$H$44,Err))))*'IM Recording Sheet'!$G252,0)),"-")</f>
        <v>0</v>
      </c>
      <c r="BG252" s="128"/>
      <c r="BH252" s="103">
        <f t="shared" si="161"/>
        <v>0</v>
      </c>
      <c r="BI252" s="111">
        <f t="shared" si="162"/>
        <v>0</v>
      </c>
      <c r="BJ252" s="214" t="str">
        <f t="shared" si="163"/>
        <v>-</v>
      </c>
      <c r="BK252" s="212">
        <f>IFERROR((IF($F252="On",IF($H252=1,'Ir Requirement Tables'!$E$26,IF($H252=2,'Ir Requirement Tables'!$F$26,IF($H252=3,'Ir Requirement Tables'!$G$26,IF($H252=4,'Ir Requirement Tables'!$H$26,Err))))*'IM Recording Sheet'!$G252,0)),"-")</f>
        <v>0</v>
      </c>
      <c r="BL252" s="213">
        <f>IFERROR((IF($F252="On",IF($H252=1,'Ir Requirement Tables'!$E$45,IF($H252=2,'Ir Requirement Tables'!$F$45,IF($H252=3,'Ir Requirement Tables'!$G$45,IF($H252=4,'Ir Requirement Tables'!$H$45,Err))))*'IM Recording Sheet'!$G252,0)),"-")</f>
        <v>0</v>
      </c>
      <c r="BM252" s="128"/>
      <c r="BN252" s="103">
        <f t="shared" si="164"/>
        <v>0</v>
      </c>
      <c r="BO252" s="111">
        <f t="shared" si="165"/>
        <v>0</v>
      </c>
      <c r="BP252" s="214" t="str">
        <f t="shared" si="166"/>
        <v>-</v>
      </c>
      <c r="BQ252" s="212">
        <f>IFERROR((IF($F252="On",IF($H252=1,'Ir Requirement Tables'!$E$27,IF($H252=2,'Ir Requirement Tables'!$F$27,IF($H252=3,'Ir Requirement Tables'!$G$27,IF($H252=4,'Ir Requirement Tables'!$H$27,Err))))*'IM Recording Sheet'!$G252,0)),"-")</f>
        <v>0</v>
      </c>
      <c r="BR252" s="108">
        <f>IFERROR((IF($F252="On",IF($H252=1,'Ir Requirement Tables'!$E$46,IF($H252=2,'Ir Requirement Tables'!$F$46,IF($H252=3,'Ir Requirement Tables'!$G$46,IF($H252=4,'Ir Requirement Tables'!$H$46,Err))))*'IM Recording Sheet'!$G252,0)),"-")</f>
        <v>0</v>
      </c>
      <c r="BS252" s="128"/>
      <c r="BT252" s="103">
        <f t="shared" si="167"/>
        <v>0</v>
      </c>
      <c r="BU252" s="215">
        <f t="shared" si="168"/>
        <v>0</v>
      </c>
      <c r="BV252" s="214" t="str">
        <f t="shared" si="169"/>
        <v>-</v>
      </c>
      <c r="BW252" s="212">
        <f>IFERROR((IF($F252="On",IF($H252=1,'Ir Requirement Tables'!$E$28,IF($H252=2,'Ir Requirement Tables'!$F$28,IF($H252=3,'Ir Requirement Tables'!$G$28,IF($H252=4,'Ir Requirement Tables'!$H$28,Err))))*'IM Recording Sheet'!$G252,0)),"-")</f>
        <v>0</v>
      </c>
      <c r="BX252" s="213">
        <f>IFERROR((IF($F252="On",IF($H252=1,'Ir Requirement Tables'!$E$47,IF($H252=2,'Ir Requirement Tables'!$F$47,IF($H252=3,'Ir Requirement Tables'!$G$47,IF($H252=4,'Ir Requirement Tables'!$H$47,Err))))*'IM Recording Sheet'!$G252,0)),"-")</f>
        <v>0</v>
      </c>
      <c r="BY252" s="128"/>
      <c r="BZ252" s="103">
        <f t="shared" si="170"/>
        <v>0</v>
      </c>
      <c r="CA252" s="111">
        <f t="shared" si="171"/>
        <v>0</v>
      </c>
      <c r="CB252" s="214" t="str">
        <f t="shared" si="172"/>
        <v>-</v>
      </c>
      <c r="CC252" s="216">
        <f>IFERROR((IF($F252="On",IF($H252=1,'Ir Requirement Tables'!$E$29,IF($H252=2,'Ir Requirement Tables'!$F$29,IF($H252=3,'Ir Requirement Tables'!$G$29,IF($H252=4,'Ir Requirement Tables'!$H$29,Err))))*'IM Recording Sheet'!$G252,0)),"-")</f>
        <v>0</v>
      </c>
      <c r="CD252" s="132">
        <f>IF(F252="On",IF(H252=1,'Ir Requirement Tables'!$E$48,IF(H252=2,'Ir Requirement Tables'!$F$48,IF(H252=3,'Ir Requirement Tables'!$G$48,IF(H252=4,'Ir Requirement Tables'!$H$48))))*'IM Recording Sheet'!G252,0)</f>
        <v>0</v>
      </c>
      <c r="CE252" s="131">
        <f t="shared" si="176"/>
        <v>0</v>
      </c>
      <c r="CF252" s="217">
        <f t="shared" si="173"/>
        <v>0</v>
      </c>
      <c r="CG252" s="218">
        <f t="shared" si="174"/>
        <v>0</v>
      </c>
      <c r="CH252" s="214" t="str">
        <f t="shared" si="175"/>
        <v>-</v>
      </c>
      <c r="CI252" s="156"/>
    </row>
    <row r="253" spans="1:87" s="158" customFormat="1" ht="15" customHeight="1" x14ac:dyDescent="0.2">
      <c r="A253" s="45"/>
      <c r="B253" s="143"/>
      <c r="C253" s="116"/>
      <c r="D253" s="117"/>
      <c r="E253" s="122"/>
      <c r="F253" s="211" t="s">
        <v>62</v>
      </c>
      <c r="G253" s="120"/>
      <c r="H253" s="123"/>
      <c r="I253" s="212">
        <f>IFERROR((IF($F253="On",IF($H253=1,'Ir Requirement Tables'!$E$17,IF($H253=2,'Ir Requirement Tables'!$F$17,IF($H253=3,'Ir Requirement Tables'!$G$17,IF($H253=4,'Ir Requirement Tables'!$H$17,Err))))*'IM Recording Sheet'!$G253,0)),"-")</f>
        <v>0</v>
      </c>
      <c r="J253" s="213">
        <f>IFERROR((IF($F253="On",IF($H253=1,'Ir Requirement Tables'!$E$36,IF($H253=2,'Ir Requirement Tables'!$F$36,IF($H253=3,'Ir Requirement Tables'!$G$36,IF($H253=4,'Ir Requirement Tables'!$H$36,Err))))*'IM Recording Sheet'!$G253,0)),"-")</f>
        <v>0</v>
      </c>
      <c r="K253" s="128"/>
      <c r="L253" s="103">
        <f t="shared" si="137"/>
        <v>0</v>
      </c>
      <c r="M253" s="111">
        <f t="shared" si="138"/>
        <v>0</v>
      </c>
      <c r="N253" s="214" t="str">
        <f t="shared" si="139"/>
        <v>-</v>
      </c>
      <c r="O253" s="212">
        <f>IFERROR((IF($F253="On",IF($H253=1,'Ir Requirement Tables'!$E$18,IF($H253=2,'Ir Requirement Tables'!$F$18,IF($H253=3,'Ir Requirement Tables'!$G$18,IF($H253=4,'Ir Requirement Tables'!$H$18,Err))))*'IM Recording Sheet'!$G253,0)),"-")</f>
        <v>0</v>
      </c>
      <c r="P253" s="213">
        <f>IFERROR((IF($F253="On",IF($H253=1,'Ir Requirement Tables'!$E$37,IF($H253=2,'Ir Requirement Tables'!$F$37,IF($H253=3,'Ir Requirement Tables'!$G$37,IF($H253=4,'Ir Requirement Tables'!$H$37,Err))))*'IM Recording Sheet'!$G253,0)),"-")</f>
        <v>0</v>
      </c>
      <c r="Q253" s="128"/>
      <c r="R253" s="103">
        <f t="shared" si="140"/>
        <v>0</v>
      </c>
      <c r="S253" s="111">
        <f t="shared" si="141"/>
        <v>0</v>
      </c>
      <c r="T253" s="214" t="str">
        <f t="shared" si="142"/>
        <v>-</v>
      </c>
      <c r="U253" s="212">
        <f>IFERROR((IF($F253="On",IF($H253=1,'Ir Requirement Tables'!$E$19,IF($H253=2,'Ir Requirement Tables'!$F$19,IF($H253=3,'Ir Requirement Tables'!$G$19,IF($H253=4,'Ir Requirement Tables'!$H$19,Err))))*'IM Recording Sheet'!$G253,0)),"-")</f>
        <v>0</v>
      </c>
      <c r="V253" s="213">
        <f>IFERROR((IF($F253="On",IF($H253=1,'Ir Requirement Tables'!$E$38,IF($H253=2,'Ir Requirement Tables'!$F$38,IF($H253=3,'Ir Requirement Tables'!$G$38,IF($H253=4,'Ir Requirement Tables'!$H$38,Err))))*'IM Recording Sheet'!$G253,0)),"-")</f>
        <v>0</v>
      </c>
      <c r="W253" s="128"/>
      <c r="X253" s="103">
        <f t="shared" si="143"/>
        <v>0</v>
      </c>
      <c r="Y253" s="111">
        <f t="shared" si="144"/>
        <v>0</v>
      </c>
      <c r="Z253" s="214" t="str">
        <f t="shared" si="145"/>
        <v>-</v>
      </c>
      <c r="AA253" s="212">
        <f>IFERROR((IF($F253="On",IF($H253=1,'Ir Requirement Tables'!$E$20,IF($H253=2,'Ir Requirement Tables'!$F$20,IF($H253=3,'Ir Requirement Tables'!$G$20,IF($H253=4,'Ir Requirement Tables'!$H$20,Err))))*'IM Recording Sheet'!$G253,0)),"-")</f>
        <v>0</v>
      </c>
      <c r="AB253" s="213">
        <f>IFERROR((IF($F253="On",IF($H253=1,'Ir Requirement Tables'!$E$39,IF($H253=2,'Ir Requirement Tables'!$F$39,IF($H253=3,'Ir Requirement Tables'!$G$39,IF($H253=4,'Ir Requirement Tables'!$H$39,Err))))*'IM Recording Sheet'!$G253,0)),"-")</f>
        <v>0</v>
      </c>
      <c r="AC253" s="128"/>
      <c r="AD253" s="103">
        <f t="shared" si="146"/>
        <v>0</v>
      </c>
      <c r="AE253" s="111">
        <f t="shared" si="147"/>
        <v>0</v>
      </c>
      <c r="AF253" s="214" t="str">
        <f t="shared" si="148"/>
        <v>-</v>
      </c>
      <c r="AG253" s="212">
        <f>IFERROR((IF($F253="On",IF($H253=1,'Ir Requirement Tables'!$E$21,IF($H253=2,'Ir Requirement Tables'!$F$21,IF($H253=3,'Ir Requirement Tables'!$G$21,IF($H253=4,'Ir Requirement Tables'!$H$21,Err))))*'IM Recording Sheet'!$G253,0)),"-")</f>
        <v>0</v>
      </c>
      <c r="AH253" s="213">
        <f>IFERROR((IF($F253="On",IF($H253=1,'Ir Requirement Tables'!$E$40,IF($H253=2,'Ir Requirement Tables'!$F$40,IF($H253=3,'Ir Requirement Tables'!$G$40,IF($H253=4,'Ir Requirement Tables'!$H$40,Err))))*'IM Recording Sheet'!$G253,0)),"-")</f>
        <v>0</v>
      </c>
      <c r="AI253" s="128"/>
      <c r="AJ253" s="103">
        <f t="shared" si="149"/>
        <v>0</v>
      </c>
      <c r="AK253" s="111">
        <f t="shared" si="150"/>
        <v>0</v>
      </c>
      <c r="AL253" s="214" t="str">
        <f t="shared" si="151"/>
        <v>-</v>
      </c>
      <c r="AM253" s="212">
        <f>IFERROR((IF($F253="On",IF($H253=1,'Ir Requirement Tables'!$E$22,IF($H253=2,'Ir Requirement Tables'!$F$22,IF($H253=3,'Ir Requirement Tables'!$G$22,IF($H253=4,'Ir Requirement Tables'!$H$22,Err))))*'IM Recording Sheet'!$G253,0)),"-")</f>
        <v>0</v>
      </c>
      <c r="AN253" s="213">
        <f>IFERROR((IF($F253="On",IF($H253=1,'Ir Requirement Tables'!$E$41,IF($H253=2,'Ir Requirement Tables'!$F$41,IF($H253=3,'Ir Requirement Tables'!$G$41,IF($H253=4,'Ir Requirement Tables'!$H$41,Err))))*'IM Recording Sheet'!$G253,0)),"-")</f>
        <v>0</v>
      </c>
      <c r="AO253" s="128"/>
      <c r="AP253" s="103">
        <f t="shared" si="152"/>
        <v>0</v>
      </c>
      <c r="AQ253" s="111">
        <f t="shared" si="153"/>
        <v>0</v>
      </c>
      <c r="AR253" s="214" t="str">
        <f t="shared" si="154"/>
        <v>-</v>
      </c>
      <c r="AS253" s="212">
        <f>IFERROR((IF($F253="On",IF($H253=1,'Ir Requirement Tables'!$E$23,IF($H253=2,'Ir Requirement Tables'!$F$23,IF($H253=3,'Ir Requirement Tables'!$G$23,IF($H253=4,'Ir Requirement Tables'!$H$23,Err))))*'IM Recording Sheet'!$G253,0)),"-")</f>
        <v>0</v>
      </c>
      <c r="AT253" s="213">
        <f>IFERROR((IF($F253="On",IF($H253=1,'Ir Requirement Tables'!$E$42,IF($H253=2,'Ir Requirement Tables'!$F$42,IF($H253=3,'Ir Requirement Tables'!$G$42,IF($H253=4,'Ir Requirement Tables'!$H$42,Err))))*'IM Recording Sheet'!$G253,0)),"-")</f>
        <v>0</v>
      </c>
      <c r="AU253" s="128"/>
      <c r="AV253" s="103">
        <f t="shared" si="155"/>
        <v>0</v>
      </c>
      <c r="AW253" s="111">
        <f t="shared" si="156"/>
        <v>0</v>
      </c>
      <c r="AX253" s="214" t="str">
        <f t="shared" si="157"/>
        <v>-</v>
      </c>
      <c r="AY253" s="212">
        <f>IFERROR((IF($F253="On",IF($H253=1,'Ir Requirement Tables'!$E$24,IF($H253=2,'Ir Requirement Tables'!$F$24,IF($H253=3,'Ir Requirement Tables'!$G$24,IF($H253=4,'Ir Requirement Tables'!$H$24,Err))))*'IM Recording Sheet'!$G253,0)),"-")</f>
        <v>0</v>
      </c>
      <c r="AZ253" s="213">
        <f>IFERROR((IF($F253="On",IF($H253=1,'Ir Requirement Tables'!$E$43,IF($H253=2,'Ir Requirement Tables'!$F$43,IF($H253=3,'Ir Requirement Tables'!$G$43,IF($H253=4,'Ir Requirement Tables'!$H$43,Err))))*'IM Recording Sheet'!$G253,0)),"-")</f>
        <v>0</v>
      </c>
      <c r="BA253" s="128"/>
      <c r="BB253" s="103">
        <f t="shared" si="158"/>
        <v>0</v>
      </c>
      <c r="BC253" s="111">
        <f t="shared" si="159"/>
        <v>0</v>
      </c>
      <c r="BD253" s="214" t="str">
        <f t="shared" si="160"/>
        <v>-</v>
      </c>
      <c r="BE253" s="212">
        <f>IFERROR((IF($F253="On",IF($H253=1,'Ir Requirement Tables'!$E$25,IF($H253=2,'Ir Requirement Tables'!$F$25,IF($H253=3,'Ir Requirement Tables'!$G$25,IF($H253=4,'Ir Requirement Tables'!$H$25,Err))))*'IM Recording Sheet'!$G253,0)),"-")</f>
        <v>0</v>
      </c>
      <c r="BF253" s="213">
        <f>IFERROR((IF($F253="On",IF($H253=1,'Ir Requirement Tables'!$E$44,IF($H253=2,'Ir Requirement Tables'!$F$44,IF($H253=3,'Ir Requirement Tables'!$G$44,IF($H253=4,'Ir Requirement Tables'!$H$44,Err))))*'IM Recording Sheet'!$G253,0)),"-")</f>
        <v>0</v>
      </c>
      <c r="BG253" s="128"/>
      <c r="BH253" s="103">
        <f t="shared" si="161"/>
        <v>0</v>
      </c>
      <c r="BI253" s="111">
        <f t="shared" si="162"/>
        <v>0</v>
      </c>
      <c r="BJ253" s="214" t="str">
        <f t="shared" si="163"/>
        <v>-</v>
      </c>
      <c r="BK253" s="212">
        <f>IFERROR((IF($F253="On",IF($H253=1,'Ir Requirement Tables'!$E$26,IF($H253=2,'Ir Requirement Tables'!$F$26,IF($H253=3,'Ir Requirement Tables'!$G$26,IF($H253=4,'Ir Requirement Tables'!$H$26,Err))))*'IM Recording Sheet'!$G253,0)),"-")</f>
        <v>0</v>
      </c>
      <c r="BL253" s="213">
        <f>IFERROR((IF($F253="On",IF($H253=1,'Ir Requirement Tables'!$E$45,IF($H253=2,'Ir Requirement Tables'!$F$45,IF($H253=3,'Ir Requirement Tables'!$G$45,IF($H253=4,'Ir Requirement Tables'!$H$45,Err))))*'IM Recording Sheet'!$G253,0)),"-")</f>
        <v>0</v>
      </c>
      <c r="BM253" s="128"/>
      <c r="BN253" s="103">
        <f t="shared" si="164"/>
        <v>0</v>
      </c>
      <c r="BO253" s="111">
        <f t="shared" si="165"/>
        <v>0</v>
      </c>
      <c r="BP253" s="214" t="str">
        <f t="shared" si="166"/>
        <v>-</v>
      </c>
      <c r="BQ253" s="212">
        <f>IFERROR((IF($F253="On",IF($H253=1,'Ir Requirement Tables'!$E$27,IF($H253=2,'Ir Requirement Tables'!$F$27,IF($H253=3,'Ir Requirement Tables'!$G$27,IF($H253=4,'Ir Requirement Tables'!$H$27,Err))))*'IM Recording Sheet'!$G253,0)),"-")</f>
        <v>0</v>
      </c>
      <c r="BR253" s="108">
        <f>IFERROR((IF($F253="On",IF($H253=1,'Ir Requirement Tables'!$E$46,IF($H253=2,'Ir Requirement Tables'!$F$46,IF($H253=3,'Ir Requirement Tables'!$G$46,IF($H253=4,'Ir Requirement Tables'!$H$46,Err))))*'IM Recording Sheet'!$G253,0)),"-")</f>
        <v>0</v>
      </c>
      <c r="BS253" s="128"/>
      <c r="BT253" s="103">
        <f t="shared" si="167"/>
        <v>0</v>
      </c>
      <c r="BU253" s="215">
        <f t="shared" si="168"/>
        <v>0</v>
      </c>
      <c r="BV253" s="214" t="str">
        <f t="shared" si="169"/>
        <v>-</v>
      </c>
      <c r="BW253" s="212">
        <f>IFERROR((IF($F253="On",IF($H253=1,'Ir Requirement Tables'!$E$28,IF($H253=2,'Ir Requirement Tables'!$F$28,IF($H253=3,'Ir Requirement Tables'!$G$28,IF($H253=4,'Ir Requirement Tables'!$H$28,Err))))*'IM Recording Sheet'!$G253,0)),"-")</f>
        <v>0</v>
      </c>
      <c r="BX253" s="213">
        <f>IFERROR((IF($F253="On",IF($H253=1,'Ir Requirement Tables'!$E$47,IF($H253=2,'Ir Requirement Tables'!$F$47,IF($H253=3,'Ir Requirement Tables'!$G$47,IF($H253=4,'Ir Requirement Tables'!$H$47,Err))))*'IM Recording Sheet'!$G253,0)),"-")</f>
        <v>0</v>
      </c>
      <c r="BY253" s="128"/>
      <c r="BZ253" s="103">
        <f t="shared" si="170"/>
        <v>0</v>
      </c>
      <c r="CA253" s="111">
        <f t="shared" si="171"/>
        <v>0</v>
      </c>
      <c r="CB253" s="214" t="str">
        <f t="shared" si="172"/>
        <v>-</v>
      </c>
      <c r="CC253" s="216">
        <f>IFERROR((IF($F253="On",IF($H253=1,'Ir Requirement Tables'!$E$29,IF($H253=2,'Ir Requirement Tables'!$F$29,IF($H253=3,'Ir Requirement Tables'!$G$29,IF($H253=4,'Ir Requirement Tables'!$H$29,Err))))*'IM Recording Sheet'!$G253,0)),"-")</f>
        <v>0</v>
      </c>
      <c r="CD253" s="132">
        <f>IF(F253="On",IF(H253=1,'Ir Requirement Tables'!$E$48,IF(H253=2,'Ir Requirement Tables'!$F$48,IF(H253=3,'Ir Requirement Tables'!$G$48,IF(H253=4,'Ir Requirement Tables'!$H$48))))*'IM Recording Sheet'!G253,0)</f>
        <v>0</v>
      </c>
      <c r="CE253" s="131">
        <f t="shared" si="176"/>
        <v>0</v>
      </c>
      <c r="CF253" s="217">
        <f t="shared" si="173"/>
        <v>0</v>
      </c>
      <c r="CG253" s="218">
        <f t="shared" si="174"/>
        <v>0</v>
      </c>
      <c r="CH253" s="214" t="str">
        <f t="shared" si="175"/>
        <v>-</v>
      </c>
      <c r="CI253" s="156"/>
    </row>
    <row r="254" spans="1:87" s="158" customFormat="1" ht="15" customHeight="1" x14ac:dyDescent="0.2">
      <c r="A254" s="45"/>
      <c r="B254" s="143"/>
      <c r="C254" s="116"/>
      <c r="D254" s="117"/>
      <c r="E254" s="122"/>
      <c r="F254" s="211" t="s">
        <v>62</v>
      </c>
      <c r="G254" s="120"/>
      <c r="H254" s="123"/>
      <c r="I254" s="212">
        <f>IFERROR((IF($F254="On",IF($H254=1,'Ir Requirement Tables'!$E$17,IF($H254=2,'Ir Requirement Tables'!$F$17,IF($H254=3,'Ir Requirement Tables'!$G$17,IF($H254=4,'Ir Requirement Tables'!$H$17,Err))))*'IM Recording Sheet'!$G254,0)),"-")</f>
        <v>0</v>
      </c>
      <c r="J254" s="213">
        <f>IFERROR((IF($F254="On",IF($H254=1,'Ir Requirement Tables'!$E$36,IF($H254=2,'Ir Requirement Tables'!$F$36,IF($H254=3,'Ir Requirement Tables'!$G$36,IF($H254=4,'Ir Requirement Tables'!$H$36,Err))))*'IM Recording Sheet'!$G254,0)),"-")</f>
        <v>0</v>
      </c>
      <c r="K254" s="128"/>
      <c r="L254" s="103">
        <f t="shared" si="137"/>
        <v>0</v>
      </c>
      <c r="M254" s="111">
        <f t="shared" si="138"/>
        <v>0</v>
      </c>
      <c r="N254" s="214" t="str">
        <f t="shared" si="139"/>
        <v>-</v>
      </c>
      <c r="O254" s="212">
        <f>IFERROR((IF($F254="On",IF($H254=1,'Ir Requirement Tables'!$E$18,IF($H254=2,'Ir Requirement Tables'!$F$18,IF($H254=3,'Ir Requirement Tables'!$G$18,IF($H254=4,'Ir Requirement Tables'!$H$18,Err))))*'IM Recording Sheet'!$G254,0)),"-")</f>
        <v>0</v>
      </c>
      <c r="P254" s="213">
        <f>IFERROR((IF($F254="On",IF($H254=1,'Ir Requirement Tables'!$E$37,IF($H254=2,'Ir Requirement Tables'!$F$37,IF($H254=3,'Ir Requirement Tables'!$G$37,IF($H254=4,'Ir Requirement Tables'!$H$37,Err))))*'IM Recording Sheet'!$G254,0)),"-")</f>
        <v>0</v>
      </c>
      <c r="Q254" s="128"/>
      <c r="R254" s="103">
        <f t="shared" si="140"/>
        <v>0</v>
      </c>
      <c r="S254" s="111">
        <f t="shared" si="141"/>
        <v>0</v>
      </c>
      <c r="T254" s="214" t="str">
        <f t="shared" si="142"/>
        <v>-</v>
      </c>
      <c r="U254" s="212">
        <f>IFERROR((IF($F254="On",IF($H254=1,'Ir Requirement Tables'!$E$19,IF($H254=2,'Ir Requirement Tables'!$F$19,IF($H254=3,'Ir Requirement Tables'!$G$19,IF($H254=4,'Ir Requirement Tables'!$H$19,Err))))*'IM Recording Sheet'!$G254,0)),"-")</f>
        <v>0</v>
      </c>
      <c r="V254" s="213">
        <f>IFERROR((IF($F254="On",IF($H254=1,'Ir Requirement Tables'!$E$38,IF($H254=2,'Ir Requirement Tables'!$F$38,IF($H254=3,'Ir Requirement Tables'!$G$38,IF($H254=4,'Ir Requirement Tables'!$H$38,Err))))*'IM Recording Sheet'!$G254,0)),"-")</f>
        <v>0</v>
      </c>
      <c r="W254" s="128"/>
      <c r="X254" s="103">
        <f t="shared" si="143"/>
        <v>0</v>
      </c>
      <c r="Y254" s="111">
        <f t="shared" si="144"/>
        <v>0</v>
      </c>
      <c r="Z254" s="214" t="str">
        <f t="shared" si="145"/>
        <v>-</v>
      </c>
      <c r="AA254" s="212">
        <f>IFERROR((IF($F254="On",IF($H254=1,'Ir Requirement Tables'!$E$20,IF($H254=2,'Ir Requirement Tables'!$F$20,IF($H254=3,'Ir Requirement Tables'!$G$20,IF($H254=4,'Ir Requirement Tables'!$H$20,Err))))*'IM Recording Sheet'!$G254,0)),"-")</f>
        <v>0</v>
      </c>
      <c r="AB254" s="213">
        <f>IFERROR((IF($F254="On",IF($H254=1,'Ir Requirement Tables'!$E$39,IF($H254=2,'Ir Requirement Tables'!$F$39,IF($H254=3,'Ir Requirement Tables'!$G$39,IF($H254=4,'Ir Requirement Tables'!$H$39,Err))))*'IM Recording Sheet'!$G254,0)),"-")</f>
        <v>0</v>
      </c>
      <c r="AC254" s="128"/>
      <c r="AD254" s="103">
        <f t="shared" si="146"/>
        <v>0</v>
      </c>
      <c r="AE254" s="111">
        <f t="shared" si="147"/>
        <v>0</v>
      </c>
      <c r="AF254" s="214" t="str">
        <f t="shared" si="148"/>
        <v>-</v>
      </c>
      <c r="AG254" s="212">
        <f>IFERROR((IF($F254="On",IF($H254=1,'Ir Requirement Tables'!$E$21,IF($H254=2,'Ir Requirement Tables'!$F$21,IF($H254=3,'Ir Requirement Tables'!$G$21,IF($H254=4,'Ir Requirement Tables'!$H$21,Err))))*'IM Recording Sheet'!$G254,0)),"-")</f>
        <v>0</v>
      </c>
      <c r="AH254" s="213">
        <f>IFERROR((IF($F254="On",IF($H254=1,'Ir Requirement Tables'!$E$40,IF($H254=2,'Ir Requirement Tables'!$F$40,IF($H254=3,'Ir Requirement Tables'!$G$40,IF($H254=4,'Ir Requirement Tables'!$H$40,Err))))*'IM Recording Sheet'!$G254,0)),"-")</f>
        <v>0</v>
      </c>
      <c r="AI254" s="128"/>
      <c r="AJ254" s="103">
        <f t="shared" si="149"/>
        <v>0</v>
      </c>
      <c r="AK254" s="111">
        <f t="shared" si="150"/>
        <v>0</v>
      </c>
      <c r="AL254" s="214" t="str">
        <f t="shared" si="151"/>
        <v>-</v>
      </c>
      <c r="AM254" s="212">
        <f>IFERROR((IF($F254="On",IF($H254=1,'Ir Requirement Tables'!$E$22,IF($H254=2,'Ir Requirement Tables'!$F$22,IF($H254=3,'Ir Requirement Tables'!$G$22,IF($H254=4,'Ir Requirement Tables'!$H$22,Err))))*'IM Recording Sheet'!$G254,0)),"-")</f>
        <v>0</v>
      </c>
      <c r="AN254" s="213">
        <f>IFERROR((IF($F254="On",IF($H254=1,'Ir Requirement Tables'!$E$41,IF($H254=2,'Ir Requirement Tables'!$F$41,IF($H254=3,'Ir Requirement Tables'!$G$41,IF($H254=4,'Ir Requirement Tables'!$H$41,Err))))*'IM Recording Sheet'!$G254,0)),"-")</f>
        <v>0</v>
      </c>
      <c r="AO254" s="128"/>
      <c r="AP254" s="103">
        <f t="shared" si="152"/>
        <v>0</v>
      </c>
      <c r="AQ254" s="111">
        <f t="shared" si="153"/>
        <v>0</v>
      </c>
      <c r="AR254" s="214" t="str">
        <f t="shared" si="154"/>
        <v>-</v>
      </c>
      <c r="AS254" s="212">
        <f>IFERROR((IF($F254="On",IF($H254=1,'Ir Requirement Tables'!$E$23,IF($H254=2,'Ir Requirement Tables'!$F$23,IF($H254=3,'Ir Requirement Tables'!$G$23,IF($H254=4,'Ir Requirement Tables'!$H$23,Err))))*'IM Recording Sheet'!$G254,0)),"-")</f>
        <v>0</v>
      </c>
      <c r="AT254" s="213">
        <f>IFERROR((IF($F254="On",IF($H254=1,'Ir Requirement Tables'!$E$42,IF($H254=2,'Ir Requirement Tables'!$F$42,IF($H254=3,'Ir Requirement Tables'!$G$42,IF($H254=4,'Ir Requirement Tables'!$H$42,Err))))*'IM Recording Sheet'!$G254,0)),"-")</f>
        <v>0</v>
      </c>
      <c r="AU254" s="128"/>
      <c r="AV254" s="103">
        <f t="shared" si="155"/>
        <v>0</v>
      </c>
      <c r="AW254" s="111">
        <f t="shared" si="156"/>
        <v>0</v>
      </c>
      <c r="AX254" s="214" t="str">
        <f t="shared" si="157"/>
        <v>-</v>
      </c>
      <c r="AY254" s="212">
        <f>IFERROR((IF($F254="On",IF($H254=1,'Ir Requirement Tables'!$E$24,IF($H254=2,'Ir Requirement Tables'!$F$24,IF($H254=3,'Ir Requirement Tables'!$G$24,IF($H254=4,'Ir Requirement Tables'!$H$24,Err))))*'IM Recording Sheet'!$G254,0)),"-")</f>
        <v>0</v>
      </c>
      <c r="AZ254" s="213">
        <f>IFERROR((IF($F254="On",IF($H254=1,'Ir Requirement Tables'!$E$43,IF($H254=2,'Ir Requirement Tables'!$F$43,IF($H254=3,'Ir Requirement Tables'!$G$43,IF($H254=4,'Ir Requirement Tables'!$H$43,Err))))*'IM Recording Sheet'!$G254,0)),"-")</f>
        <v>0</v>
      </c>
      <c r="BA254" s="128"/>
      <c r="BB254" s="103">
        <f t="shared" si="158"/>
        <v>0</v>
      </c>
      <c r="BC254" s="111">
        <f t="shared" si="159"/>
        <v>0</v>
      </c>
      <c r="BD254" s="214" t="str">
        <f t="shared" si="160"/>
        <v>-</v>
      </c>
      <c r="BE254" s="212">
        <f>IFERROR((IF($F254="On",IF($H254=1,'Ir Requirement Tables'!$E$25,IF($H254=2,'Ir Requirement Tables'!$F$25,IF($H254=3,'Ir Requirement Tables'!$G$25,IF($H254=4,'Ir Requirement Tables'!$H$25,Err))))*'IM Recording Sheet'!$G254,0)),"-")</f>
        <v>0</v>
      </c>
      <c r="BF254" s="213">
        <f>IFERROR((IF($F254="On",IF($H254=1,'Ir Requirement Tables'!$E$44,IF($H254=2,'Ir Requirement Tables'!$F$44,IF($H254=3,'Ir Requirement Tables'!$G$44,IF($H254=4,'Ir Requirement Tables'!$H$44,Err))))*'IM Recording Sheet'!$G254,0)),"-")</f>
        <v>0</v>
      </c>
      <c r="BG254" s="128"/>
      <c r="BH254" s="103">
        <f t="shared" si="161"/>
        <v>0</v>
      </c>
      <c r="BI254" s="111">
        <f t="shared" si="162"/>
        <v>0</v>
      </c>
      <c r="BJ254" s="214" t="str">
        <f t="shared" si="163"/>
        <v>-</v>
      </c>
      <c r="BK254" s="212">
        <f>IFERROR((IF($F254="On",IF($H254=1,'Ir Requirement Tables'!$E$26,IF($H254=2,'Ir Requirement Tables'!$F$26,IF($H254=3,'Ir Requirement Tables'!$G$26,IF($H254=4,'Ir Requirement Tables'!$H$26,Err))))*'IM Recording Sheet'!$G254,0)),"-")</f>
        <v>0</v>
      </c>
      <c r="BL254" s="213">
        <f>IFERROR((IF($F254="On",IF($H254=1,'Ir Requirement Tables'!$E$45,IF($H254=2,'Ir Requirement Tables'!$F$45,IF($H254=3,'Ir Requirement Tables'!$G$45,IF($H254=4,'Ir Requirement Tables'!$H$45,Err))))*'IM Recording Sheet'!$G254,0)),"-")</f>
        <v>0</v>
      </c>
      <c r="BM254" s="128"/>
      <c r="BN254" s="103">
        <f t="shared" si="164"/>
        <v>0</v>
      </c>
      <c r="BO254" s="111">
        <f t="shared" si="165"/>
        <v>0</v>
      </c>
      <c r="BP254" s="214" t="str">
        <f t="shared" si="166"/>
        <v>-</v>
      </c>
      <c r="BQ254" s="212">
        <f>IFERROR((IF($F254="On",IF($H254=1,'Ir Requirement Tables'!$E$27,IF($H254=2,'Ir Requirement Tables'!$F$27,IF($H254=3,'Ir Requirement Tables'!$G$27,IF($H254=4,'Ir Requirement Tables'!$H$27,Err))))*'IM Recording Sheet'!$G254,0)),"-")</f>
        <v>0</v>
      </c>
      <c r="BR254" s="108">
        <f>IFERROR((IF($F254="On",IF($H254=1,'Ir Requirement Tables'!$E$46,IF($H254=2,'Ir Requirement Tables'!$F$46,IF($H254=3,'Ir Requirement Tables'!$G$46,IF($H254=4,'Ir Requirement Tables'!$H$46,Err))))*'IM Recording Sheet'!$G254,0)),"-")</f>
        <v>0</v>
      </c>
      <c r="BS254" s="128"/>
      <c r="BT254" s="103">
        <f t="shared" si="167"/>
        <v>0</v>
      </c>
      <c r="BU254" s="215">
        <f t="shared" si="168"/>
        <v>0</v>
      </c>
      <c r="BV254" s="214" t="str">
        <f t="shared" si="169"/>
        <v>-</v>
      </c>
      <c r="BW254" s="212">
        <f>IFERROR((IF($F254="On",IF($H254=1,'Ir Requirement Tables'!$E$28,IF($H254=2,'Ir Requirement Tables'!$F$28,IF($H254=3,'Ir Requirement Tables'!$G$28,IF($H254=4,'Ir Requirement Tables'!$H$28,Err))))*'IM Recording Sheet'!$G254,0)),"-")</f>
        <v>0</v>
      </c>
      <c r="BX254" s="213">
        <f>IFERROR((IF($F254="On",IF($H254=1,'Ir Requirement Tables'!$E$47,IF($H254=2,'Ir Requirement Tables'!$F$47,IF($H254=3,'Ir Requirement Tables'!$G$47,IF($H254=4,'Ir Requirement Tables'!$H$47,Err))))*'IM Recording Sheet'!$G254,0)),"-")</f>
        <v>0</v>
      </c>
      <c r="BY254" s="128"/>
      <c r="BZ254" s="103">
        <f t="shared" si="170"/>
        <v>0</v>
      </c>
      <c r="CA254" s="111">
        <f t="shared" si="171"/>
        <v>0</v>
      </c>
      <c r="CB254" s="214" t="str">
        <f t="shared" si="172"/>
        <v>-</v>
      </c>
      <c r="CC254" s="216">
        <f>IFERROR((IF($F254="On",IF($H254=1,'Ir Requirement Tables'!$E$29,IF($H254=2,'Ir Requirement Tables'!$F$29,IF($H254=3,'Ir Requirement Tables'!$G$29,IF($H254=4,'Ir Requirement Tables'!$H$29,Err))))*'IM Recording Sheet'!$G254,0)),"-")</f>
        <v>0</v>
      </c>
      <c r="CD254" s="132">
        <f>IF(F254="On",IF(H254=1,'Ir Requirement Tables'!$E$48,IF(H254=2,'Ir Requirement Tables'!$F$48,IF(H254=3,'Ir Requirement Tables'!$G$48,IF(H254=4,'Ir Requirement Tables'!$H$48))))*'IM Recording Sheet'!G254,0)</f>
        <v>0</v>
      </c>
      <c r="CE254" s="131">
        <f t="shared" si="176"/>
        <v>0</v>
      </c>
      <c r="CF254" s="217">
        <f t="shared" si="173"/>
        <v>0</v>
      </c>
      <c r="CG254" s="218">
        <f t="shared" si="174"/>
        <v>0</v>
      </c>
      <c r="CH254" s="214" t="str">
        <f t="shared" si="175"/>
        <v>-</v>
      </c>
      <c r="CI254" s="156"/>
    </row>
    <row r="255" spans="1:87" s="158" customFormat="1" ht="15" customHeight="1" x14ac:dyDescent="0.2">
      <c r="A255" s="45"/>
      <c r="B255" s="143"/>
      <c r="C255" s="116"/>
      <c r="D255" s="117"/>
      <c r="E255" s="122"/>
      <c r="F255" s="211" t="s">
        <v>62</v>
      </c>
      <c r="G255" s="120"/>
      <c r="H255" s="123"/>
      <c r="I255" s="212">
        <f>IFERROR((IF($F255="On",IF($H255=1,'Ir Requirement Tables'!$E$17,IF($H255=2,'Ir Requirement Tables'!$F$17,IF($H255=3,'Ir Requirement Tables'!$G$17,IF($H255=4,'Ir Requirement Tables'!$H$17,Err))))*'IM Recording Sheet'!$G255,0)),"-")</f>
        <v>0</v>
      </c>
      <c r="J255" s="213">
        <f>IFERROR((IF($F255="On",IF($H255=1,'Ir Requirement Tables'!$E$36,IF($H255=2,'Ir Requirement Tables'!$F$36,IF($H255=3,'Ir Requirement Tables'!$G$36,IF($H255=4,'Ir Requirement Tables'!$H$36,Err))))*'IM Recording Sheet'!$G255,0)),"-")</f>
        <v>0</v>
      </c>
      <c r="K255" s="128"/>
      <c r="L255" s="103">
        <f t="shared" si="137"/>
        <v>0</v>
      </c>
      <c r="M255" s="111">
        <f t="shared" si="138"/>
        <v>0</v>
      </c>
      <c r="N255" s="214" t="str">
        <f t="shared" si="139"/>
        <v>-</v>
      </c>
      <c r="O255" s="212">
        <f>IFERROR((IF($F255="On",IF($H255=1,'Ir Requirement Tables'!$E$18,IF($H255=2,'Ir Requirement Tables'!$F$18,IF($H255=3,'Ir Requirement Tables'!$G$18,IF($H255=4,'Ir Requirement Tables'!$H$18,Err))))*'IM Recording Sheet'!$G255,0)),"-")</f>
        <v>0</v>
      </c>
      <c r="P255" s="213">
        <f>IFERROR((IF($F255="On",IF($H255=1,'Ir Requirement Tables'!$E$37,IF($H255=2,'Ir Requirement Tables'!$F$37,IF($H255=3,'Ir Requirement Tables'!$G$37,IF($H255=4,'Ir Requirement Tables'!$H$37,Err))))*'IM Recording Sheet'!$G255,0)),"-")</f>
        <v>0</v>
      </c>
      <c r="Q255" s="128"/>
      <c r="R255" s="103">
        <f t="shared" si="140"/>
        <v>0</v>
      </c>
      <c r="S255" s="111">
        <f t="shared" si="141"/>
        <v>0</v>
      </c>
      <c r="T255" s="214" t="str">
        <f t="shared" si="142"/>
        <v>-</v>
      </c>
      <c r="U255" s="212">
        <f>IFERROR((IF($F255="On",IF($H255=1,'Ir Requirement Tables'!$E$19,IF($H255=2,'Ir Requirement Tables'!$F$19,IF($H255=3,'Ir Requirement Tables'!$G$19,IF($H255=4,'Ir Requirement Tables'!$H$19,Err))))*'IM Recording Sheet'!$G255,0)),"-")</f>
        <v>0</v>
      </c>
      <c r="V255" s="213">
        <f>IFERROR((IF($F255="On",IF($H255=1,'Ir Requirement Tables'!$E$38,IF($H255=2,'Ir Requirement Tables'!$F$38,IF($H255=3,'Ir Requirement Tables'!$G$38,IF($H255=4,'Ir Requirement Tables'!$H$38,Err))))*'IM Recording Sheet'!$G255,0)),"-")</f>
        <v>0</v>
      </c>
      <c r="W255" s="128"/>
      <c r="X255" s="103">
        <f t="shared" si="143"/>
        <v>0</v>
      </c>
      <c r="Y255" s="111">
        <f t="shared" si="144"/>
        <v>0</v>
      </c>
      <c r="Z255" s="214" t="str">
        <f t="shared" si="145"/>
        <v>-</v>
      </c>
      <c r="AA255" s="212">
        <f>IFERROR((IF($F255="On",IF($H255=1,'Ir Requirement Tables'!$E$20,IF($H255=2,'Ir Requirement Tables'!$F$20,IF($H255=3,'Ir Requirement Tables'!$G$20,IF($H255=4,'Ir Requirement Tables'!$H$20,Err))))*'IM Recording Sheet'!$G255,0)),"-")</f>
        <v>0</v>
      </c>
      <c r="AB255" s="213">
        <f>IFERROR((IF($F255="On",IF($H255=1,'Ir Requirement Tables'!$E$39,IF($H255=2,'Ir Requirement Tables'!$F$39,IF($H255=3,'Ir Requirement Tables'!$G$39,IF($H255=4,'Ir Requirement Tables'!$H$39,Err))))*'IM Recording Sheet'!$G255,0)),"-")</f>
        <v>0</v>
      </c>
      <c r="AC255" s="128"/>
      <c r="AD255" s="103">
        <f t="shared" si="146"/>
        <v>0</v>
      </c>
      <c r="AE255" s="111">
        <f t="shared" si="147"/>
        <v>0</v>
      </c>
      <c r="AF255" s="214" t="str">
        <f t="shared" si="148"/>
        <v>-</v>
      </c>
      <c r="AG255" s="212">
        <f>IFERROR((IF($F255="On",IF($H255=1,'Ir Requirement Tables'!$E$21,IF($H255=2,'Ir Requirement Tables'!$F$21,IF($H255=3,'Ir Requirement Tables'!$G$21,IF($H255=4,'Ir Requirement Tables'!$H$21,Err))))*'IM Recording Sheet'!$G255,0)),"-")</f>
        <v>0</v>
      </c>
      <c r="AH255" s="213">
        <f>IFERROR((IF($F255="On",IF($H255=1,'Ir Requirement Tables'!$E$40,IF($H255=2,'Ir Requirement Tables'!$F$40,IF($H255=3,'Ir Requirement Tables'!$G$40,IF($H255=4,'Ir Requirement Tables'!$H$40,Err))))*'IM Recording Sheet'!$G255,0)),"-")</f>
        <v>0</v>
      </c>
      <c r="AI255" s="128"/>
      <c r="AJ255" s="103">
        <f t="shared" si="149"/>
        <v>0</v>
      </c>
      <c r="AK255" s="111">
        <f t="shared" si="150"/>
        <v>0</v>
      </c>
      <c r="AL255" s="214" t="str">
        <f t="shared" si="151"/>
        <v>-</v>
      </c>
      <c r="AM255" s="212">
        <f>IFERROR((IF($F255="On",IF($H255=1,'Ir Requirement Tables'!$E$22,IF($H255=2,'Ir Requirement Tables'!$F$22,IF($H255=3,'Ir Requirement Tables'!$G$22,IF($H255=4,'Ir Requirement Tables'!$H$22,Err))))*'IM Recording Sheet'!$G255,0)),"-")</f>
        <v>0</v>
      </c>
      <c r="AN255" s="213">
        <f>IFERROR((IF($F255="On",IF($H255=1,'Ir Requirement Tables'!$E$41,IF($H255=2,'Ir Requirement Tables'!$F$41,IF($H255=3,'Ir Requirement Tables'!$G$41,IF($H255=4,'Ir Requirement Tables'!$H$41,Err))))*'IM Recording Sheet'!$G255,0)),"-")</f>
        <v>0</v>
      </c>
      <c r="AO255" s="128"/>
      <c r="AP255" s="103">
        <f t="shared" si="152"/>
        <v>0</v>
      </c>
      <c r="AQ255" s="111">
        <f t="shared" si="153"/>
        <v>0</v>
      </c>
      <c r="AR255" s="214" t="str">
        <f t="shared" si="154"/>
        <v>-</v>
      </c>
      <c r="AS255" s="212">
        <f>IFERROR((IF($F255="On",IF($H255=1,'Ir Requirement Tables'!$E$23,IF($H255=2,'Ir Requirement Tables'!$F$23,IF($H255=3,'Ir Requirement Tables'!$G$23,IF($H255=4,'Ir Requirement Tables'!$H$23,Err))))*'IM Recording Sheet'!$G255,0)),"-")</f>
        <v>0</v>
      </c>
      <c r="AT255" s="213">
        <f>IFERROR((IF($F255="On",IF($H255=1,'Ir Requirement Tables'!$E$42,IF($H255=2,'Ir Requirement Tables'!$F$42,IF($H255=3,'Ir Requirement Tables'!$G$42,IF($H255=4,'Ir Requirement Tables'!$H$42,Err))))*'IM Recording Sheet'!$G255,0)),"-")</f>
        <v>0</v>
      </c>
      <c r="AU255" s="128"/>
      <c r="AV255" s="103">
        <f t="shared" si="155"/>
        <v>0</v>
      </c>
      <c r="AW255" s="111">
        <f t="shared" si="156"/>
        <v>0</v>
      </c>
      <c r="AX255" s="214" t="str">
        <f t="shared" si="157"/>
        <v>-</v>
      </c>
      <c r="AY255" s="212">
        <f>IFERROR((IF($F255="On",IF($H255=1,'Ir Requirement Tables'!$E$24,IF($H255=2,'Ir Requirement Tables'!$F$24,IF($H255=3,'Ir Requirement Tables'!$G$24,IF($H255=4,'Ir Requirement Tables'!$H$24,Err))))*'IM Recording Sheet'!$G255,0)),"-")</f>
        <v>0</v>
      </c>
      <c r="AZ255" s="213">
        <f>IFERROR((IF($F255="On",IF($H255=1,'Ir Requirement Tables'!$E$43,IF($H255=2,'Ir Requirement Tables'!$F$43,IF($H255=3,'Ir Requirement Tables'!$G$43,IF($H255=4,'Ir Requirement Tables'!$H$43,Err))))*'IM Recording Sheet'!$G255,0)),"-")</f>
        <v>0</v>
      </c>
      <c r="BA255" s="128"/>
      <c r="BB255" s="103">
        <f t="shared" si="158"/>
        <v>0</v>
      </c>
      <c r="BC255" s="111">
        <f t="shared" si="159"/>
        <v>0</v>
      </c>
      <c r="BD255" s="214" t="str">
        <f t="shared" si="160"/>
        <v>-</v>
      </c>
      <c r="BE255" s="212">
        <f>IFERROR((IF($F255="On",IF($H255=1,'Ir Requirement Tables'!$E$25,IF($H255=2,'Ir Requirement Tables'!$F$25,IF($H255=3,'Ir Requirement Tables'!$G$25,IF($H255=4,'Ir Requirement Tables'!$H$25,Err))))*'IM Recording Sheet'!$G255,0)),"-")</f>
        <v>0</v>
      </c>
      <c r="BF255" s="213">
        <f>IFERROR((IF($F255="On",IF($H255=1,'Ir Requirement Tables'!$E$44,IF($H255=2,'Ir Requirement Tables'!$F$44,IF($H255=3,'Ir Requirement Tables'!$G$44,IF($H255=4,'Ir Requirement Tables'!$H$44,Err))))*'IM Recording Sheet'!$G255,0)),"-")</f>
        <v>0</v>
      </c>
      <c r="BG255" s="128"/>
      <c r="BH255" s="103">
        <f t="shared" si="161"/>
        <v>0</v>
      </c>
      <c r="BI255" s="111">
        <f t="shared" si="162"/>
        <v>0</v>
      </c>
      <c r="BJ255" s="214" t="str">
        <f t="shared" si="163"/>
        <v>-</v>
      </c>
      <c r="BK255" s="212">
        <f>IFERROR((IF($F255="On",IF($H255=1,'Ir Requirement Tables'!$E$26,IF($H255=2,'Ir Requirement Tables'!$F$26,IF($H255=3,'Ir Requirement Tables'!$G$26,IF($H255=4,'Ir Requirement Tables'!$H$26,Err))))*'IM Recording Sheet'!$G255,0)),"-")</f>
        <v>0</v>
      </c>
      <c r="BL255" s="213">
        <f>IFERROR((IF($F255="On",IF($H255=1,'Ir Requirement Tables'!$E$45,IF($H255=2,'Ir Requirement Tables'!$F$45,IF($H255=3,'Ir Requirement Tables'!$G$45,IF($H255=4,'Ir Requirement Tables'!$H$45,Err))))*'IM Recording Sheet'!$G255,0)),"-")</f>
        <v>0</v>
      </c>
      <c r="BM255" s="128"/>
      <c r="BN255" s="103">
        <f t="shared" si="164"/>
        <v>0</v>
      </c>
      <c r="BO255" s="111">
        <f t="shared" si="165"/>
        <v>0</v>
      </c>
      <c r="BP255" s="214" t="str">
        <f t="shared" si="166"/>
        <v>-</v>
      </c>
      <c r="BQ255" s="212">
        <f>IFERROR((IF($F255="On",IF($H255=1,'Ir Requirement Tables'!$E$27,IF($H255=2,'Ir Requirement Tables'!$F$27,IF($H255=3,'Ir Requirement Tables'!$G$27,IF($H255=4,'Ir Requirement Tables'!$H$27,Err))))*'IM Recording Sheet'!$G255,0)),"-")</f>
        <v>0</v>
      </c>
      <c r="BR255" s="108">
        <f>IFERROR((IF($F255="On",IF($H255=1,'Ir Requirement Tables'!$E$46,IF($H255=2,'Ir Requirement Tables'!$F$46,IF($H255=3,'Ir Requirement Tables'!$G$46,IF($H255=4,'Ir Requirement Tables'!$H$46,Err))))*'IM Recording Sheet'!$G255,0)),"-")</f>
        <v>0</v>
      </c>
      <c r="BS255" s="128"/>
      <c r="BT255" s="103">
        <f t="shared" si="167"/>
        <v>0</v>
      </c>
      <c r="BU255" s="215">
        <f t="shared" si="168"/>
        <v>0</v>
      </c>
      <c r="BV255" s="214" t="str">
        <f t="shared" si="169"/>
        <v>-</v>
      </c>
      <c r="BW255" s="212">
        <f>IFERROR((IF($F255="On",IF($H255=1,'Ir Requirement Tables'!$E$28,IF($H255=2,'Ir Requirement Tables'!$F$28,IF($H255=3,'Ir Requirement Tables'!$G$28,IF($H255=4,'Ir Requirement Tables'!$H$28,Err))))*'IM Recording Sheet'!$G255,0)),"-")</f>
        <v>0</v>
      </c>
      <c r="BX255" s="213">
        <f>IFERROR((IF($F255="On",IF($H255=1,'Ir Requirement Tables'!$E$47,IF($H255=2,'Ir Requirement Tables'!$F$47,IF($H255=3,'Ir Requirement Tables'!$G$47,IF($H255=4,'Ir Requirement Tables'!$H$47,Err))))*'IM Recording Sheet'!$G255,0)),"-")</f>
        <v>0</v>
      </c>
      <c r="BY255" s="128"/>
      <c r="BZ255" s="103">
        <f t="shared" si="170"/>
        <v>0</v>
      </c>
      <c r="CA255" s="111">
        <f t="shared" si="171"/>
        <v>0</v>
      </c>
      <c r="CB255" s="214" t="str">
        <f t="shared" si="172"/>
        <v>-</v>
      </c>
      <c r="CC255" s="216">
        <f>IFERROR((IF($F255="On",IF($H255=1,'Ir Requirement Tables'!$E$29,IF($H255=2,'Ir Requirement Tables'!$F$29,IF($H255=3,'Ir Requirement Tables'!$G$29,IF($H255=4,'Ir Requirement Tables'!$H$29,Err))))*'IM Recording Sheet'!$G255,0)),"-")</f>
        <v>0</v>
      </c>
      <c r="CD255" s="132">
        <f>IF(F255="On",IF(H255=1,'Ir Requirement Tables'!$E$48,IF(H255=2,'Ir Requirement Tables'!$F$48,IF(H255=3,'Ir Requirement Tables'!$G$48,IF(H255=4,'Ir Requirement Tables'!$H$48))))*'IM Recording Sheet'!G255,0)</f>
        <v>0</v>
      </c>
      <c r="CE255" s="131">
        <f t="shared" si="176"/>
        <v>0</v>
      </c>
      <c r="CF255" s="217">
        <f t="shared" si="173"/>
        <v>0</v>
      </c>
      <c r="CG255" s="218">
        <f t="shared" si="174"/>
        <v>0</v>
      </c>
      <c r="CH255" s="214" t="str">
        <f t="shared" si="175"/>
        <v>-</v>
      </c>
      <c r="CI255" s="156"/>
    </row>
    <row r="256" spans="1:87" s="158" customFormat="1" ht="15" customHeight="1" x14ac:dyDescent="0.2">
      <c r="A256" s="45"/>
      <c r="B256" s="143"/>
      <c r="C256" s="116"/>
      <c r="D256" s="117"/>
      <c r="E256" s="122"/>
      <c r="F256" s="211" t="s">
        <v>62</v>
      </c>
      <c r="G256" s="120"/>
      <c r="H256" s="123"/>
      <c r="I256" s="212">
        <f>IFERROR((IF($F256="On",IF($H256=1,'Ir Requirement Tables'!$E$17,IF($H256=2,'Ir Requirement Tables'!$F$17,IF($H256=3,'Ir Requirement Tables'!$G$17,IF($H256=4,'Ir Requirement Tables'!$H$17,Err))))*'IM Recording Sheet'!$G256,0)),"-")</f>
        <v>0</v>
      </c>
      <c r="J256" s="213">
        <f>IFERROR((IF($F256="On",IF($H256=1,'Ir Requirement Tables'!$E$36,IF($H256=2,'Ir Requirement Tables'!$F$36,IF($H256=3,'Ir Requirement Tables'!$G$36,IF($H256=4,'Ir Requirement Tables'!$H$36,Err))))*'IM Recording Sheet'!$G256,0)),"-")</f>
        <v>0</v>
      </c>
      <c r="K256" s="128"/>
      <c r="L256" s="103">
        <f t="shared" si="137"/>
        <v>0</v>
      </c>
      <c r="M256" s="111">
        <f t="shared" si="138"/>
        <v>0</v>
      </c>
      <c r="N256" s="214" t="str">
        <f t="shared" si="139"/>
        <v>-</v>
      </c>
      <c r="O256" s="212">
        <f>IFERROR((IF($F256="On",IF($H256=1,'Ir Requirement Tables'!$E$18,IF($H256=2,'Ir Requirement Tables'!$F$18,IF($H256=3,'Ir Requirement Tables'!$G$18,IF($H256=4,'Ir Requirement Tables'!$H$18,Err))))*'IM Recording Sheet'!$G256,0)),"-")</f>
        <v>0</v>
      </c>
      <c r="P256" s="213">
        <f>IFERROR((IF($F256="On",IF($H256=1,'Ir Requirement Tables'!$E$37,IF($H256=2,'Ir Requirement Tables'!$F$37,IF($H256=3,'Ir Requirement Tables'!$G$37,IF($H256=4,'Ir Requirement Tables'!$H$37,Err))))*'IM Recording Sheet'!$G256,0)),"-")</f>
        <v>0</v>
      </c>
      <c r="Q256" s="128"/>
      <c r="R256" s="103">
        <f t="shared" si="140"/>
        <v>0</v>
      </c>
      <c r="S256" s="111">
        <f t="shared" si="141"/>
        <v>0</v>
      </c>
      <c r="T256" s="214" t="str">
        <f t="shared" si="142"/>
        <v>-</v>
      </c>
      <c r="U256" s="212">
        <f>IFERROR((IF($F256="On",IF($H256=1,'Ir Requirement Tables'!$E$19,IF($H256=2,'Ir Requirement Tables'!$F$19,IF($H256=3,'Ir Requirement Tables'!$G$19,IF($H256=4,'Ir Requirement Tables'!$H$19,Err))))*'IM Recording Sheet'!$G256,0)),"-")</f>
        <v>0</v>
      </c>
      <c r="V256" s="213">
        <f>IFERROR((IF($F256="On",IF($H256=1,'Ir Requirement Tables'!$E$38,IF($H256=2,'Ir Requirement Tables'!$F$38,IF($H256=3,'Ir Requirement Tables'!$G$38,IF($H256=4,'Ir Requirement Tables'!$H$38,Err))))*'IM Recording Sheet'!$G256,0)),"-")</f>
        <v>0</v>
      </c>
      <c r="W256" s="128"/>
      <c r="X256" s="103">
        <f t="shared" si="143"/>
        <v>0</v>
      </c>
      <c r="Y256" s="111">
        <f t="shared" si="144"/>
        <v>0</v>
      </c>
      <c r="Z256" s="214" t="str">
        <f t="shared" si="145"/>
        <v>-</v>
      </c>
      <c r="AA256" s="212">
        <f>IFERROR((IF($F256="On",IF($H256=1,'Ir Requirement Tables'!$E$20,IF($H256=2,'Ir Requirement Tables'!$F$20,IF($H256=3,'Ir Requirement Tables'!$G$20,IF($H256=4,'Ir Requirement Tables'!$H$20,Err))))*'IM Recording Sheet'!$G256,0)),"-")</f>
        <v>0</v>
      </c>
      <c r="AB256" s="213">
        <f>IFERROR((IF($F256="On",IF($H256=1,'Ir Requirement Tables'!$E$39,IF($H256=2,'Ir Requirement Tables'!$F$39,IF($H256=3,'Ir Requirement Tables'!$G$39,IF($H256=4,'Ir Requirement Tables'!$H$39,Err))))*'IM Recording Sheet'!$G256,0)),"-")</f>
        <v>0</v>
      </c>
      <c r="AC256" s="128"/>
      <c r="AD256" s="103">
        <f t="shared" si="146"/>
        <v>0</v>
      </c>
      <c r="AE256" s="111">
        <f t="shared" si="147"/>
        <v>0</v>
      </c>
      <c r="AF256" s="214" t="str">
        <f t="shared" si="148"/>
        <v>-</v>
      </c>
      <c r="AG256" s="212">
        <f>IFERROR((IF($F256="On",IF($H256=1,'Ir Requirement Tables'!$E$21,IF($H256=2,'Ir Requirement Tables'!$F$21,IF($H256=3,'Ir Requirement Tables'!$G$21,IF($H256=4,'Ir Requirement Tables'!$H$21,Err))))*'IM Recording Sheet'!$G256,0)),"-")</f>
        <v>0</v>
      </c>
      <c r="AH256" s="213">
        <f>IFERROR((IF($F256="On",IF($H256=1,'Ir Requirement Tables'!$E$40,IF($H256=2,'Ir Requirement Tables'!$F$40,IF($H256=3,'Ir Requirement Tables'!$G$40,IF($H256=4,'Ir Requirement Tables'!$H$40,Err))))*'IM Recording Sheet'!$G256,0)),"-")</f>
        <v>0</v>
      </c>
      <c r="AI256" s="128"/>
      <c r="AJ256" s="103">
        <f t="shared" si="149"/>
        <v>0</v>
      </c>
      <c r="AK256" s="111">
        <f t="shared" si="150"/>
        <v>0</v>
      </c>
      <c r="AL256" s="214" t="str">
        <f t="shared" si="151"/>
        <v>-</v>
      </c>
      <c r="AM256" s="212">
        <f>IFERROR((IF($F256="On",IF($H256=1,'Ir Requirement Tables'!$E$22,IF($H256=2,'Ir Requirement Tables'!$F$22,IF($H256=3,'Ir Requirement Tables'!$G$22,IF($H256=4,'Ir Requirement Tables'!$H$22,Err))))*'IM Recording Sheet'!$G256,0)),"-")</f>
        <v>0</v>
      </c>
      <c r="AN256" s="213">
        <f>IFERROR((IF($F256="On",IF($H256=1,'Ir Requirement Tables'!$E$41,IF($H256=2,'Ir Requirement Tables'!$F$41,IF($H256=3,'Ir Requirement Tables'!$G$41,IF($H256=4,'Ir Requirement Tables'!$H$41,Err))))*'IM Recording Sheet'!$G256,0)),"-")</f>
        <v>0</v>
      </c>
      <c r="AO256" s="128"/>
      <c r="AP256" s="103">
        <f t="shared" si="152"/>
        <v>0</v>
      </c>
      <c r="AQ256" s="111">
        <f t="shared" si="153"/>
        <v>0</v>
      </c>
      <c r="AR256" s="214" t="str">
        <f t="shared" si="154"/>
        <v>-</v>
      </c>
      <c r="AS256" s="212">
        <f>IFERROR((IF($F256="On",IF($H256=1,'Ir Requirement Tables'!$E$23,IF($H256=2,'Ir Requirement Tables'!$F$23,IF($H256=3,'Ir Requirement Tables'!$G$23,IF($H256=4,'Ir Requirement Tables'!$H$23,Err))))*'IM Recording Sheet'!$G256,0)),"-")</f>
        <v>0</v>
      </c>
      <c r="AT256" s="213">
        <f>IFERROR((IF($F256="On",IF($H256=1,'Ir Requirement Tables'!$E$42,IF($H256=2,'Ir Requirement Tables'!$F$42,IF($H256=3,'Ir Requirement Tables'!$G$42,IF($H256=4,'Ir Requirement Tables'!$H$42,Err))))*'IM Recording Sheet'!$G256,0)),"-")</f>
        <v>0</v>
      </c>
      <c r="AU256" s="128"/>
      <c r="AV256" s="103">
        <f t="shared" si="155"/>
        <v>0</v>
      </c>
      <c r="AW256" s="111">
        <f t="shared" si="156"/>
        <v>0</v>
      </c>
      <c r="AX256" s="214" t="str">
        <f t="shared" si="157"/>
        <v>-</v>
      </c>
      <c r="AY256" s="212">
        <f>IFERROR((IF($F256="On",IF($H256=1,'Ir Requirement Tables'!$E$24,IF($H256=2,'Ir Requirement Tables'!$F$24,IF($H256=3,'Ir Requirement Tables'!$G$24,IF($H256=4,'Ir Requirement Tables'!$H$24,Err))))*'IM Recording Sheet'!$G256,0)),"-")</f>
        <v>0</v>
      </c>
      <c r="AZ256" s="213">
        <f>IFERROR((IF($F256="On",IF($H256=1,'Ir Requirement Tables'!$E$43,IF($H256=2,'Ir Requirement Tables'!$F$43,IF($H256=3,'Ir Requirement Tables'!$G$43,IF($H256=4,'Ir Requirement Tables'!$H$43,Err))))*'IM Recording Sheet'!$G256,0)),"-")</f>
        <v>0</v>
      </c>
      <c r="BA256" s="128"/>
      <c r="BB256" s="103">
        <f t="shared" si="158"/>
        <v>0</v>
      </c>
      <c r="BC256" s="111">
        <f t="shared" si="159"/>
        <v>0</v>
      </c>
      <c r="BD256" s="214" t="str">
        <f t="shared" si="160"/>
        <v>-</v>
      </c>
      <c r="BE256" s="212">
        <f>IFERROR((IF($F256="On",IF($H256=1,'Ir Requirement Tables'!$E$25,IF($H256=2,'Ir Requirement Tables'!$F$25,IF($H256=3,'Ir Requirement Tables'!$G$25,IF($H256=4,'Ir Requirement Tables'!$H$25,Err))))*'IM Recording Sheet'!$G256,0)),"-")</f>
        <v>0</v>
      </c>
      <c r="BF256" s="213">
        <f>IFERROR((IF($F256="On",IF($H256=1,'Ir Requirement Tables'!$E$44,IF($H256=2,'Ir Requirement Tables'!$F$44,IF($H256=3,'Ir Requirement Tables'!$G$44,IF($H256=4,'Ir Requirement Tables'!$H$44,Err))))*'IM Recording Sheet'!$G256,0)),"-")</f>
        <v>0</v>
      </c>
      <c r="BG256" s="128"/>
      <c r="BH256" s="103">
        <f t="shared" si="161"/>
        <v>0</v>
      </c>
      <c r="BI256" s="111">
        <f t="shared" si="162"/>
        <v>0</v>
      </c>
      <c r="BJ256" s="214" t="str">
        <f t="shared" si="163"/>
        <v>-</v>
      </c>
      <c r="BK256" s="212">
        <f>IFERROR((IF($F256="On",IF($H256=1,'Ir Requirement Tables'!$E$26,IF($H256=2,'Ir Requirement Tables'!$F$26,IF($H256=3,'Ir Requirement Tables'!$G$26,IF($H256=4,'Ir Requirement Tables'!$H$26,Err))))*'IM Recording Sheet'!$G256,0)),"-")</f>
        <v>0</v>
      </c>
      <c r="BL256" s="213">
        <f>IFERROR((IF($F256="On",IF($H256=1,'Ir Requirement Tables'!$E$45,IF($H256=2,'Ir Requirement Tables'!$F$45,IF($H256=3,'Ir Requirement Tables'!$G$45,IF($H256=4,'Ir Requirement Tables'!$H$45,Err))))*'IM Recording Sheet'!$G256,0)),"-")</f>
        <v>0</v>
      </c>
      <c r="BM256" s="128"/>
      <c r="BN256" s="103">
        <f t="shared" si="164"/>
        <v>0</v>
      </c>
      <c r="BO256" s="111">
        <f t="shared" si="165"/>
        <v>0</v>
      </c>
      <c r="BP256" s="214" t="str">
        <f t="shared" si="166"/>
        <v>-</v>
      </c>
      <c r="BQ256" s="212">
        <f>IFERROR((IF($F256="On",IF($H256=1,'Ir Requirement Tables'!$E$27,IF($H256=2,'Ir Requirement Tables'!$F$27,IF($H256=3,'Ir Requirement Tables'!$G$27,IF($H256=4,'Ir Requirement Tables'!$H$27,Err))))*'IM Recording Sheet'!$G256,0)),"-")</f>
        <v>0</v>
      </c>
      <c r="BR256" s="108">
        <f>IFERROR((IF($F256="On",IF($H256=1,'Ir Requirement Tables'!$E$46,IF($H256=2,'Ir Requirement Tables'!$F$46,IF($H256=3,'Ir Requirement Tables'!$G$46,IF($H256=4,'Ir Requirement Tables'!$H$46,Err))))*'IM Recording Sheet'!$G256,0)),"-")</f>
        <v>0</v>
      </c>
      <c r="BS256" s="128"/>
      <c r="BT256" s="103">
        <f t="shared" si="167"/>
        <v>0</v>
      </c>
      <c r="BU256" s="215">
        <f t="shared" si="168"/>
        <v>0</v>
      </c>
      <c r="BV256" s="214" t="str">
        <f t="shared" si="169"/>
        <v>-</v>
      </c>
      <c r="BW256" s="212">
        <f>IFERROR((IF($F256="On",IF($H256=1,'Ir Requirement Tables'!$E$28,IF($H256=2,'Ir Requirement Tables'!$F$28,IF($H256=3,'Ir Requirement Tables'!$G$28,IF($H256=4,'Ir Requirement Tables'!$H$28,Err))))*'IM Recording Sheet'!$G256,0)),"-")</f>
        <v>0</v>
      </c>
      <c r="BX256" s="213">
        <f>IFERROR((IF($F256="On",IF($H256=1,'Ir Requirement Tables'!$E$47,IF($H256=2,'Ir Requirement Tables'!$F$47,IF($H256=3,'Ir Requirement Tables'!$G$47,IF($H256=4,'Ir Requirement Tables'!$H$47,Err))))*'IM Recording Sheet'!$G256,0)),"-")</f>
        <v>0</v>
      </c>
      <c r="BY256" s="128"/>
      <c r="BZ256" s="103">
        <f t="shared" si="170"/>
        <v>0</v>
      </c>
      <c r="CA256" s="111">
        <f t="shared" si="171"/>
        <v>0</v>
      </c>
      <c r="CB256" s="214" t="str">
        <f t="shared" si="172"/>
        <v>-</v>
      </c>
      <c r="CC256" s="216">
        <f>IFERROR((IF($F256="On",IF($H256=1,'Ir Requirement Tables'!$E$29,IF($H256=2,'Ir Requirement Tables'!$F$29,IF($H256=3,'Ir Requirement Tables'!$G$29,IF($H256=4,'Ir Requirement Tables'!$H$29,Err))))*'IM Recording Sheet'!$G256,0)),"-")</f>
        <v>0</v>
      </c>
      <c r="CD256" s="132">
        <f>IF(F256="On",IF(H256=1,'Ir Requirement Tables'!$E$48,IF(H256=2,'Ir Requirement Tables'!$F$48,IF(H256=3,'Ir Requirement Tables'!$G$48,IF(H256=4,'Ir Requirement Tables'!$H$48))))*'IM Recording Sheet'!G256,0)</f>
        <v>0</v>
      </c>
      <c r="CE256" s="131">
        <f t="shared" si="176"/>
        <v>0</v>
      </c>
      <c r="CF256" s="217">
        <f t="shared" si="173"/>
        <v>0</v>
      </c>
      <c r="CG256" s="218">
        <f t="shared" si="174"/>
        <v>0</v>
      </c>
      <c r="CH256" s="214" t="str">
        <f t="shared" si="175"/>
        <v>-</v>
      </c>
      <c r="CI256" s="156"/>
    </row>
    <row r="257" spans="1:87" s="158" customFormat="1" ht="15" customHeight="1" x14ac:dyDescent="0.2">
      <c r="A257" s="45"/>
      <c r="B257" s="143"/>
      <c r="C257" s="116"/>
      <c r="D257" s="117"/>
      <c r="E257" s="122"/>
      <c r="F257" s="211" t="s">
        <v>62</v>
      </c>
      <c r="G257" s="120"/>
      <c r="H257" s="123"/>
      <c r="I257" s="212">
        <f>IFERROR((IF($F257="On",IF($H257=1,'Ir Requirement Tables'!$E$17,IF($H257=2,'Ir Requirement Tables'!$F$17,IF($H257=3,'Ir Requirement Tables'!$G$17,IF($H257=4,'Ir Requirement Tables'!$H$17,Err))))*'IM Recording Sheet'!$G257,0)),"-")</f>
        <v>0</v>
      </c>
      <c r="J257" s="213">
        <f>IFERROR((IF($F257="On",IF($H257=1,'Ir Requirement Tables'!$E$36,IF($H257=2,'Ir Requirement Tables'!$F$36,IF($H257=3,'Ir Requirement Tables'!$G$36,IF($H257=4,'Ir Requirement Tables'!$H$36,Err))))*'IM Recording Sheet'!$G257,0)),"-")</f>
        <v>0</v>
      </c>
      <c r="K257" s="128"/>
      <c r="L257" s="103">
        <f t="shared" si="137"/>
        <v>0</v>
      </c>
      <c r="M257" s="111">
        <f t="shared" si="138"/>
        <v>0</v>
      </c>
      <c r="N257" s="214" t="str">
        <f t="shared" si="139"/>
        <v>-</v>
      </c>
      <c r="O257" s="212">
        <f>IFERROR((IF($F257="On",IF($H257=1,'Ir Requirement Tables'!$E$18,IF($H257=2,'Ir Requirement Tables'!$F$18,IF($H257=3,'Ir Requirement Tables'!$G$18,IF($H257=4,'Ir Requirement Tables'!$H$18,Err))))*'IM Recording Sheet'!$G257,0)),"-")</f>
        <v>0</v>
      </c>
      <c r="P257" s="213">
        <f>IFERROR((IF($F257="On",IF($H257=1,'Ir Requirement Tables'!$E$37,IF($H257=2,'Ir Requirement Tables'!$F$37,IF($H257=3,'Ir Requirement Tables'!$G$37,IF($H257=4,'Ir Requirement Tables'!$H$37,Err))))*'IM Recording Sheet'!$G257,0)),"-")</f>
        <v>0</v>
      </c>
      <c r="Q257" s="128"/>
      <c r="R257" s="103">
        <f t="shared" si="140"/>
        <v>0</v>
      </c>
      <c r="S257" s="111">
        <f t="shared" si="141"/>
        <v>0</v>
      </c>
      <c r="T257" s="214" t="str">
        <f t="shared" si="142"/>
        <v>-</v>
      </c>
      <c r="U257" s="212">
        <f>IFERROR((IF($F257="On",IF($H257=1,'Ir Requirement Tables'!$E$19,IF($H257=2,'Ir Requirement Tables'!$F$19,IF($H257=3,'Ir Requirement Tables'!$G$19,IF($H257=4,'Ir Requirement Tables'!$H$19,Err))))*'IM Recording Sheet'!$G257,0)),"-")</f>
        <v>0</v>
      </c>
      <c r="V257" s="213">
        <f>IFERROR((IF($F257="On",IF($H257=1,'Ir Requirement Tables'!$E$38,IF($H257=2,'Ir Requirement Tables'!$F$38,IF($H257=3,'Ir Requirement Tables'!$G$38,IF($H257=4,'Ir Requirement Tables'!$H$38,Err))))*'IM Recording Sheet'!$G257,0)),"-")</f>
        <v>0</v>
      </c>
      <c r="W257" s="128"/>
      <c r="X257" s="103">
        <f t="shared" si="143"/>
        <v>0</v>
      </c>
      <c r="Y257" s="111">
        <f t="shared" si="144"/>
        <v>0</v>
      </c>
      <c r="Z257" s="214" t="str">
        <f t="shared" si="145"/>
        <v>-</v>
      </c>
      <c r="AA257" s="212">
        <f>IFERROR((IF($F257="On",IF($H257=1,'Ir Requirement Tables'!$E$20,IF($H257=2,'Ir Requirement Tables'!$F$20,IF($H257=3,'Ir Requirement Tables'!$G$20,IF($H257=4,'Ir Requirement Tables'!$H$20,Err))))*'IM Recording Sheet'!$G257,0)),"-")</f>
        <v>0</v>
      </c>
      <c r="AB257" s="213">
        <f>IFERROR((IF($F257="On",IF($H257=1,'Ir Requirement Tables'!$E$39,IF($H257=2,'Ir Requirement Tables'!$F$39,IF($H257=3,'Ir Requirement Tables'!$G$39,IF($H257=4,'Ir Requirement Tables'!$H$39,Err))))*'IM Recording Sheet'!$G257,0)),"-")</f>
        <v>0</v>
      </c>
      <c r="AC257" s="128"/>
      <c r="AD257" s="103">
        <f t="shared" si="146"/>
        <v>0</v>
      </c>
      <c r="AE257" s="111">
        <f t="shared" si="147"/>
        <v>0</v>
      </c>
      <c r="AF257" s="214" t="str">
        <f t="shared" si="148"/>
        <v>-</v>
      </c>
      <c r="AG257" s="212">
        <f>IFERROR((IF($F257="On",IF($H257=1,'Ir Requirement Tables'!$E$21,IF($H257=2,'Ir Requirement Tables'!$F$21,IF($H257=3,'Ir Requirement Tables'!$G$21,IF($H257=4,'Ir Requirement Tables'!$H$21,Err))))*'IM Recording Sheet'!$G257,0)),"-")</f>
        <v>0</v>
      </c>
      <c r="AH257" s="213">
        <f>IFERROR((IF($F257="On",IF($H257=1,'Ir Requirement Tables'!$E$40,IF($H257=2,'Ir Requirement Tables'!$F$40,IF($H257=3,'Ir Requirement Tables'!$G$40,IF($H257=4,'Ir Requirement Tables'!$H$40,Err))))*'IM Recording Sheet'!$G257,0)),"-")</f>
        <v>0</v>
      </c>
      <c r="AI257" s="128"/>
      <c r="AJ257" s="103">
        <f t="shared" si="149"/>
        <v>0</v>
      </c>
      <c r="AK257" s="111">
        <f t="shared" si="150"/>
        <v>0</v>
      </c>
      <c r="AL257" s="214" t="str">
        <f t="shared" si="151"/>
        <v>-</v>
      </c>
      <c r="AM257" s="212">
        <f>IFERROR((IF($F257="On",IF($H257=1,'Ir Requirement Tables'!$E$22,IF($H257=2,'Ir Requirement Tables'!$F$22,IF($H257=3,'Ir Requirement Tables'!$G$22,IF($H257=4,'Ir Requirement Tables'!$H$22,Err))))*'IM Recording Sheet'!$G257,0)),"-")</f>
        <v>0</v>
      </c>
      <c r="AN257" s="213">
        <f>IFERROR((IF($F257="On",IF($H257=1,'Ir Requirement Tables'!$E$41,IF($H257=2,'Ir Requirement Tables'!$F$41,IF($H257=3,'Ir Requirement Tables'!$G$41,IF($H257=4,'Ir Requirement Tables'!$H$41,Err))))*'IM Recording Sheet'!$G257,0)),"-")</f>
        <v>0</v>
      </c>
      <c r="AO257" s="128"/>
      <c r="AP257" s="103">
        <f t="shared" si="152"/>
        <v>0</v>
      </c>
      <c r="AQ257" s="111">
        <f t="shared" si="153"/>
        <v>0</v>
      </c>
      <c r="AR257" s="214" t="str">
        <f t="shared" si="154"/>
        <v>-</v>
      </c>
      <c r="AS257" s="212">
        <f>IFERROR((IF($F257="On",IF($H257=1,'Ir Requirement Tables'!$E$23,IF($H257=2,'Ir Requirement Tables'!$F$23,IF($H257=3,'Ir Requirement Tables'!$G$23,IF($H257=4,'Ir Requirement Tables'!$H$23,Err))))*'IM Recording Sheet'!$G257,0)),"-")</f>
        <v>0</v>
      </c>
      <c r="AT257" s="213">
        <f>IFERROR((IF($F257="On",IF($H257=1,'Ir Requirement Tables'!$E$42,IF($H257=2,'Ir Requirement Tables'!$F$42,IF($H257=3,'Ir Requirement Tables'!$G$42,IF($H257=4,'Ir Requirement Tables'!$H$42,Err))))*'IM Recording Sheet'!$G257,0)),"-")</f>
        <v>0</v>
      </c>
      <c r="AU257" s="128"/>
      <c r="AV257" s="103">
        <f t="shared" si="155"/>
        <v>0</v>
      </c>
      <c r="AW257" s="111">
        <f t="shared" si="156"/>
        <v>0</v>
      </c>
      <c r="AX257" s="214" t="str">
        <f t="shared" si="157"/>
        <v>-</v>
      </c>
      <c r="AY257" s="212">
        <f>IFERROR((IF($F257="On",IF($H257=1,'Ir Requirement Tables'!$E$24,IF($H257=2,'Ir Requirement Tables'!$F$24,IF($H257=3,'Ir Requirement Tables'!$G$24,IF($H257=4,'Ir Requirement Tables'!$H$24,Err))))*'IM Recording Sheet'!$G257,0)),"-")</f>
        <v>0</v>
      </c>
      <c r="AZ257" s="213">
        <f>IFERROR((IF($F257="On",IF($H257=1,'Ir Requirement Tables'!$E$43,IF($H257=2,'Ir Requirement Tables'!$F$43,IF($H257=3,'Ir Requirement Tables'!$G$43,IF($H257=4,'Ir Requirement Tables'!$H$43,Err))))*'IM Recording Sheet'!$G257,0)),"-")</f>
        <v>0</v>
      </c>
      <c r="BA257" s="128"/>
      <c r="BB257" s="103">
        <f t="shared" si="158"/>
        <v>0</v>
      </c>
      <c r="BC257" s="111">
        <f t="shared" si="159"/>
        <v>0</v>
      </c>
      <c r="BD257" s="214" t="str">
        <f t="shared" si="160"/>
        <v>-</v>
      </c>
      <c r="BE257" s="212">
        <f>IFERROR((IF($F257="On",IF($H257=1,'Ir Requirement Tables'!$E$25,IF($H257=2,'Ir Requirement Tables'!$F$25,IF($H257=3,'Ir Requirement Tables'!$G$25,IF($H257=4,'Ir Requirement Tables'!$H$25,Err))))*'IM Recording Sheet'!$G257,0)),"-")</f>
        <v>0</v>
      </c>
      <c r="BF257" s="213">
        <f>IFERROR((IF($F257="On",IF($H257=1,'Ir Requirement Tables'!$E$44,IF($H257=2,'Ir Requirement Tables'!$F$44,IF($H257=3,'Ir Requirement Tables'!$G$44,IF($H257=4,'Ir Requirement Tables'!$H$44,Err))))*'IM Recording Sheet'!$G257,0)),"-")</f>
        <v>0</v>
      </c>
      <c r="BG257" s="128"/>
      <c r="BH257" s="103">
        <f t="shared" si="161"/>
        <v>0</v>
      </c>
      <c r="BI257" s="111">
        <f t="shared" si="162"/>
        <v>0</v>
      </c>
      <c r="BJ257" s="214" t="str">
        <f t="shared" si="163"/>
        <v>-</v>
      </c>
      <c r="BK257" s="212">
        <f>IFERROR((IF($F257="On",IF($H257=1,'Ir Requirement Tables'!$E$26,IF($H257=2,'Ir Requirement Tables'!$F$26,IF($H257=3,'Ir Requirement Tables'!$G$26,IF($H257=4,'Ir Requirement Tables'!$H$26,Err))))*'IM Recording Sheet'!$G257,0)),"-")</f>
        <v>0</v>
      </c>
      <c r="BL257" s="213">
        <f>IFERROR((IF($F257="On",IF($H257=1,'Ir Requirement Tables'!$E$45,IF($H257=2,'Ir Requirement Tables'!$F$45,IF($H257=3,'Ir Requirement Tables'!$G$45,IF($H257=4,'Ir Requirement Tables'!$H$45,Err))))*'IM Recording Sheet'!$G257,0)),"-")</f>
        <v>0</v>
      </c>
      <c r="BM257" s="128"/>
      <c r="BN257" s="103">
        <f t="shared" si="164"/>
        <v>0</v>
      </c>
      <c r="BO257" s="111">
        <f t="shared" si="165"/>
        <v>0</v>
      </c>
      <c r="BP257" s="214" t="str">
        <f t="shared" si="166"/>
        <v>-</v>
      </c>
      <c r="BQ257" s="212">
        <f>IFERROR((IF($F257="On",IF($H257=1,'Ir Requirement Tables'!$E$27,IF($H257=2,'Ir Requirement Tables'!$F$27,IF($H257=3,'Ir Requirement Tables'!$G$27,IF($H257=4,'Ir Requirement Tables'!$H$27,Err))))*'IM Recording Sheet'!$G257,0)),"-")</f>
        <v>0</v>
      </c>
      <c r="BR257" s="108">
        <f>IFERROR((IF($F257="On",IF($H257=1,'Ir Requirement Tables'!$E$46,IF($H257=2,'Ir Requirement Tables'!$F$46,IF($H257=3,'Ir Requirement Tables'!$G$46,IF($H257=4,'Ir Requirement Tables'!$H$46,Err))))*'IM Recording Sheet'!$G257,0)),"-")</f>
        <v>0</v>
      </c>
      <c r="BS257" s="128"/>
      <c r="BT257" s="103">
        <f t="shared" si="167"/>
        <v>0</v>
      </c>
      <c r="BU257" s="215">
        <f t="shared" si="168"/>
        <v>0</v>
      </c>
      <c r="BV257" s="214" t="str">
        <f t="shared" si="169"/>
        <v>-</v>
      </c>
      <c r="BW257" s="212">
        <f>IFERROR((IF($F257="On",IF($H257=1,'Ir Requirement Tables'!$E$28,IF($H257=2,'Ir Requirement Tables'!$F$28,IF($H257=3,'Ir Requirement Tables'!$G$28,IF($H257=4,'Ir Requirement Tables'!$H$28,Err))))*'IM Recording Sheet'!$G257,0)),"-")</f>
        <v>0</v>
      </c>
      <c r="BX257" s="213">
        <f>IFERROR((IF($F257="On",IF($H257=1,'Ir Requirement Tables'!$E$47,IF($H257=2,'Ir Requirement Tables'!$F$47,IF($H257=3,'Ir Requirement Tables'!$G$47,IF($H257=4,'Ir Requirement Tables'!$H$47,Err))))*'IM Recording Sheet'!$G257,0)),"-")</f>
        <v>0</v>
      </c>
      <c r="BY257" s="128"/>
      <c r="BZ257" s="103">
        <f t="shared" si="170"/>
        <v>0</v>
      </c>
      <c r="CA257" s="111">
        <f t="shared" si="171"/>
        <v>0</v>
      </c>
      <c r="CB257" s="214" t="str">
        <f t="shared" si="172"/>
        <v>-</v>
      </c>
      <c r="CC257" s="216">
        <f>IFERROR((IF($F257="On",IF($H257=1,'Ir Requirement Tables'!$E$29,IF($H257=2,'Ir Requirement Tables'!$F$29,IF($H257=3,'Ir Requirement Tables'!$G$29,IF($H257=4,'Ir Requirement Tables'!$H$29,Err))))*'IM Recording Sheet'!$G257,0)),"-")</f>
        <v>0</v>
      </c>
      <c r="CD257" s="132">
        <f>IF(F257="On",IF(H257=1,'Ir Requirement Tables'!$E$48,IF(H257=2,'Ir Requirement Tables'!$F$48,IF(H257=3,'Ir Requirement Tables'!$G$48,IF(H257=4,'Ir Requirement Tables'!$H$48))))*'IM Recording Sheet'!G257,0)</f>
        <v>0</v>
      </c>
      <c r="CE257" s="131">
        <f t="shared" si="176"/>
        <v>0</v>
      </c>
      <c r="CF257" s="217">
        <f t="shared" si="173"/>
        <v>0</v>
      </c>
      <c r="CG257" s="218">
        <f t="shared" si="174"/>
        <v>0</v>
      </c>
      <c r="CH257" s="214" t="str">
        <f t="shared" si="175"/>
        <v>-</v>
      </c>
      <c r="CI257" s="156"/>
    </row>
    <row r="258" spans="1:87" s="158" customFormat="1" ht="15" customHeight="1" x14ac:dyDescent="0.2">
      <c r="A258" s="45"/>
      <c r="B258" s="143"/>
      <c r="C258" s="116"/>
      <c r="D258" s="117"/>
      <c r="E258" s="122"/>
      <c r="F258" s="211" t="s">
        <v>62</v>
      </c>
      <c r="G258" s="120"/>
      <c r="H258" s="123"/>
      <c r="I258" s="212">
        <f>IFERROR((IF($F258="On",IF($H258=1,'Ir Requirement Tables'!$E$17,IF($H258=2,'Ir Requirement Tables'!$F$17,IF($H258=3,'Ir Requirement Tables'!$G$17,IF($H258=4,'Ir Requirement Tables'!$H$17,Err))))*'IM Recording Sheet'!$G258,0)),"-")</f>
        <v>0</v>
      </c>
      <c r="J258" s="213">
        <f>IFERROR((IF($F258="On",IF($H258=1,'Ir Requirement Tables'!$E$36,IF($H258=2,'Ir Requirement Tables'!$F$36,IF($H258=3,'Ir Requirement Tables'!$G$36,IF($H258=4,'Ir Requirement Tables'!$H$36,Err))))*'IM Recording Sheet'!$G258,0)),"-")</f>
        <v>0</v>
      </c>
      <c r="K258" s="128"/>
      <c r="L258" s="103">
        <f t="shared" si="137"/>
        <v>0</v>
      </c>
      <c r="M258" s="111">
        <f t="shared" si="138"/>
        <v>0</v>
      </c>
      <c r="N258" s="214" t="str">
        <f t="shared" si="139"/>
        <v>-</v>
      </c>
      <c r="O258" s="212">
        <f>IFERROR((IF($F258="On",IF($H258=1,'Ir Requirement Tables'!$E$18,IF($H258=2,'Ir Requirement Tables'!$F$18,IF($H258=3,'Ir Requirement Tables'!$G$18,IF($H258=4,'Ir Requirement Tables'!$H$18,Err))))*'IM Recording Sheet'!$G258,0)),"-")</f>
        <v>0</v>
      </c>
      <c r="P258" s="213">
        <f>IFERROR((IF($F258="On",IF($H258=1,'Ir Requirement Tables'!$E$37,IF($H258=2,'Ir Requirement Tables'!$F$37,IF($H258=3,'Ir Requirement Tables'!$G$37,IF($H258=4,'Ir Requirement Tables'!$H$37,Err))))*'IM Recording Sheet'!$G258,0)),"-")</f>
        <v>0</v>
      </c>
      <c r="Q258" s="128"/>
      <c r="R258" s="103">
        <f t="shared" si="140"/>
        <v>0</v>
      </c>
      <c r="S258" s="111">
        <f t="shared" si="141"/>
        <v>0</v>
      </c>
      <c r="T258" s="214" t="str">
        <f t="shared" si="142"/>
        <v>-</v>
      </c>
      <c r="U258" s="212">
        <f>IFERROR((IF($F258="On",IF($H258=1,'Ir Requirement Tables'!$E$19,IF($H258=2,'Ir Requirement Tables'!$F$19,IF($H258=3,'Ir Requirement Tables'!$G$19,IF($H258=4,'Ir Requirement Tables'!$H$19,Err))))*'IM Recording Sheet'!$G258,0)),"-")</f>
        <v>0</v>
      </c>
      <c r="V258" s="213">
        <f>IFERROR((IF($F258="On",IF($H258=1,'Ir Requirement Tables'!$E$38,IF($H258=2,'Ir Requirement Tables'!$F$38,IF($H258=3,'Ir Requirement Tables'!$G$38,IF($H258=4,'Ir Requirement Tables'!$H$38,Err))))*'IM Recording Sheet'!$G258,0)),"-")</f>
        <v>0</v>
      </c>
      <c r="W258" s="128"/>
      <c r="X258" s="103">
        <f t="shared" si="143"/>
        <v>0</v>
      </c>
      <c r="Y258" s="111">
        <f t="shared" si="144"/>
        <v>0</v>
      </c>
      <c r="Z258" s="214" t="str">
        <f t="shared" si="145"/>
        <v>-</v>
      </c>
      <c r="AA258" s="212">
        <f>IFERROR((IF($F258="On",IF($H258=1,'Ir Requirement Tables'!$E$20,IF($H258=2,'Ir Requirement Tables'!$F$20,IF($H258=3,'Ir Requirement Tables'!$G$20,IF($H258=4,'Ir Requirement Tables'!$H$20,Err))))*'IM Recording Sheet'!$G258,0)),"-")</f>
        <v>0</v>
      </c>
      <c r="AB258" s="213">
        <f>IFERROR((IF($F258="On",IF($H258=1,'Ir Requirement Tables'!$E$39,IF($H258=2,'Ir Requirement Tables'!$F$39,IF($H258=3,'Ir Requirement Tables'!$G$39,IF($H258=4,'Ir Requirement Tables'!$H$39,Err))))*'IM Recording Sheet'!$G258,0)),"-")</f>
        <v>0</v>
      </c>
      <c r="AC258" s="128"/>
      <c r="AD258" s="103">
        <f t="shared" si="146"/>
        <v>0</v>
      </c>
      <c r="AE258" s="111">
        <f t="shared" si="147"/>
        <v>0</v>
      </c>
      <c r="AF258" s="214" t="str">
        <f t="shared" si="148"/>
        <v>-</v>
      </c>
      <c r="AG258" s="212">
        <f>IFERROR((IF($F258="On",IF($H258=1,'Ir Requirement Tables'!$E$21,IF($H258=2,'Ir Requirement Tables'!$F$21,IF($H258=3,'Ir Requirement Tables'!$G$21,IF($H258=4,'Ir Requirement Tables'!$H$21,Err))))*'IM Recording Sheet'!$G258,0)),"-")</f>
        <v>0</v>
      </c>
      <c r="AH258" s="213">
        <f>IFERROR((IF($F258="On",IF($H258=1,'Ir Requirement Tables'!$E$40,IF($H258=2,'Ir Requirement Tables'!$F$40,IF($H258=3,'Ir Requirement Tables'!$G$40,IF($H258=4,'Ir Requirement Tables'!$H$40,Err))))*'IM Recording Sheet'!$G258,0)),"-")</f>
        <v>0</v>
      </c>
      <c r="AI258" s="128"/>
      <c r="AJ258" s="103">
        <f t="shared" si="149"/>
        <v>0</v>
      </c>
      <c r="AK258" s="111">
        <f t="shared" si="150"/>
        <v>0</v>
      </c>
      <c r="AL258" s="214" t="str">
        <f t="shared" si="151"/>
        <v>-</v>
      </c>
      <c r="AM258" s="212">
        <f>IFERROR((IF($F258="On",IF($H258=1,'Ir Requirement Tables'!$E$22,IF($H258=2,'Ir Requirement Tables'!$F$22,IF($H258=3,'Ir Requirement Tables'!$G$22,IF($H258=4,'Ir Requirement Tables'!$H$22,Err))))*'IM Recording Sheet'!$G258,0)),"-")</f>
        <v>0</v>
      </c>
      <c r="AN258" s="213">
        <f>IFERROR((IF($F258="On",IF($H258=1,'Ir Requirement Tables'!$E$41,IF($H258=2,'Ir Requirement Tables'!$F$41,IF($H258=3,'Ir Requirement Tables'!$G$41,IF($H258=4,'Ir Requirement Tables'!$H$41,Err))))*'IM Recording Sheet'!$G258,0)),"-")</f>
        <v>0</v>
      </c>
      <c r="AO258" s="128"/>
      <c r="AP258" s="103">
        <f t="shared" si="152"/>
        <v>0</v>
      </c>
      <c r="AQ258" s="111">
        <f t="shared" si="153"/>
        <v>0</v>
      </c>
      <c r="AR258" s="214" t="str">
        <f t="shared" si="154"/>
        <v>-</v>
      </c>
      <c r="AS258" s="212">
        <f>IFERROR((IF($F258="On",IF($H258=1,'Ir Requirement Tables'!$E$23,IF($H258=2,'Ir Requirement Tables'!$F$23,IF($H258=3,'Ir Requirement Tables'!$G$23,IF($H258=4,'Ir Requirement Tables'!$H$23,Err))))*'IM Recording Sheet'!$G258,0)),"-")</f>
        <v>0</v>
      </c>
      <c r="AT258" s="213">
        <f>IFERROR((IF($F258="On",IF($H258=1,'Ir Requirement Tables'!$E$42,IF($H258=2,'Ir Requirement Tables'!$F$42,IF($H258=3,'Ir Requirement Tables'!$G$42,IF($H258=4,'Ir Requirement Tables'!$H$42,Err))))*'IM Recording Sheet'!$G258,0)),"-")</f>
        <v>0</v>
      </c>
      <c r="AU258" s="128"/>
      <c r="AV258" s="103">
        <f t="shared" si="155"/>
        <v>0</v>
      </c>
      <c r="AW258" s="111">
        <f t="shared" si="156"/>
        <v>0</v>
      </c>
      <c r="AX258" s="214" t="str">
        <f t="shared" si="157"/>
        <v>-</v>
      </c>
      <c r="AY258" s="212">
        <f>IFERROR((IF($F258="On",IF($H258=1,'Ir Requirement Tables'!$E$24,IF($H258=2,'Ir Requirement Tables'!$F$24,IF($H258=3,'Ir Requirement Tables'!$G$24,IF($H258=4,'Ir Requirement Tables'!$H$24,Err))))*'IM Recording Sheet'!$G258,0)),"-")</f>
        <v>0</v>
      </c>
      <c r="AZ258" s="213">
        <f>IFERROR((IF($F258="On",IF($H258=1,'Ir Requirement Tables'!$E$43,IF($H258=2,'Ir Requirement Tables'!$F$43,IF($H258=3,'Ir Requirement Tables'!$G$43,IF($H258=4,'Ir Requirement Tables'!$H$43,Err))))*'IM Recording Sheet'!$G258,0)),"-")</f>
        <v>0</v>
      </c>
      <c r="BA258" s="128"/>
      <c r="BB258" s="103">
        <f t="shared" si="158"/>
        <v>0</v>
      </c>
      <c r="BC258" s="111">
        <f t="shared" si="159"/>
        <v>0</v>
      </c>
      <c r="BD258" s="214" t="str">
        <f t="shared" si="160"/>
        <v>-</v>
      </c>
      <c r="BE258" s="212">
        <f>IFERROR((IF($F258="On",IF($H258=1,'Ir Requirement Tables'!$E$25,IF($H258=2,'Ir Requirement Tables'!$F$25,IF($H258=3,'Ir Requirement Tables'!$G$25,IF($H258=4,'Ir Requirement Tables'!$H$25,Err))))*'IM Recording Sheet'!$G258,0)),"-")</f>
        <v>0</v>
      </c>
      <c r="BF258" s="213">
        <f>IFERROR((IF($F258="On",IF($H258=1,'Ir Requirement Tables'!$E$44,IF($H258=2,'Ir Requirement Tables'!$F$44,IF($H258=3,'Ir Requirement Tables'!$G$44,IF($H258=4,'Ir Requirement Tables'!$H$44,Err))))*'IM Recording Sheet'!$G258,0)),"-")</f>
        <v>0</v>
      </c>
      <c r="BG258" s="128"/>
      <c r="BH258" s="103">
        <f t="shared" si="161"/>
        <v>0</v>
      </c>
      <c r="BI258" s="111">
        <f t="shared" si="162"/>
        <v>0</v>
      </c>
      <c r="BJ258" s="214" t="str">
        <f t="shared" si="163"/>
        <v>-</v>
      </c>
      <c r="BK258" s="212">
        <f>IFERROR((IF($F258="On",IF($H258=1,'Ir Requirement Tables'!$E$26,IF($H258=2,'Ir Requirement Tables'!$F$26,IF($H258=3,'Ir Requirement Tables'!$G$26,IF($H258=4,'Ir Requirement Tables'!$H$26,Err))))*'IM Recording Sheet'!$G258,0)),"-")</f>
        <v>0</v>
      </c>
      <c r="BL258" s="213">
        <f>IFERROR((IF($F258="On",IF($H258=1,'Ir Requirement Tables'!$E$45,IF($H258=2,'Ir Requirement Tables'!$F$45,IF($H258=3,'Ir Requirement Tables'!$G$45,IF($H258=4,'Ir Requirement Tables'!$H$45,Err))))*'IM Recording Sheet'!$G258,0)),"-")</f>
        <v>0</v>
      </c>
      <c r="BM258" s="128"/>
      <c r="BN258" s="103">
        <f t="shared" si="164"/>
        <v>0</v>
      </c>
      <c r="BO258" s="111">
        <f t="shared" si="165"/>
        <v>0</v>
      </c>
      <c r="BP258" s="214" t="str">
        <f t="shared" si="166"/>
        <v>-</v>
      </c>
      <c r="BQ258" s="212">
        <f>IFERROR((IF($F258="On",IF($H258=1,'Ir Requirement Tables'!$E$27,IF($H258=2,'Ir Requirement Tables'!$F$27,IF($H258=3,'Ir Requirement Tables'!$G$27,IF($H258=4,'Ir Requirement Tables'!$H$27,Err))))*'IM Recording Sheet'!$G258,0)),"-")</f>
        <v>0</v>
      </c>
      <c r="BR258" s="108">
        <f>IFERROR((IF($F258="On",IF($H258=1,'Ir Requirement Tables'!$E$46,IF($H258=2,'Ir Requirement Tables'!$F$46,IF($H258=3,'Ir Requirement Tables'!$G$46,IF($H258=4,'Ir Requirement Tables'!$H$46,Err))))*'IM Recording Sheet'!$G258,0)),"-")</f>
        <v>0</v>
      </c>
      <c r="BS258" s="128"/>
      <c r="BT258" s="103">
        <f t="shared" si="167"/>
        <v>0</v>
      </c>
      <c r="BU258" s="215">
        <f t="shared" si="168"/>
        <v>0</v>
      </c>
      <c r="BV258" s="214" t="str">
        <f t="shared" si="169"/>
        <v>-</v>
      </c>
      <c r="BW258" s="212">
        <f>IFERROR((IF($F258="On",IF($H258=1,'Ir Requirement Tables'!$E$28,IF($H258=2,'Ir Requirement Tables'!$F$28,IF($H258=3,'Ir Requirement Tables'!$G$28,IF($H258=4,'Ir Requirement Tables'!$H$28,Err))))*'IM Recording Sheet'!$G258,0)),"-")</f>
        <v>0</v>
      </c>
      <c r="BX258" s="213">
        <f>IFERROR((IF($F258="On",IF($H258=1,'Ir Requirement Tables'!$E$47,IF($H258=2,'Ir Requirement Tables'!$F$47,IF($H258=3,'Ir Requirement Tables'!$G$47,IF($H258=4,'Ir Requirement Tables'!$H$47,Err))))*'IM Recording Sheet'!$G258,0)),"-")</f>
        <v>0</v>
      </c>
      <c r="BY258" s="128"/>
      <c r="BZ258" s="103">
        <f t="shared" si="170"/>
        <v>0</v>
      </c>
      <c r="CA258" s="111">
        <f t="shared" si="171"/>
        <v>0</v>
      </c>
      <c r="CB258" s="214" t="str">
        <f t="shared" si="172"/>
        <v>-</v>
      </c>
      <c r="CC258" s="216">
        <f>IFERROR((IF($F258="On",IF($H258=1,'Ir Requirement Tables'!$E$29,IF($H258=2,'Ir Requirement Tables'!$F$29,IF($H258=3,'Ir Requirement Tables'!$G$29,IF($H258=4,'Ir Requirement Tables'!$H$29,Err))))*'IM Recording Sheet'!$G258,0)),"-")</f>
        <v>0</v>
      </c>
      <c r="CD258" s="132">
        <f>IF(F258="On",IF(H258=1,'Ir Requirement Tables'!$E$48,IF(H258=2,'Ir Requirement Tables'!$F$48,IF(H258=3,'Ir Requirement Tables'!$G$48,IF(H258=4,'Ir Requirement Tables'!$H$48))))*'IM Recording Sheet'!G258,0)</f>
        <v>0</v>
      </c>
      <c r="CE258" s="131">
        <f t="shared" si="176"/>
        <v>0</v>
      </c>
      <c r="CF258" s="217">
        <f t="shared" si="173"/>
        <v>0</v>
      </c>
      <c r="CG258" s="218">
        <f t="shared" si="174"/>
        <v>0</v>
      </c>
      <c r="CH258" s="214" t="str">
        <f t="shared" si="175"/>
        <v>-</v>
      </c>
      <c r="CI258" s="156"/>
    </row>
    <row r="259" spans="1:87" s="158" customFormat="1" ht="15" customHeight="1" x14ac:dyDescent="0.2">
      <c r="A259" s="45"/>
      <c r="B259" s="143"/>
      <c r="C259" s="116"/>
      <c r="D259" s="117"/>
      <c r="E259" s="122"/>
      <c r="F259" s="211" t="s">
        <v>62</v>
      </c>
      <c r="G259" s="120"/>
      <c r="H259" s="123"/>
      <c r="I259" s="212">
        <f>IFERROR((IF($F259="On",IF($H259=1,'Ir Requirement Tables'!$E$17,IF($H259=2,'Ir Requirement Tables'!$F$17,IF($H259=3,'Ir Requirement Tables'!$G$17,IF($H259=4,'Ir Requirement Tables'!$H$17,Err))))*'IM Recording Sheet'!$G259,0)),"-")</f>
        <v>0</v>
      </c>
      <c r="J259" s="213">
        <f>IFERROR((IF($F259="On",IF($H259=1,'Ir Requirement Tables'!$E$36,IF($H259=2,'Ir Requirement Tables'!$F$36,IF($H259=3,'Ir Requirement Tables'!$G$36,IF($H259=4,'Ir Requirement Tables'!$H$36,Err))))*'IM Recording Sheet'!$G259,0)),"-")</f>
        <v>0</v>
      </c>
      <c r="K259" s="128"/>
      <c r="L259" s="103">
        <f t="shared" si="137"/>
        <v>0</v>
      </c>
      <c r="M259" s="111">
        <f t="shared" si="138"/>
        <v>0</v>
      </c>
      <c r="N259" s="214" t="str">
        <f t="shared" si="139"/>
        <v>-</v>
      </c>
      <c r="O259" s="212">
        <f>IFERROR((IF($F259="On",IF($H259=1,'Ir Requirement Tables'!$E$18,IF($H259=2,'Ir Requirement Tables'!$F$18,IF($H259=3,'Ir Requirement Tables'!$G$18,IF($H259=4,'Ir Requirement Tables'!$H$18,Err))))*'IM Recording Sheet'!$G259,0)),"-")</f>
        <v>0</v>
      </c>
      <c r="P259" s="213">
        <f>IFERROR((IF($F259="On",IF($H259=1,'Ir Requirement Tables'!$E$37,IF($H259=2,'Ir Requirement Tables'!$F$37,IF($H259=3,'Ir Requirement Tables'!$G$37,IF($H259=4,'Ir Requirement Tables'!$H$37,Err))))*'IM Recording Sheet'!$G259,0)),"-")</f>
        <v>0</v>
      </c>
      <c r="Q259" s="128"/>
      <c r="R259" s="103">
        <f t="shared" si="140"/>
        <v>0</v>
      </c>
      <c r="S259" s="111">
        <f t="shared" si="141"/>
        <v>0</v>
      </c>
      <c r="T259" s="214" t="str">
        <f t="shared" si="142"/>
        <v>-</v>
      </c>
      <c r="U259" s="212">
        <f>IFERROR((IF($F259="On",IF($H259=1,'Ir Requirement Tables'!$E$19,IF($H259=2,'Ir Requirement Tables'!$F$19,IF($H259=3,'Ir Requirement Tables'!$G$19,IF($H259=4,'Ir Requirement Tables'!$H$19,Err))))*'IM Recording Sheet'!$G259,0)),"-")</f>
        <v>0</v>
      </c>
      <c r="V259" s="213">
        <f>IFERROR((IF($F259="On",IF($H259=1,'Ir Requirement Tables'!$E$38,IF($H259=2,'Ir Requirement Tables'!$F$38,IF($H259=3,'Ir Requirement Tables'!$G$38,IF($H259=4,'Ir Requirement Tables'!$H$38,Err))))*'IM Recording Sheet'!$G259,0)),"-")</f>
        <v>0</v>
      </c>
      <c r="W259" s="128"/>
      <c r="X259" s="103">
        <f t="shared" si="143"/>
        <v>0</v>
      </c>
      <c r="Y259" s="111">
        <f t="shared" si="144"/>
        <v>0</v>
      </c>
      <c r="Z259" s="214" t="str">
        <f t="shared" si="145"/>
        <v>-</v>
      </c>
      <c r="AA259" s="212">
        <f>IFERROR((IF($F259="On",IF($H259=1,'Ir Requirement Tables'!$E$20,IF($H259=2,'Ir Requirement Tables'!$F$20,IF($H259=3,'Ir Requirement Tables'!$G$20,IF($H259=4,'Ir Requirement Tables'!$H$20,Err))))*'IM Recording Sheet'!$G259,0)),"-")</f>
        <v>0</v>
      </c>
      <c r="AB259" s="213">
        <f>IFERROR((IF($F259="On",IF($H259=1,'Ir Requirement Tables'!$E$39,IF($H259=2,'Ir Requirement Tables'!$F$39,IF($H259=3,'Ir Requirement Tables'!$G$39,IF($H259=4,'Ir Requirement Tables'!$H$39,Err))))*'IM Recording Sheet'!$G259,0)),"-")</f>
        <v>0</v>
      </c>
      <c r="AC259" s="128"/>
      <c r="AD259" s="103">
        <f t="shared" si="146"/>
        <v>0</v>
      </c>
      <c r="AE259" s="111">
        <f t="shared" si="147"/>
        <v>0</v>
      </c>
      <c r="AF259" s="214" t="str">
        <f t="shared" si="148"/>
        <v>-</v>
      </c>
      <c r="AG259" s="212">
        <f>IFERROR((IF($F259="On",IF($H259=1,'Ir Requirement Tables'!$E$21,IF($H259=2,'Ir Requirement Tables'!$F$21,IF($H259=3,'Ir Requirement Tables'!$G$21,IF($H259=4,'Ir Requirement Tables'!$H$21,Err))))*'IM Recording Sheet'!$G259,0)),"-")</f>
        <v>0</v>
      </c>
      <c r="AH259" s="213">
        <f>IFERROR((IF($F259="On",IF($H259=1,'Ir Requirement Tables'!$E$40,IF($H259=2,'Ir Requirement Tables'!$F$40,IF($H259=3,'Ir Requirement Tables'!$G$40,IF($H259=4,'Ir Requirement Tables'!$H$40,Err))))*'IM Recording Sheet'!$G259,0)),"-")</f>
        <v>0</v>
      </c>
      <c r="AI259" s="128"/>
      <c r="AJ259" s="103">
        <f t="shared" si="149"/>
        <v>0</v>
      </c>
      <c r="AK259" s="111">
        <f t="shared" si="150"/>
        <v>0</v>
      </c>
      <c r="AL259" s="214" t="str">
        <f t="shared" si="151"/>
        <v>-</v>
      </c>
      <c r="AM259" s="212">
        <f>IFERROR((IF($F259="On",IF($H259=1,'Ir Requirement Tables'!$E$22,IF($H259=2,'Ir Requirement Tables'!$F$22,IF($H259=3,'Ir Requirement Tables'!$G$22,IF($H259=4,'Ir Requirement Tables'!$H$22,Err))))*'IM Recording Sheet'!$G259,0)),"-")</f>
        <v>0</v>
      </c>
      <c r="AN259" s="213">
        <f>IFERROR((IF($F259="On",IF($H259=1,'Ir Requirement Tables'!$E$41,IF($H259=2,'Ir Requirement Tables'!$F$41,IF($H259=3,'Ir Requirement Tables'!$G$41,IF($H259=4,'Ir Requirement Tables'!$H$41,Err))))*'IM Recording Sheet'!$G259,0)),"-")</f>
        <v>0</v>
      </c>
      <c r="AO259" s="128"/>
      <c r="AP259" s="103">
        <f t="shared" si="152"/>
        <v>0</v>
      </c>
      <c r="AQ259" s="111">
        <f t="shared" si="153"/>
        <v>0</v>
      </c>
      <c r="AR259" s="214" t="str">
        <f t="shared" si="154"/>
        <v>-</v>
      </c>
      <c r="AS259" s="212">
        <f>IFERROR((IF($F259="On",IF($H259=1,'Ir Requirement Tables'!$E$23,IF($H259=2,'Ir Requirement Tables'!$F$23,IF($H259=3,'Ir Requirement Tables'!$G$23,IF($H259=4,'Ir Requirement Tables'!$H$23,Err))))*'IM Recording Sheet'!$G259,0)),"-")</f>
        <v>0</v>
      </c>
      <c r="AT259" s="213">
        <f>IFERROR((IF($F259="On",IF($H259=1,'Ir Requirement Tables'!$E$42,IF($H259=2,'Ir Requirement Tables'!$F$42,IF($H259=3,'Ir Requirement Tables'!$G$42,IF($H259=4,'Ir Requirement Tables'!$H$42,Err))))*'IM Recording Sheet'!$G259,0)),"-")</f>
        <v>0</v>
      </c>
      <c r="AU259" s="128"/>
      <c r="AV259" s="103">
        <f t="shared" si="155"/>
        <v>0</v>
      </c>
      <c r="AW259" s="111">
        <f t="shared" si="156"/>
        <v>0</v>
      </c>
      <c r="AX259" s="214" t="str">
        <f t="shared" si="157"/>
        <v>-</v>
      </c>
      <c r="AY259" s="212">
        <f>IFERROR((IF($F259="On",IF($H259=1,'Ir Requirement Tables'!$E$24,IF($H259=2,'Ir Requirement Tables'!$F$24,IF($H259=3,'Ir Requirement Tables'!$G$24,IF($H259=4,'Ir Requirement Tables'!$H$24,Err))))*'IM Recording Sheet'!$G259,0)),"-")</f>
        <v>0</v>
      </c>
      <c r="AZ259" s="213">
        <f>IFERROR((IF($F259="On",IF($H259=1,'Ir Requirement Tables'!$E$43,IF($H259=2,'Ir Requirement Tables'!$F$43,IF($H259=3,'Ir Requirement Tables'!$G$43,IF($H259=4,'Ir Requirement Tables'!$H$43,Err))))*'IM Recording Sheet'!$G259,0)),"-")</f>
        <v>0</v>
      </c>
      <c r="BA259" s="128"/>
      <c r="BB259" s="103">
        <f t="shared" si="158"/>
        <v>0</v>
      </c>
      <c r="BC259" s="111">
        <f t="shared" si="159"/>
        <v>0</v>
      </c>
      <c r="BD259" s="214" t="str">
        <f t="shared" si="160"/>
        <v>-</v>
      </c>
      <c r="BE259" s="212">
        <f>IFERROR((IF($F259="On",IF($H259=1,'Ir Requirement Tables'!$E$25,IF($H259=2,'Ir Requirement Tables'!$F$25,IF($H259=3,'Ir Requirement Tables'!$G$25,IF($H259=4,'Ir Requirement Tables'!$H$25,Err))))*'IM Recording Sheet'!$G259,0)),"-")</f>
        <v>0</v>
      </c>
      <c r="BF259" s="213">
        <f>IFERROR((IF($F259="On",IF($H259=1,'Ir Requirement Tables'!$E$44,IF($H259=2,'Ir Requirement Tables'!$F$44,IF($H259=3,'Ir Requirement Tables'!$G$44,IF($H259=4,'Ir Requirement Tables'!$H$44,Err))))*'IM Recording Sheet'!$G259,0)),"-")</f>
        <v>0</v>
      </c>
      <c r="BG259" s="128"/>
      <c r="BH259" s="103">
        <f t="shared" si="161"/>
        <v>0</v>
      </c>
      <c r="BI259" s="111">
        <f t="shared" si="162"/>
        <v>0</v>
      </c>
      <c r="BJ259" s="214" t="str">
        <f t="shared" si="163"/>
        <v>-</v>
      </c>
      <c r="BK259" s="212">
        <f>IFERROR((IF($F259="On",IF($H259=1,'Ir Requirement Tables'!$E$26,IF($H259=2,'Ir Requirement Tables'!$F$26,IF($H259=3,'Ir Requirement Tables'!$G$26,IF($H259=4,'Ir Requirement Tables'!$H$26,Err))))*'IM Recording Sheet'!$G259,0)),"-")</f>
        <v>0</v>
      </c>
      <c r="BL259" s="213">
        <f>IFERROR((IF($F259="On",IF($H259=1,'Ir Requirement Tables'!$E$45,IF($H259=2,'Ir Requirement Tables'!$F$45,IF($H259=3,'Ir Requirement Tables'!$G$45,IF($H259=4,'Ir Requirement Tables'!$H$45,Err))))*'IM Recording Sheet'!$G259,0)),"-")</f>
        <v>0</v>
      </c>
      <c r="BM259" s="128"/>
      <c r="BN259" s="103">
        <f t="shared" si="164"/>
        <v>0</v>
      </c>
      <c r="BO259" s="111">
        <f t="shared" si="165"/>
        <v>0</v>
      </c>
      <c r="BP259" s="214" t="str">
        <f t="shared" si="166"/>
        <v>-</v>
      </c>
      <c r="BQ259" s="212">
        <f>IFERROR((IF($F259="On",IF($H259=1,'Ir Requirement Tables'!$E$27,IF($H259=2,'Ir Requirement Tables'!$F$27,IF($H259=3,'Ir Requirement Tables'!$G$27,IF($H259=4,'Ir Requirement Tables'!$H$27,Err))))*'IM Recording Sheet'!$G259,0)),"-")</f>
        <v>0</v>
      </c>
      <c r="BR259" s="108">
        <f>IFERROR((IF($F259="On",IF($H259=1,'Ir Requirement Tables'!$E$46,IF($H259=2,'Ir Requirement Tables'!$F$46,IF($H259=3,'Ir Requirement Tables'!$G$46,IF($H259=4,'Ir Requirement Tables'!$H$46,Err))))*'IM Recording Sheet'!$G259,0)),"-")</f>
        <v>0</v>
      </c>
      <c r="BS259" s="128"/>
      <c r="BT259" s="103">
        <f t="shared" si="167"/>
        <v>0</v>
      </c>
      <c r="BU259" s="215">
        <f t="shared" si="168"/>
        <v>0</v>
      </c>
      <c r="BV259" s="214" t="str">
        <f t="shared" si="169"/>
        <v>-</v>
      </c>
      <c r="BW259" s="212">
        <f>IFERROR((IF($F259="On",IF($H259=1,'Ir Requirement Tables'!$E$28,IF($H259=2,'Ir Requirement Tables'!$F$28,IF($H259=3,'Ir Requirement Tables'!$G$28,IF($H259=4,'Ir Requirement Tables'!$H$28,Err))))*'IM Recording Sheet'!$G259,0)),"-")</f>
        <v>0</v>
      </c>
      <c r="BX259" s="213">
        <f>IFERROR((IF($F259="On",IF($H259=1,'Ir Requirement Tables'!$E$47,IF($H259=2,'Ir Requirement Tables'!$F$47,IF($H259=3,'Ir Requirement Tables'!$G$47,IF($H259=4,'Ir Requirement Tables'!$H$47,Err))))*'IM Recording Sheet'!$G259,0)),"-")</f>
        <v>0</v>
      </c>
      <c r="BY259" s="128"/>
      <c r="BZ259" s="103">
        <f t="shared" si="170"/>
        <v>0</v>
      </c>
      <c r="CA259" s="111">
        <f t="shared" si="171"/>
        <v>0</v>
      </c>
      <c r="CB259" s="214" t="str">
        <f t="shared" si="172"/>
        <v>-</v>
      </c>
      <c r="CC259" s="216">
        <f>IFERROR((IF($F259="On",IF($H259=1,'Ir Requirement Tables'!$E$29,IF($H259=2,'Ir Requirement Tables'!$F$29,IF($H259=3,'Ir Requirement Tables'!$G$29,IF($H259=4,'Ir Requirement Tables'!$H$29,Err))))*'IM Recording Sheet'!$G259,0)),"-")</f>
        <v>0</v>
      </c>
      <c r="CD259" s="132">
        <f>IF(F259="On",IF(H259=1,'Ir Requirement Tables'!$E$48,IF(H259=2,'Ir Requirement Tables'!$F$48,IF(H259=3,'Ir Requirement Tables'!$G$48,IF(H259=4,'Ir Requirement Tables'!$H$48))))*'IM Recording Sheet'!G259,0)</f>
        <v>0</v>
      </c>
      <c r="CE259" s="131">
        <f t="shared" si="176"/>
        <v>0</v>
      </c>
      <c r="CF259" s="217">
        <f t="shared" si="173"/>
        <v>0</v>
      </c>
      <c r="CG259" s="218">
        <f t="shared" si="174"/>
        <v>0</v>
      </c>
      <c r="CH259" s="214" t="str">
        <f t="shared" si="175"/>
        <v>-</v>
      </c>
      <c r="CI259" s="156"/>
    </row>
    <row r="260" spans="1:87" s="158" customFormat="1" ht="15" customHeight="1" x14ac:dyDescent="0.2">
      <c r="A260" s="45"/>
      <c r="B260" s="143"/>
      <c r="C260" s="116"/>
      <c r="D260" s="117"/>
      <c r="E260" s="122"/>
      <c r="F260" s="211" t="s">
        <v>62</v>
      </c>
      <c r="G260" s="120"/>
      <c r="H260" s="123"/>
      <c r="I260" s="212">
        <f>IFERROR((IF($F260="On",IF($H260=1,'Ir Requirement Tables'!$E$17,IF($H260=2,'Ir Requirement Tables'!$F$17,IF($H260=3,'Ir Requirement Tables'!$G$17,IF($H260=4,'Ir Requirement Tables'!$H$17,Err))))*'IM Recording Sheet'!$G260,0)),"-")</f>
        <v>0</v>
      </c>
      <c r="J260" s="213">
        <f>IFERROR((IF($F260="On",IF($H260=1,'Ir Requirement Tables'!$E$36,IF($H260=2,'Ir Requirement Tables'!$F$36,IF($H260=3,'Ir Requirement Tables'!$G$36,IF($H260=4,'Ir Requirement Tables'!$H$36,Err))))*'IM Recording Sheet'!$G260,0)),"-")</f>
        <v>0</v>
      </c>
      <c r="K260" s="128"/>
      <c r="L260" s="103">
        <f t="shared" si="137"/>
        <v>0</v>
      </c>
      <c r="M260" s="111">
        <f t="shared" si="138"/>
        <v>0</v>
      </c>
      <c r="N260" s="214" t="str">
        <f t="shared" si="139"/>
        <v>-</v>
      </c>
      <c r="O260" s="212">
        <f>IFERROR((IF($F260="On",IF($H260=1,'Ir Requirement Tables'!$E$18,IF($H260=2,'Ir Requirement Tables'!$F$18,IF($H260=3,'Ir Requirement Tables'!$G$18,IF($H260=4,'Ir Requirement Tables'!$H$18,Err))))*'IM Recording Sheet'!$G260,0)),"-")</f>
        <v>0</v>
      </c>
      <c r="P260" s="213">
        <f>IFERROR((IF($F260="On",IF($H260=1,'Ir Requirement Tables'!$E$37,IF($H260=2,'Ir Requirement Tables'!$F$37,IF($H260=3,'Ir Requirement Tables'!$G$37,IF($H260=4,'Ir Requirement Tables'!$H$37,Err))))*'IM Recording Sheet'!$G260,0)),"-")</f>
        <v>0</v>
      </c>
      <c r="Q260" s="128"/>
      <c r="R260" s="103">
        <f t="shared" si="140"/>
        <v>0</v>
      </c>
      <c r="S260" s="111">
        <f t="shared" si="141"/>
        <v>0</v>
      </c>
      <c r="T260" s="214" t="str">
        <f t="shared" si="142"/>
        <v>-</v>
      </c>
      <c r="U260" s="212">
        <f>IFERROR((IF($F260="On",IF($H260=1,'Ir Requirement Tables'!$E$19,IF($H260=2,'Ir Requirement Tables'!$F$19,IF($H260=3,'Ir Requirement Tables'!$G$19,IF($H260=4,'Ir Requirement Tables'!$H$19,Err))))*'IM Recording Sheet'!$G260,0)),"-")</f>
        <v>0</v>
      </c>
      <c r="V260" s="213">
        <f>IFERROR((IF($F260="On",IF($H260=1,'Ir Requirement Tables'!$E$38,IF($H260=2,'Ir Requirement Tables'!$F$38,IF($H260=3,'Ir Requirement Tables'!$G$38,IF($H260=4,'Ir Requirement Tables'!$H$38,Err))))*'IM Recording Sheet'!$G260,0)),"-")</f>
        <v>0</v>
      </c>
      <c r="W260" s="128"/>
      <c r="X260" s="103">
        <f t="shared" si="143"/>
        <v>0</v>
      </c>
      <c r="Y260" s="111">
        <f t="shared" si="144"/>
        <v>0</v>
      </c>
      <c r="Z260" s="214" t="str">
        <f t="shared" si="145"/>
        <v>-</v>
      </c>
      <c r="AA260" s="212">
        <f>IFERROR((IF($F260="On",IF($H260=1,'Ir Requirement Tables'!$E$20,IF($H260=2,'Ir Requirement Tables'!$F$20,IF($H260=3,'Ir Requirement Tables'!$G$20,IF($H260=4,'Ir Requirement Tables'!$H$20,Err))))*'IM Recording Sheet'!$G260,0)),"-")</f>
        <v>0</v>
      </c>
      <c r="AB260" s="213">
        <f>IFERROR((IF($F260="On",IF($H260=1,'Ir Requirement Tables'!$E$39,IF($H260=2,'Ir Requirement Tables'!$F$39,IF($H260=3,'Ir Requirement Tables'!$G$39,IF($H260=4,'Ir Requirement Tables'!$H$39,Err))))*'IM Recording Sheet'!$G260,0)),"-")</f>
        <v>0</v>
      </c>
      <c r="AC260" s="128"/>
      <c r="AD260" s="103">
        <f t="shared" si="146"/>
        <v>0</v>
      </c>
      <c r="AE260" s="111">
        <f t="shared" si="147"/>
        <v>0</v>
      </c>
      <c r="AF260" s="214" t="str">
        <f t="shared" si="148"/>
        <v>-</v>
      </c>
      <c r="AG260" s="212">
        <f>IFERROR((IF($F260="On",IF($H260=1,'Ir Requirement Tables'!$E$21,IF($H260=2,'Ir Requirement Tables'!$F$21,IF($H260=3,'Ir Requirement Tables'!$G$21,IF($H260=4,'Ir Requirement Tables'!$H$21,Err))))*'IM Recording Sheet'!$G260,0)),"-")</f>
        <v>0</v>
      </c>
      <c r="AH260" s="213">
        <f>IFERROR((IF($F260="On",IF($H260=1,'Ir Requirement Tables'!$E$40,IF($H260=2,'Ir Requirement Tables'!$F$40,IF($H260=3,'Ir Requirement Tables'!$G$40,IF($H260=4,'Ir Requirement Tables'!$H$40,Err))))*'IM Recording Sheet'!$G260,0)),"-")</f>
        <v>0</v>
      </c>
      <c r="AI260" s="128"/>
      <c r="AJ260" s="103">
        <f t="shared" si="149"/>
        <v>0</v>
      </c>
      <c r="AK260" s="111">
        <f t="shared" si="150"/>
        <v>0</v>
      </c>
      <c r="AL260" s="214" t="str">
        <f t="shared" si="151"/>
        <v>-</v>
      </c>
      <c r="AM260" s="212">
        <f>IFERROR((IF($F260="On",IF($H260=1,'Ir Requirement Tables'!$E$22,IF($H260=2,'Ir Requirement Tables'!$F$22,IF($H260=3,'Ir Requirement Tables'!$G$22,IF($H260=4,'Ir Requirement Tables'!$H$22,Err))))*'IM Recording Sheet'!$G260,0)),"-")</f>
        <v>0</v>
      </c>
      <c r="AN260" s="213">
        <f>IFERROR((IF($F260="On",IF($H260=1,'Ir Requirement Tables'!$E$41,IF($H260=2,'Ir Requirement Tables'!$F$41,IF($H260=3,'Ir Requirement Tables'!$G$41,IF($H260=4,'Ir Requirement Tables'!$H$41,Err))))*'IM Recording Sheet'!$G260,0)),"-")</f>
        <v>0</v>
      </c>
      <c r="AO260" s="128"/>
      <c r="AP260" s="103">
        <f t="shared" si="152"/>
        <v>0</v>
      </c>
      <c r="AQ260" s="111">
        <f t="shared" si="153"/>
        <v>0</v>
      </c>
      <c r="AR260" s="214" t="str">
        <f t="shared" si="154"/>
        <v>-</v>
      </c>
      <c r="AS260" s="212">
        <f>IFERROR((IF($F260="On",IF($H260=1,'Ir Requirement Tables'!$E$23,IF($H260=2,'Ir Requirement Tables'!$F$23,IF($H260=3,'Ir Requirement Tables'!$G$23,IF($H260=4,'Ir Requirement Tables'!$H$23,Err))))*'IM Recording Sheet'!$G260,0)),"-")</f>
        <v>0</v>
      </c>
      <c r="AT260" s="213">
        <f>IFERROR((IF($F260="On",IF($H260=1,'Ir Requirement Tables'!$E$42,IF($H260=2,'Ir Requirement Tables'!$F$42,IF($H260=3,'Ir Requirement Tables'!$G$42,IF($H260=4,'Ir Requirement Tables'!$H$42,Err))))*'IM Recording Sheet'!$G260,0)),"-")</f>
        <v>0</v>
      </c>
      <c r="AU260" s="128"/>
      <c r="AV260" s="103">
        <f t="shared" si="155"/>
        <v>0</v>
      </c>
      <c r="AW260" s="111">
        <f t="shared" si="156"/>
        <v>0</v>
      </c>
      <c r="AX260" s="214" t="str">
        <f t="shared" si="157"/>
        <v>-</v>
      </c>
      <c r="AY260" s="212">
        <f>IFERROR((IF($F260="On",IF($H260=1,'Ir Requirement Tables'!$E$24,IF($H260=2,'Ir Requirement Tables'!$F$24,IF($H260=3,'Ir Requirement Tables'!$G$24,IF($H260=4,'Ir Requirement Tables'!$H$24,Err))))*'IM Recording Sheet'!$G260,0)),"-")</f>
        <v>0</v>
      </c>
      <c r="AZ260" s="213">
        <f>IFERROR((IF($F260="On",IF($H260=1,'Ir Requirement Tables'!$E$43,IF($H260=2,'Ir Requirement Tables'!$F$43,IF($H260=3,'Ir Requirement Tables'!$G$43,IF($H260=4,'Ir Requirement Tables'!$H$43,Err))))*'IM Recording Sheet'!$G260,0)),"-")</f>
        <v>0</v>
      </c>
      <c r="BA260" s="128"/>
      <c r="BB260" s="103">
        <f t="shared" si="158"/>
        <v>0</v>
      </c>
      <c r="BC260" s="111">
        <f t="shared" si="159"/>
        <v>0</v>
      </c>
      <c r="BD260" s="214" t="str">
        <f t="shared" si="160"/>
        <v>-</v>
      </c>
      <c r="BE260" s="212">
        <f>IFERROR((IF($F260="On",IF($H260=1,'Ir Requirement Tables'!$E$25,IF($H260=2,'Ir Requirement Tables'!$F$25,IF($H260=3,'Ir Requirement Tables'!$G$25,IF($H260=4,'Ir Requirement Tables'!$H$25,Err))))*'IM Recording Sheet'!$G260,0)),"-")</f>
        <v>0</v>
      </c>
      <c r="BF260" s="213">
        <f>IFERROR((IF($F260="On",IF($H260=1,'Ir Requirement Tables'!$E$44,IF($H260=2,'Ir Requirement Tables'!$F$44,IF($H260=3,'Ir Requirement Tables'!$G$44,IF($H260=4,'Ir Requirement Tables'!$H$44,Err))))*'IM Recording Sheet'!$G260,0)),"-")</f>
        <v>0</v>
      </c>
      <c r="BG260" s="128"/>
      <c r="BH260" s="103">
        <f t="shared" si="161"/>
        <v>0</v>
      </c>
      <c r="BI260" s="111">
        <f t="shared" si="162"/>
        <v>0</v>
      </c>
      <c r="BJ260" s="214" t="str">
        <f t="shared" si="163"/>
        <v>-</v>
      </c>
      <c r="BK260" s="212">
        <f>IFERROR((IF($F260="On",IF($H260=1,'Ir Requirement Tables'!$E$26,IF($H260=2,'Ir Requirement Tables'!$F$26,IF($H260=3,'Ir Requirement Tables'!$G$26,IF($H260=4,'Ir Requirement Tables'!$H$26,Err))))*'IM Recording Sheet'!$G260,0)),"-")</f>
        <v>0</v>
      </c>
      <c r="BL260" s="213">
        <f>IFERROR((IF($F260="On",IF($H260=1,'Ir Requirement Tables'!$E$45,IF($H260=2,'Ir Requirement Tables'!$F$45,IF($H260=3,'Ir Requirement Tables'!$G$45,IF($H260=4,'Ir Requirement Tables'!$H$45,Err))))*'IM Recording Sheet'!$G260,0)),"-")</f>
        <v>0</v>
      </c>
      <c r="BM260" s="128"/>
      <c r="BN260" s="103">
        <f t="shared" si="164"/>
        <v>0</v>
      </c>
      <c r="BO260" s="111">
        <f t="shared" si="165"/>
        <v>0</v>
      </c>
      <c r="BP260" s="214" t="str">
        <f t="shared" si="166"/>
        <v>-</v>
      </c>
      <c r="BQ260" s="212">
        <f>IFERROR((IF($F260="On",IF($H260=1,'Ir Requirement Tables'!$E$27,IF($H260=2,'Ir Requirement Tables'!$F$27,IF($H260=3,'Ir Requirement Tables'!$G$27,IF($H260=4,'Ir Requirement Tables'!$H$27,Err))))*'IM Recording Sheet'!$G260,0)),"-")</f>
        <v>0</v>
      </c>
      <c r="BR260" s="108">
        <f>IFERROR((IF($F260="On",IF($H260=1,'Ir Requirement Tables'!$E$46,IF($H260=2,'Ir Requirement Tables'!$F$46,IF($H260=3,'Ir Requirement Tables'!$G$46,IF($H260=4,'Ir Requirement Tables'!$H$46,Err))))*'IM Recording Sheet'!$G260,0)),"-")</f>
        <v>0</v>
      </c>
      <c r="BS260" s="128"/>
      <c r="BT260" s="103">
        <f t="shared" si="167"/>
        <v>0</v>
      </c>
      <c r="BU260" s="215">
        <f t="shared" si="168"/>
        <v>0</v>
      </c>
      <c r="BV260" s="214" t="str">
        <f t="shared" si="169"/>
        <v>-</v>
      </c>
      <c r="BW260" s="212">
        <f>IFERROR((IF($F260="On",IF($H260=1,'Ir Requirement Tables'!$E$28,IF($H260=2,'Ir Requirement Tables'!$F$28,IF($H260=3,'Ir Requirement Tables'!$G$28,IF($H260=4,'Ir Requirement Tables'!$H$28,Err))))*'IM Recording Sheet'!$G260,0)),"-")</f>
        <v>0</v>
      </c>
      <c r="BX260" s="213">
        <f>IFERROR((IF($F260="On",IF($H260=1,'Ir Requirement Tables'!$E$47,IF($H260=2,'Ir Requirement Tables'!$F$47,IF($H260=3,'Ir Requirement Tables'!$G$47,IF($H260=4,'Ir Requirement Tables'!$H$47,Err))))*'IM Recording Sheet'!$G260,0)),"-")</f>
        <v>0</v>
      </c>
      <c r="BY260" s="128"/>
      <c r="BZ260" s="103">
        <f t="shared" si="170"/>
        <v>0</v>
      </c>
      <c r="CA260" s="111">
        <f t="shared" si="171"/>
        <v>0</v>
      </c>
      <c r="CB260" s="214" t="str">
        <f t="shared" si="172"/>
        <v>-</v>
      </c>
      <c r="CC260" s="216">
        <f>IFERROR((IF($F260="On",IF($H260=1,'Ir Requirement Tables'!$E$29,IF($H260=2,'Ir Requirement Tables'!$F$29,IF($H260=3,'Ir Requirement Tables'!$G$29,IF($H260=4,'Ir Requirement Tables'!$H$29,Err))))*'IM Recording Sheet'!$G260,0)),"-")</f>
        <v>0</v>
      </c>
      <c r="CD260" s="132">
        <f>IF(F260="On",IF(H260=1,'Ir Requirement Tables'!$E$48,IF(H260=2,'Ir Requirement Tables'!$F$48,IF(H260=3,'Ir Requirement Tables'!$G$48,IF(H260=4,'Ir Requirement Tables'!$H$48))))*'IM Recording Sheet'!G260,0)</f>
        <v>0</v>
      </c>
      <c r="CE260" s="131">
        <f t="shared" si="176"/>
        <v>0</v>
      </c>
      <c r="CF260" s="217">
        <f t="shared" si="173"/>
        <v>0</v>
      </c>
      <c r="CG260" s="218">
        <f t="shared" si="174"/>
        <v>0</v>
      </c>
      <c r="CH260" s="214" t="str">
        <f t="shared" si="175"/>
        <v>-</v>
      </c>
      <c r="CI260" s="156"/>
    </row>
    <row r="261" spans="1:87" s="158" customFormat="1" ht="15" customHeight="1" x14ac:dyDescent="0.2">
      <c r="A261" s="45"/>
      <c r="B261" s="143"/>
      <c r="C261" s="116"/>
      <c r="D261" s="117"/>
      <c r="E261" s="122"/>
      <c r="F261" s="211" t="s">
        <v>62</v>
      </c>
      <c r="G261" s="120"/>
      <c r="H261" s="123"/>
      <c r="I261" s="212">
        <f>IFERROR((IF($F261="On",IF($H261=1,'Ir Requirement Tables'!$E$17,IF($H261=2,'Ir Requirement Tables'!$F$17,IF($H261=3,'Ir Requirement Tables'!$G$17,IF($H261=4,'Ir Requirement Tables'!$H$17,Err))))*'IM Recording Sheet'!$G261,0)),"-")</f>
        <v>0</v>
      </c>
      <c r="J261" s="213">
        <f>IFERROR((IF($F261="On",IF($H261=1,'Ir Requirement Tables'!$E$36,IF($H261=2,'Ir Requirement Tables'!$F$36,IF($H261=3,'Ir Requirement Tables'!$G$36,IF($H261=4,'Ir Requirement Tables'!$H$36,Err))))*'IM Recording Sheet'!$G261,0)),"-")</f>
        <v>0</v>
      </c>
      <c r="K261" s="128"/>
      <c r="L261" s="103">
        <f t="shared" si="137"/>
        <v>0</v>
      </c>
      <c r="M261" s="111">
        <f t="shared" si="138"/>
        <v>0</v>
      </c>
      <c r="N261" s="214" t="str">
        <f t="shared" si="139"/>
        <v>-</v>
      </c>
      <c r="O261" s="212">
        <f>IFERROR((IF($F261="On",IF($H261=1,'Ir Requirement Tables'!$E$18,IF($H261=2,'Ir Requirement Tables'!$F$18,IF($H261=3,'Ir Requirement Tables'!$G$18,IF($H261=4,'Ir Requirement Tables'!$H$18,Err))))*'IM Recording Sheet'!$G261,0)),"-")</f>
        <v>0</v>
      </c>
      <c r="P261" s="213">
        <f>IFERROR((IF($F261="On",IF($H261=1,'Ir Requirement Tables'!$E$37,IF($H261=2,'Ir Requirement Tables'!$F$37,IF($H261=3,'Ir Requirement Tables'!$G$37,IF($H261=4,'Ir Requirement Tables'!$H$37,Err))))*'IM Recording Sheet'!$G261,0)),"-")</f>
        <v>0</v>
      </c>
      <c r="Q261" s="128"/>
      <c r="R261" s="103">
        <f t="shared" si="140"/>
        <v>0</v>
      </c>
      <c r="S261" s="111">
        <f t="shared" si="141"/>
        <v>0</v>
      </c>
      <c r="T261" s="214" t="str">
        <f t="shared" si="142"/>
        <v>-</v>
      </c>
      <c r="U261" s="212">
        <f>IFERROR((IF($F261="On",IF($H261=1,'Ir Requirement Tables'!$E$19,IF($H261=2,'Ir Requirement Tables'!$F$19,IF($H261=3,'Ir Requirement Tables'!$G$19,IF($H261=4,'Ir Requirement Tables'!$H$19,Err))))*'IM Recording Sheet'!$G261,0)),"-")</f>
        <v>0</v>
      </c>
      <c r="V261" s="213">
        <f>IFERROR((IF($F261="On",IF($H261=1,'Ir Requirement Tables'!$E$38,IF($H261=2,'Ir Requirement Tables'!$F$38,IF($H261=3,'Ir Requirement Tables'!$G$38,IF($H261=4,'Ir Requirement Tables'!$H$38,Err))))*'IM Recording Sheet'!$G261,0)),"-")</f>
        <v>0</v>
      </c>
      <c r="W261" s="128"/>
      <c r="X261" s="103">
        <f t="shared" si="143"/>
        <v>0</v>
      </c>
      <c r="Y261" s="111">
        <f t="shared" si="144"/>
        <v>0</v>
      </c>
      <c r="Z261" s="214" t="str">
        <f t="shared" si="145"/>
        <v>-</v>
      </c>
      <c r="AA261" s="212">
        <f>IFERROR((IF($F261="On",IF($H261=1,'Ir Requirement Tables'!$E$20,IF($H261=2,'Ir Requirement Tables'!$F$20,IF($H261=3,'Ir Requirement Tables'!$G$20,IF($H261=4,'Ir Requirement Tables'!$H$20,Err))))*'IM Recording Sheet'!$G261,0)),"-")</f>
        <v>0</v>
      </c>
      <c r="AB261" s="213">
        <f>IFERROR((IF($F261="On",IF($H261=1,'Ir Requirement Tables'!$E$39,IF($H261=2,'Ir Requirement Tables'!$F$39,IF($H261=3,'Ir Requirement Tables'!$G$39,IF($H261=4,'Ir Requirement Tables'!$H$39,Err))))*'IM Recording Sheet'!$G261,0)),"-")</f>
        <v>0</v>
      </c>
      <c r="AC261" s="128"/>
      <c r="AD261" s="103">
        <f t="shared" si="146"/>
        <v>0</v>
      </c>
      <c r="AE261" s="111">
        <f t="shared" si="147"/>
        <v>0</v>
      </c>
      <c r="AF261" s="214" t="str">
        <f t="shared" si="148"/>
        <v>-</v>
      </c>
      <c r="AG261" s="212">
        <f>IFERROR((IF($F261="On",IF($H261=1,'Ir Requirement Tables'!$E$21,IF($H261=2,'Ir Requirement Tables'!$F$21,IF($H261=3,'Ir Requirement Tables'!$G$21,IF($H261=4,'Ir Requirement Tables'!$H$21,Err))))*'IM Recording Sheet'!$G261,0)),"-")</f>
        <v>0</v>
      </c>
      <c r="AH261" s="213">
        <f>IFERROR((IF($F261="On",IF($H261=1,'Ir Requirement Tables'!$E$40,IF($H261=2,'Ir Requirement Tables'!$F$40,IF($H261=3,'Ir Requirement Tables'!$G$40,IF($H261=4,'Ir Requirement Tables'!$H$40,Err))))*'IM Recording Sheet'!$G261,0)),"-")</f>
        <v>0</v>
      </c>
      <c r="AI261" s="128"/>
      <c r="AJ261" s="103">
        <f t="shared" si="149"/>
        <v>0</v>
      </c>
      <c r="AK261" s="111">
        <f t="shared" si="150"/>
        <v>0</v>
      </c>
      <c r="AL261" s="214" t="str">
        <f t="shared" si="151"/>
        <v>-</v>
      </c>
      <c r="AM261" s="212">
        <f>IFERROR((IF($F261="On",IF($H261=1,'Ir Requirement Tables'!$E$22,IF($H261=2,'Ir Requirement Tables'!$F$22,IF($H261=3,'Ir Requirement Tables'!$G$22,IF($H261=4,'Ir Requirement Tables'!$H$22,Err))))*'IM Recording Sheet'!$G261,0)),"-")</f>
        <v>0</v>
      </c>
      <c r="AN261" s="213">
        <f>IFERROR((IF($F261="On",IF($H261=1,'Ir Requirement Tables'!$E$41,IF($H261=2,'Ir Requirement Tables'!$F$41,IF($H261=3,'Ir Requirement Tables'!$G$41,IF($H261=4,'Ir Requirement Tables'!$H$41,Err))))*'IM Recording Sheet'!$G261,0)),"-")</f>
        <v>0</v>
      </c>
      <c r="AO261" s="128"/>
      <c r="AP261" s="103">
        <f t="shared" si="152"/>
        <v>0</v>
      </c>
      <c r="AQ261" s="111">
        <f t="shared" si="153"/>
        <v>0</v>
      </c>
      <c r="AR261" s="214" t="str">
        <f t="shared" si="154"/>
        <v>-</v>
      </c>
      <c r="AS261" s="212">
        <f>IFERROR((IF($F261="On",IF($H261=1,'Ir Requirement Tables'!$E$23,IF($H261=2,'Ir Requirement Tables'!$F$23,IF($H261=3,'Ir Requirement Tables'!$G$23,IF($H261=4,'Ir Requirement Tables'!$H$23,Err))))*'IM Recording Sheet'!$G261,0)),"-")</f>
        <v>0</v>
      </c>
      <c r="AT261" s="213">
        <f>IFERROR((IF($F261="On",IF($H261=1,'Ir Requirement Tables'!$E$42,IF($H261=2,'Ir Requirement Tables'!$F$42,IF($H261=3,'Ir Requirement Tables'!$G$42,IF($H261=4,'Ir Requirement Tables'!$H$42,Err))))*'IM Recording Sheet'!$G261,0)),"-")</f>
        <v>0</v>
      </c>
      <c r="AU261" s="128"/>
      <c r="AV261" s="103">
        <f t="shared" si="155"/>
        <v>0</v>
      </c>
      <c r="AW261" s="111">
        <f t="shared" si="156"/>
        <v>0</v>
      </c>
      <c r="AX261" s="214" t="str">
        <f t="shared" si="157"/>
        <v>-</v>
      </c>
      <c r="AY261" s="212">
        <f>IFERROR((IF($F261="On",IF($H261=1,'Ir Requirement Tables'!$E$24,IF($H261=2,'Ir Requirement Tables'!$F$24,IF($H261=3,'Ir Requirement Tables'!$G$24,IF($H261=4,'Ir Requirement Tables'!$H$24,Err))))*'IM Recording Sheet'!$G261,0)),"-")</f>
        <v>0</v>
      </c>
      <c r="AZ261" s="213">
        <f>IFERROR((IF($F261="On",IF($H261=1,'Ir Requirement Tables'!$E$43,IF($H261=2,'Ir Requirement Tables'!$F$43,IF($H261=3,'Ir Requirement Tables'!$G$43,IF($H261=4,'Ir Requirement Tables'!$H$43,Err))))*'IM Recording Sheet'!$G261,0)),"-")</f>
        <v>0</v>
      </c>
      <c r="BA261" s="128"/>
      <c r="BB261" s="103">
        <f t="shared" si="158"/>
        <v>0</v>
      </c>
      <c r="BC261" s="111">
        <f t="shared" si="159"/>
        <v>0</v>
      </c>
      <c r="BD261" s="214" t="str">
        <f t="shared" si="160"/>
        <v>-</v>
      </c>
      <c r="BE261" s="212">
        <f>IFERROR((IF($F261="On",IF($H261=1,'Ir Requirement Tables'!$E$25,IF($H261=2,'Ir Requirement Tables'!$F$25,IF($H261=3,'Ir Requirement Tables'!$G$25,IF($H261=4,'Ir Requirement Tables'!$H$25,Err))))*'IM Recording Sheet'!$G261,0)),"-")</f>
        <v>0</v>
      </c>
      <c r="BF261" s="213">
        <f>IFERROR((IF($F261="On",IF($H261=1,'Ir Requirement Tables'!$E$44,IF($H261=2,'Ir Requirement Tables'!$F$44,IF($H261=3,'Ir Requirement Tables'!$G$44,IF($H261=4,'Ir Requirement Tables'!$H$44,Err))))*'IM Recording Sheet'!$G261,0)),"-")</f>
        <v>0</v>
      </c>
      <c r="BG261" s="128"/>
      <c r="BH261" s="103">
        <f t="shared" si="161"/>
        <v>0</v>
      </c>
      <c r="BI261" s="111">
        <f t="shared" si="162"/>
        <v>0</v>
      </c>
      <c r="BJ261" s="214" t="str">
        <f t="shared" si="163"/>
        <v>-</v>
      </c>
      <c r="BK261" s="212">
        <f>IFERROR((IF($F261="On",IF($H261=1,'Ir Requirement Tables'!$E$26,IF($H261=2,'Ir Requirement Tables'!$F$26,IF($H261=3,'Ir Requirement Tables'!$G$26,IF($H261=4,'Ir Requirement Tables'!$H$26,Err))))*'IM Recording Sheet'!$G261,0)),"-")</f>
        <v>0</v>
      </c>
      <c r="BL261" s="213">
        <f>IFERROR((IF($F261="On",IF($H261=1,'Ir Requirement Tables'!$E$45,IF($H261=2,'Ir Requirement Tables'!$F$45,IF($H261=3,'Ir Requirement Tables'!$G$45,IF($H261=4,'Ir Requirement Tables'!$H$45,Err))))*'IM Recording Sheet'!$G261,0)),"-")</f>
        <v>0</v>
      </c>
      <c r="BM261" s="128"/>
      <c r="BN261" s="103">
        <f t="shared" si="164"/>
        <v>0</v>
      </c>
      <c r="BO261" s="111">
        <f t="shared" si="165"/>
        <v>0</v>
      </c>
      <c r="BP261" s="214" t="str">
        <f t="shared" si="166"/>
        <v>-</v>
      </c>
      <c r="BQ261" s="212">
        <f>IFERROR((IF($F261="On",IF($H261=1,'Ir Requirement Tables'!$E$27,IF($H261=2,'Ir Requirement Tables'!$F$27,IF($H261=3,'Ir Requirement Tables'!$G$27,IF($H261=4,'Ir Requirement Tables'!$H$27,Err))))*'IM Recording Sheet'!$G261,0)),"-")</f>
        <v>0</v>
      </c>
      <c r="BR261" s="108">
        <f>IFERROR((IF($F261="On",IF($H261=1,'Ir Requirement Tables'!$E$46,IF($H261=2,'Ir Requirement Tables'!$F$46,IF($H261=3,'Ir Requirement Tables'!$G$46,IF($H261=4,'Ir Requirement Tables'!$H$46,Err))))*'IM Recording Sheet'!$G261,0)),"-")</f>
        <v>0</v>
      </c>
      <c r="BS261" s="128"/>
      <c r="BT261" s="103">
        <f t="shared" si="167"/>
        <v>0</v>
      </c>
      <c r="BU261" s="215">
        <f t="shared" si="168"/>
        <v>0</v>
      </c>
      <c r="BV261" s="214" t="str">
        <f t="shared" si="169"/>
        <v>-</v>
      </c>
      <c r="BW261" s="212">
        <f>IFERROR((IF($F261="On",IF($H261=1,'Ir Requirement Tables'!$E$28,IF($H261=2,'Ir Requirement Tables'!$F$28,IF($H261=3,'Ir Requirement Tables'!$G$28,IF($H261=4,'Ir Requirement Tables'!$H$28,Err))))*'IM Recording Sheet'!$G261,0)),"-")</f>
        <v>0</v>
      </c>
      <c r="BX261" s="213">
        <f>IFERROR((IF($F261="On",IF($H261=1,'Ir Requirement Tables'!$E$47,IF($H261=2,'Ir Requirement Tables'!$F$47,IF($H261=3,'Ir Requirement Tables'!$G$47,IF($H261=4,'Ir Requirement Tables'!$H$47,Err))))*'IM Recording Sheet'!$G261,0)),"-")</f>
        <v>0</v>
      </c>
      <c r="BY261" s="128"/>
      <c r="BZ261" s="103">
        <f t="shared" si="170"/>
        <v>0</v>
      </c>
      <c r="CA261" s="111">
        <f t="shared" si="171"/>
        <v>0</v>
      </c>
      <c r="CB261" s="214" t="str">
        <f t="shared" si="172"/>
        <v>-</v>
      </c>
      <c r="CC261" s="216">
        <f>IFERROR((IF($F261="On",IF($H261=1,'Ir Requirement Tables'!$E$29,IF($H261=2,'Ir Requirement Tables'!$F$29,IF($H261=3,'Ir Requirement Tables'!$G$29,IF($H261=4,'Ir Requirement Tables'!$H$29,Err))))*'IM Recording Sheet'!$G261,0)),"-")</f>
        <v>0</v>
      </c>
      <c r="CD261" s="132">
        <f>IF(F261="On",IF(H261=1,'Ir Requirement Tables'!$E$48,IF(H261=2,'Ir Requirement Tables'!$F$48,IF(H261=3,'Ir Requirement Tables'!$G$48,IF(H261=4,'Ir Requirement Tables'!$H$48))))*'IM Recording Sheet'!G261,0)</f>
        <v>0</v>
      </c>
      <c r="CE261" s="131">
        <f t="shared" si="176"/>
        <v>0</v>
      </c>
      <c r="CF261" s="217">
        <f t="shared" si="173"/>
        <v>0</v>
      </c>
      <c r="CG261" s="218">
        <f t="shared" si="174"/>
        <v>0</v>
      </c>
      <c r="CH261" s="214" t="str">
        <f t="shared" si="175"/>
        <v>-</v>
      </c>
      <c r="CI261" s="156"/>
    </row>
    <row r="262" spans="1:87" s="158" customFormat="1" ht="15" customHeight="1" x14ac:dyDescent="0.2">
      <c r="A262" s="45"/>
      <c r="B262" s="143"/>
      <c r="C262" s="116"/>
      <c r="D262" s="117"/>
      <c r="E262" s="122"/>
      <c r="F262" s="211" t="s">
        <v>62</v>
      </c>
      <c r="G262" s="120"/>
      <c r="H262" s="123"/>
      <c r="I262" s="212">
        <f>IFERROR((IF($F262="On",IF($H262=1,'Ir Requirement Tables'!$E$17,IF($H262=2,'Ir Requirement Tables'!$F$17,IF($H262=3,'Ir Requirement Tables'!$G$17,IF($H262=4,'Ir Requirement Tables'!$H$17,Err))))*'IM Recording Sheet'!$G262,0)),"-")</f>
        <v>0</v>
      </c>
      <c r="J262" s="213">
        <f>IFERROR((IF($F262="On",IF($H262=1,'Ir Requirement Tables'!$E$36,IF($H262=2,'Ir Requirement Tables'!$F$36,IF($H262=3,'Ir Requirement Tables'!$G$36,IF($H262=4,'Ir Requirement Tables'!$H$36,Err))))*'IM Recording Sheet'!$G262,0)),"-")</f>
        <v>0</v>
      </c>
      <c r="K262" s="128"/>
      <c r="L262" s="103">
        <f t="shared" ref="L262:L320" si="177">IFERROR(K262-J262,"-")</f>
        <v>0</v>
      </c>
      <c r="M262" s="111">
        <f t="shared" ref="M262:M320" si="178">K262*$C$14</f>
        <v>0</v>
      </c>
      <c r="N262" s="214" t="str">
        <f t="shared" ref="N262:N320" si="179">IFERROR(K262/J262,"-")</f>
        <v>-</v>
      </c>
      <c r="O262" s="212">
        <f>IFERROR((IF($F262="On",IF($H262=1,'Ir Requirement Tables'!$E$18,IF($H262=2,'Ir Requirement Tables'!$F$18,IF($H262=3,'Ir Requirement Tables'!$G$18,IF($H262=4,'Ir Requirement Tables'!$H$18,Err))))*'IM Recording Sheet'!$G262,0)),"-")</f>
        <v>0</v>
      </c>
      <c r="P262" s="213">
        <f>IFERROR((IF($F262="On",IF($H262=1,'Ir Requirement Tables'!$E$37,IF($H262=2,'Ir Requirement Tables'!$F$37,IF($H262=3,'Ir Requirement Tables'!$G$37,IF($H262=4,'Ir Requirement Tables'!$H$37,Err))))*'IM Recording Sheet'!$G262,0)),"-")</f>
        <v>0</v>
      </c>
      <c r="Q262" s="128"/>
      <c r="R262" s="103">
        <f t="shared" ref="R262:R320" si="180">IFERROR(Q262-P262,"-")</f>
        <v>0</v>
      </c>
      <c r="S262" s="111">
        <f t="shared" ref="S262:S320" si="181">Q262*$C$14</f>
        <v>0</v>
      </c>
      <c r="T262" s="214" t="str">
        <f t="shared" ref="T262:T320" si="182">IFERROR(Q262/P262,"-")</f>
        <v>-</v>
      </c>
      <c r="U262" s="212">
        <f>IFERROR((IF($F262="On",IF($H262=1,'Ir Requirement Tables'!$E$19,IF($H262=2,'Ir Requirement Tables'!$F$19,IF($H262=3,'Ir Requirement Tables'!$G$19,IF($H262=4,'Ir Requirement Tables'!$H$19,Err))))*'IM Recording Sheet'!$G262,0)),"-")</f>
        <v>0</v>
      </c>
      <c r="V262" s="213">
        <f>IFERROR((IF($F262="On",IF($H262=1,'Ir Requirement Tables'!$E$38,IF($H262=2,'Ir Requirement Tables'!$F$38,IF($H262=3,'Ir Requirement Tables'!$G$38,IF($H262=4,'Ir Requirement Tables'!$H$38,Err))))*'IM Recording Sheet'!$G262,0)),"-")</f>
        <v>0</v>
      </c>
      <c r="W262" s="128"/>
      <c r="X262" s="103">
        <f t="shared" ref="X262:X320" si="183">IFERROR(W262-V262,"-")</f>
        <v>0</v>
      </c>
      <c r="Y262" s="111">
        <f t="shared" ref="Y262:Y320" si="184">W262*$C$14</f>
        <v>0</v>
      </c>
      <c r="Z262" s="214" t="str">
        <f t="shared" ref="Z262:Z320" si="185">IFERROR(W262/V262,"-")</f>
        <v>-</v>
      </c>
      <c r="AA262" s="212">
        <f>IFERROR((IF($F262="On",IF($H262=1,'Ir Requirement Tables'!$E$20,IF($H262=2,'Ir Requirement Tables'!$F$20,IF($H262=3,'Ir Requirement Tables'!$G$20,IF($H262=4,'Ir Requirement Tables'!$H$20,Err))))*'IM Recording Sheet'!$G262,0)),"-")</f>
        <v>0</v>
      </c>
      <c r="AB262" s="213">
        <f>IFERROR((IF($F262="On",IF($H262=1,'Ir Requirement Tables'!$E$39,IF($H262=2,'Ir Requirement Tables'!$F$39,IF($H262=3,'Ir Requirement Tables'!$G$39,IF($H262=4,'Ir Requirement Tables'!$H$39,Err))))*'IM Recording Sheet'!$G262,0)),"-")</f>
        <v>0</v>
      </c>
      <c r="AC262" s="128"/>
      <c r="AD262" s="103">
        <f t="shared" ref="AD262:AD320" si="186">IFERROR(AC262-AB262,"-")</f>
        <v>0</v>
      </c>
      <c r="AE262" s="111">
        <f t="shared" ref="AE262:AE320" si="187">AC262*$C$14</f>
        <v>0</v>
      </c>
      <c r="AF262" s="214" t="str">
        <f t="shared" ref="AF262:AF320" si="188">IFERROR(AC262/AB262,"-")</f>
        <v>-</v>
      </c>
      <c r="AG262" s="212">
        <f>IFERROR((IF($F262="On",IF($H262=1,'Ir Requirement Tables'!$E$21,IF($H262=2,'Ir Requirement Tables'!$F$21,IF($H262=3,'Ir Requirement Tables'!$G$21,IF($H262=4,'Ir Requirement Tables'!$H$21,Err))))*'IM Recording Sheet'!$G262,0)),"-")</f>
        <v>0</v>
      </c>
      <c r="AH262" s="213">
        <f>IFERROR((IF($F262="On",IF($H262=1,'Ir Requirement Tables'!$E$40,IF($H262=2,'Ir Requirement Tables'!$F$40,IF($H262=3,'Ir Requirement Tables'!$G$40,IF($H262=4,'Ir Requirement Tables'!$H$40,Err))))*'IM Recording Sheet'!$G262,0)),"-")</f>
        <v>0</v>
      </c>
      <c r="AI262" s="128"/>
      <c r="AJ262" s="103">
        <f t="shared" ref="AJ262:AJ320" si="189">IFERROR(AI262-AH262,"-")</f>
        <v>0</v>
      </c>
      <c r="AK262" s="111">
        <f t="shared" ref="AK262:AK320" si="190">AI262*$C$14</f>
        <v>0</v>
      </c>
      <c r="AL262" s="214" t="str">
        <f t="shared" ref="AL262:AL320" si="191">IFERROR(AI262/AH262,"-")</f>
        <v>-</v>
      </c>
      <c r="AM262" s="212">
        <f>IFERROR((IF($F262="On",IF($H262=1,'Ir Requirement Tables'!$E$22,IF($H262=2,'Ir Requirement Tables'!$F$22,IF($H262=3,'Ir Requirement Tables'!$G$22,IF($H262=4,'Ir Requirement Tables'!$H$22,Err))))*'IM Recording Sheet'!$G262,0)),"-")</f>
        <v>0</v>
      </c>
      <c r="AN262" s="213">
        <f>IFERROR((IF($F262="On",IF($H262=1,'Ir Requirement Tables'!$E$41,IF($H262=2,'Ir Requirement Tables'!$F$41,IF($H262=3,'Ir Requirement Tables'!$G$41,IF($H262=4,'Ir Requirement Tables'!$H$41,Err))))*'IM Recording Sheet'!$G262,0)),"-")</f>
        <v>0</v>
      </c>
      <c r="AO262" s="128"/>
      <c r="AP262" s="103">
        <f t="shared" ref="AP262:AP320" si="192">IFERROR(AO262-AN262,"-")</f>
        <v>0</v>
      </c>
      <c r="AQ262" s="111">
        <f t="shared" ref="AQ262:AQ320" si="193">AO262*$C$14</f>
        <v>0</v>
      </c>
      <c r="AR262" s="214" t="str">
        <f t="shared" ref="AR262:AR320" si="194">IFERROR(AO262/AN262,"-")</f>
        <v>-</v>
      </c>
      <c r="AS262" s="212">
        <f>IFERROR((IF($F262="On",IF($H262=1,'Ir Requirement Tables'!$E$23,IF($H262=2,'Ir Requirement Tables'!$F$23,IF($H262=3,'Ir Requirement Tables'!$G$23,IF($H262=4,'Ir Requirement Tables'!$H$23,Err))))*'IM Recording Sheet'!$G262,0)),"-")</f>
        <v>0</v>
      </c>
      <c r="AT262" s="213">
        <f>IFERROR((IF($F262="On",IF($H262=1,'Ir Requirement Tables'!$E$42,IF($H262=2,'Ir Requirement Tables'!$F$42,IF($H262=3,'Ir Requirement Tables'!$G$42,IF($H262=4,'Ir Requirement Tables'!$H$42,Err))))*'IM Recording Sheet'!$G262,0)),"-")</f>
        <v>0</v>
      </c>
      <c r="AU262" s="128"/>
      <c r="AV262" s="103">
        <f t="shared" ref="AV262:AV320" si="195">IFERROR(AU262-AT262,"-")</f>
        <v>0</v>
      </c>
      <c r="AW262" s="111">
        <f t="shared" ref="AW262:AW320" si="196">AU262*$C$14</f>
        <v>0</v>
      </c>
      <c r="AX262" s="214" t="str">
        <f t="shared" ref="AX262:AX320" si="197">IFERROR(AU262/AT262,"-")</f>
        <v>-</v>
      </c>
      <c r="AY262" s="212">
        <f>IFERROR((IF($F262="On",IF($H262=1,'Ir Requirement Tables'!$E$24,IF($H262=2,'Ir Requirement Tables'!$F$24,IF($H262=3,'Ir Requirement Tables'!$G$24,IF($H262=4,'Ir Requirement Tables'!$H$24,Err))))*'IM Recording Sheet'!$G262,0)),"-")</f>
        <v>0</v>
      </c>
      <c r="AZ262" s="213">
        <f>IFERROR((IF($F262="On",IF($H262=1,'Ir Requirement Tables'!$E$43,IF($H262=2,'Ir Requirement Tables'!$F$43,IF($H262=3,'Ir Requirement Tables'!$G$43,IF($H262=4,'Ir Requirement Tables'!$H$43,Err))))*'IM Recording Sheet'!$G262,0)),"-")</f>
        <v>0</v>
      </c>
      <c r="BA262" s="128"/>
      <c r="BB262" s="103">
        <f t="shared" ref="BB262:BB320" si="198">IFERROR(BA262-AZ262,"-")</f>
        <v>0</v>
      </c>
      <c r="BC262" s="111">
        <f t="shared" ref="BC262:BC320" si="199">BA262*$C$14</f>
        <v>0</v>
      </c>
      <c r="BD262" s="214" t="str">
        <f t="shared" ref="BD262:BD320" si="200">IFERROR(BA262/AZ262,"-")</f>
        <v>-</v>
      </c>
      <c r="BE262" s="212">
        <f>IFERROR((IF($F262="On",IF($H262=1,'Ir Requirement Tables'!$E$25,IF($H262=2,'Ir Requirement Tables'!$F$25,IF($H262=3,'Ir Requirement Tables'!$G$25,IF($H262=4,'Ir Requirement Tables'!$H$25,Err))))*'IM Recording Sheet'!$G262,0)),"-")</f>
        <v>0</v>
      </c>
      <c r="BF262" s="213">
        <f>IFERROR((IF($F262="On",IF($H262=1,'Ir Requirement Tables'!$E$44,IF($H262=2,'Ir Requirement Tables'!$F$44,IF($H262=3,'Ir Requirement Tables'!$G$44,IF($H262=4,'Ir Requirement Tables'!$H$44,Err))))*'IM Recording Sheet'!$G262,0)),"-")</f>
        <v>0</v>
      </c>
      <c r="BG262" s="128"/>
      <c r="BH262" s="103">
        <f t="shared" ref="BH262:BH320" si="201">IFERROR(BG262-BF262,"-")</f>
        <v>0</v>
      </c>
      <c r="BI262" s="111">
        <f t="shared" ref="BI262:BI320" si="202">BG262*$C$14</f>
        <v>0</v>
      </c>
      <c r="BJ262" s="214" t="str">
        <f t="shared" ref="BJ262:BJ320" si="203">IFERROR(BG262/BF262,"-")</f>
        <v>-</v>
      </c>
      <c r="BK262" s="212">
        <f>IFERROR((IF($F262="On",IF($H262=1,'Ir Requirement Tables'!$E$26,IF($H262=2,'Ir Requirement Tables'!$F$26,IF($H262=3,'Ir Requirement Tables'!$G$26,IF($H262=4,'Ir Requirement Tables'!$H$26,Err))))*'IM Recording Sheet'!$G262,0)),"-")</f>
        <v>0</v>
      </c>
      <c r="BL262" s="213">
        <f>IFERROR((IF($F262="On",IF($H262=1,'Ir Requirement Tables'!$E$45,IF($H262=2,'Ir Requirement Tables'!$F$45,IF($H262=3,'Ir Requirement Tables'!$G$45,IF($H262=4,'Ir Requirement Tables'!$H$45,Err))))*'IM Recording Sheet'!$G262,0)),"-")</f>
        <v>0</v>
      </c>
      <c r="BM262" s="128"/>
      <c r="BN262" s="103">
        <f t="shared" ref="BN262:BN320" si="204">IFERROR(BM262-BL262,"-")</f>
        <v>0</v>
      </c>
      <c r="BO262" s="111">
        <f t="shared" ref="BO262:BO320" si="205">BM262*$C$14</f>
        <v>0</v>
      </c>
      <c r="BP262" s="214" t="str">
        <f t="shared" ref="BP262:BP320" si="206">IFERROR(BM262/BL262,"-")</f>
        <v>-</v>
      </c>
      <c r="BQ262" s="212">
        <f>IFERROR((IF($F262="On",IF($H262=1,'Ir Requirement Tables'!$E$27,IF($H262=2,'Ir Requirement Tables'!$F$27,IF($H262=3,'Ir Requirement Tables'!$G$27,IF($H262=4,'Ir Requirement Tables'!$H$27,Err))))*'IM Recording Sheet'!$G262,0)),"-")</f>
        <v>0</v>
      </c>
      <c r="BR262" s="108">
        <f>IFERROR((IF($F262="On",IF($H262=1,'Ir Requirement Tables'!$E$46,IF($H262=2,'Ir Requirement Tables'!$F$46,IF($H262=3,'Ir Requirement Tables'!$G$46,IF($H262=4,'Ir Requirement Tables'!$H$46,Err))))*'IM Recording Sheet'!$G262,0)),"-")</f>
        <v>0</v>
      </c>
      <c r="BS262" s="128"/>
      <c r="BT262" s="103">
        <f t="shared" ref="BT262:BT320" si="207">IFERROR(BS262-BR262,"-")</f>
        <v>0</v>
      </c>
      <c r="BU262" s="215">
        <f t="shared" ref="BU262:BU320" si="208">$C$14*BS262</f>
        <v>0</v>
      </c>
      <c r="BV262" s="214" t="str">
        <f t="shared" ref="BV262:BV320" si="209">IFERROR(BS262/BR262,"-")</f>
        <v>-</v>
      </c>
      <c r="BW262" s="212">
        <f>IFERROR((IF($F262="On",IF($H262=1,'Ir Requirement Tables'!$E$28,IF($H262=2,'Ir Requirement Tables'!$F$28,IF($H262=3,'Ir Requirement Tables'!$G$28,IF($H262=4,'Ir Requirement Tables'!$H$28,Err))))*'IM Recording Sheet'!$G262,0)),"-")</f>
        <v>0</v>
      </c>
      <c r="BX262" s="213">
        <f>IFERROR((IF($F262="On",IF($H262=1,'Ir Requirement Tables'!$E$47,IF($H262=2,'Ir Requirement Tables'!$F$47,IF($H262=3,'Ir Requirement Tables'!$G$47,IF($H262=4,'Ir Requirement Tables'!$H$47,Err))))*'IM Recording Sheet'!$G262,0)),"-")</f>
        <v>0</v>
      </c>
      <c r="BY262" s="128"/>
      <c r="BZ262" s="103">
        <f t="shared" ref="BZ262:BZ320" si="210">IFERROR(BY262-BX262,"-")</f>
        <v>0</v>
      </c>
      <c r="CA262" s="111">
        <f t="shared" ref="CA262:CA320" si="211">$C$14*BY262</f>
        <v>0</v>
      </c>
      <c r="CB262" s="214" t="str">
        <f t="shared" ref="CB262:CB320" si="212">IFERROR(BY262/BX262,"-")</f>
        <v>-</v>
      </c>
      <c r="CC262" s="216">
        <f>IFERROR((IF($F262="On",IF($H262=1,'Ir Requirement Tables'!$E$29,IF($H262=2,'Ir Requirement Tables'!$F$29,IF($H262=3,'Ir Requirement Tables'!$G$29,IF($H262=4,'Ir Requirement Tables'!$H$29,Err))))*'IM Recording Sheet'!$G262,0)),"-")</f>
        <v>0</v>
      </c>
      <c r="CD262" s="132">
        <f>IF(F262="On",IF(H262=1,'Ir Requirement Tables'!$E$48,IF(H262=2,'Ir Requirement Tables'!$F$48,IF(H262=3,'Ir Requirement Tables'!$G$48,IF(H262=4,'Ir Requirement Tables'!$H$48))))*'IM Recording Sheet'!G262,0)</f>
        <v>0</v>
      </c>
      <c r="CE262" s="131">
        <f t="shared" si="176"/>
        <v>0</v>
      </c>
      <c r="CF262" s="217">
        <f t="shared" ref="CF262:CF320" si="213">IFERROR(CE262-CD262,"-")</f>
        <v>0</v>
      </c>
      <c r="CG262" s="218">
        <f t="shared" ref="CG262:CG320" si="214">$C$14*CE262</f>
        <v>0</v>
      </c>
      <c r="CH262" s="214" t="str">
        <f t="shared" ref="CH262:CH320" si="215">IFERROR(CE262/CD262,"-")</f>
        <v>-</v>
      </c>
      <c r="CI262" s="156"/>
    </row>
    <row r="263" spans="1:87" s="158" customFormat="1" ht="15" customHeight="1" x14ac:dyDescent="0.2">
      <c r="A263" s="45"/>
      <c r="B263" s="143"/>
      <c r="C263" s="116"/>
      <c r="D263" s="117"/>
      <c r="E263" s="122"/>
      <c r="F263" s="211" t="s">
        <v>62</v>
      </c>
      <c r="G263" s="120"/>
      <c r="H263" s="123"/>
      <c r="I263" s="212">
        <f>IFERROR((IF($F263="On",IF($H263=1,'Ir Requirement Tables'!$E$17,IF($H263=2,'Ir Requirement Tables'!$F$17,IF($H263=3,'Ir Requirement Tables'!$G$17,IF($H263=4,'Ir Requirement Tables'!$H$17,Err))))*'IM Recording Sheet'!$G263,0)),"-")</f>
        <v>0</v>
      </c>
      <c r="J263" s="213">
        <f>IFERROR((IF($F263="On",IF($H263=1,'Ir Requirement Tables'!$E$36,IF($H263=2,'Ir Requirement Tables'!$F$36,IF($H263=3,'Ir Requirement Tables'!$G$36,IF($H263=4,'Ir Requirement Tables'!$H$36,Err))))*'IM Recording Sheet'!$G263,0)),"-")</f>
        <v>0</v>
      </c>
      <c r="K263" s="128"/>
      <c r="L263" s="103">
        <f t="shared" si="177"/>
        <v>0</v>
      </c>
      <c r="M263" s="111">
        <f t="shared" si="178"/>
        <v>0</v>
      </c>
      <c r="N263" s="214" t="str">
        <f t="shared" si="179"/>
        <v>-</v>
      </c>
      <c r="O263" s="212">
        <f>IFERROR((IF($F263="On",IF($H263=1,'Ir Requirement Tables'!$E$18,IF($H263=2,'Ir Requirement Tables'!$F$18,IF($H263=3,'Ir Requirement Tables'!$G$18,IF($H263=4,'Ir Requirement Tables'!$H$18,Err))))*'IM Recording Sheet'!$G263,0)),"-")</f>
        <v>0</v>
      </c>
      <c r="P263" s="213">
        <f>IFERROR((IF($F263="On",IF($H263=1,'Ir Requirement Tables'!$E$37,IF($H263=2,'Ir Requirement Tables'!$F$37,IF($H263=3,'Ir Requirement Tables'!$G$37,IF($H263=4,'Ir Requirement Tables'!$H$37,Err))))*'IM Recording Sheet'!$G263,0)),"-")</f>
        <v>0</v>
      </c>
      <c r="Q263" s="128"/>
      <c r="R263" s="103">
        <f t="shared" si="180"/>
        <v>0</v>
      </c>
      <c r="S263" s="111">
        <f t="shared" si="181"/>
        <v>0</v>
      </c>
      <c r="T263" s="214" t="str">
        <f t="shared" si="182"/>
        <v>-</v>
      </c>
      <c r="U263" s="212">
        <f>IFERROR((IF($F263="On",IF($H263=1,'Ir Requirement Tables'!$E$19,IF($H263=2,'Ir Requirement Tables'!$F$19,IF($H263=3,'Ir Requirement Tables'!$G$19,IF($H263=4,'Ir Requirement Tables'!$H$19,Err))))*'IM Recording Sheet'!$G263,0)),"-")</f>
        <v>0</v>
      </c>
      <c r="V263" s="213">
        <f>IFERROR((IF($F263="On",IF($H263=1,'Ir Requirement Tables'!$E$38,IF($H263=2,'Ir Requirement Tables'!$F$38,IF($H263=3,'Ir Requirement Tables'!$G$38,IF($H263=4,'Ir Requirement Tables'!$H$38,Err))))*'IM Recording Sheet'!$G263,0)),"-")</f>
        <v>0</v>
      </c>
      <c r="W263" s="128"/>
      <c r="X263" s="103">
        <f t="shared" si="183"/>
        <v>0</v>
      </c>
      <c r="Y263" s="111">
        <f t="shared" si="184"/>
        <v>0</v>
      </c>
      <c r="Z263" s="214" t="str">
        <f t="shared" si="185"/>
        <v>-</v>
      </c>
      <c r="AA263" s="212">
        <f>IFERROR((IF($F263="On",IF($H263=1,'Ir Requirement Tables'!$E$20,IF($H263=2,'Ir Requirement Tables'!$F$20,IF($H263=3,'Ir Requirement Tables'!$G$20,IF($H263=4,'Ir Requirement Tables'!$H$20,Err))))*'IM Recording Sheet'!$G263,0)),"-")</f>
        <v>0</v>
      </c>
      <c r="AB263" s="213">
        <f>IFERROR((IF($F263="On",IF($H263=1,'Ir Requirement Tables'!$E$39,IF($H263=2,'Ir Requirement Tables'!$F$39,IF($H263=3,'Ir Requirement Tables'!$G$39,IF($H263=4,'Ir Requirement Tables'!$H$39,Err))))*'IM Recording Sheet'!$G263,0)),"-")</f>
        <v>0</v>
      </c>
      <c r="AC263" s="128"/>
      <c r="AD263" s="103">
        <f t="shared" si="186"/>
        <v>0</v>
      </c>
      <c r="AE263" s="111">
        <f t="shared" si="187"/>
        <v>0</v>
      </c>
      <c r="AF263" s="214" t="str">
        <f t="shared" si="188"/>
        <v>-</v>
      </c>
      <c r="AG263" s="212">
        <f>IFERROR((IF($F263="On",IF($H263=1,'Ir Requirement Tables'!$E$21,IF($H263=2,'Ir Requirement Tables'!$F$21,IF($H263=3,'Ir Requirement Tables'!$G$21,IF($H263=4,'Ir Requirement Tables'!$H$21,Err))))*'IM Recording Sheet'!$G263,0)),"-")</f>
        <v>0</v>
      </c>
      <c r="AH263" s="213">
        <f>IFERROR((IF($F263="On",IF($H263=1,'Ir Requirement Tables'!$E$40,IF($H263=2,'Ir Requirement Tables'!$F$40,IF($H263=3,'Ir Requirement Tables'!$G$40,IF($H263=4,'Ir Requirement Tables'!$H$40,Err))))*'IM Recording Sheet'!$G263,0)),"-")</f>
        <v>0</v>
      </c>
      <c r="AI263" s="128"/>
      <c r="AJ263" s="103">
        <f t="shared" si="189"/>
        <v>0</v>
      </c>
      <c r="AK263" s="111">
        <f t="shared" si="190"/>
        <v>0</v>
      </c>
      <c r="AL263" s="214" t="str">
        <f t="shared" si="191"/>
        <v>-</v>
      </c>
      <c r="AM263" s="212">
        <f>IFERROR((IF($F263="On",IF($H263=1,'Ir Requirement Tables'!$E$22,IF($H263=2,'Ir Requirement Tables'!$F$22,IF($H263=3,'Ir Requirement Tables'!$G$22,IF($H263=4,'Ir Requirement Tables'!$H$22,Err))))*'IM Recording Sheet'!$G263,0)),"-")</f>
        <v>0</v>
      </c>
      <c r="AN263" s="213">
        <f>IFERROR((IF($F263="On",IF($H263=1,'Ir Requirement Tables'!$E$41,IF($H263=2,'Ir Requirement Tables'!$F$41,IF($H263=3,'Ir Requirement Tables'!$G$41,IF($H263=4,'Ir Requirement Tables'!$H$41,Err))))*'IM Recording Sheet'!$G263,0)),"-")</f>
        <v>0</v>
      </c>
      <c r="AO263" s="128"/>
      <c r="AP263" s="103">
        <f t="shared" si="192"/>
        <v>0</v>
      </c>
      <c r="AQ263" s="111">
        <f t="shared" si="193"/>
        <v>0</v>
      </c>
      <c r="AR263" s="214" t="str">
        <f t="shared" si="194"/>
        <v>-</v>
      </c>
      <c r="AS263" s="212">
        <f>IFERROR((IF($F263="On",IF($H263=1,'Ir Requirement Tables'!$E$23,IF($H263=2,'Ir Requirement Tables'!$F$23,IF($H263=3,'Ir Requirement Tables'!$G$23,IF($H263=4,'Ir Requirement Tables'!$H$23,Err))))*'IM Recording Sheet'!$G263,0)),"-")</f>
        <v>0</v>
      </c>
      <c r="AT263" s="213">
        <f>IFERROR((IF($F263="On",IF($H263=1,'Ir Requirement Tables'!$E$42,IF($H263=2,'Ir Requirement Tables'!$F$42,IF($H263=3,'Ir Requirement Tables'!$G$42,IF($H263=4,'Ir Requirement Tables'!$H$42,Err))))*'IM Recording Sheet'!$G263,0)),"-")</f>
        <v>0</v>
      </c>
      <c r="AU263" s="128"/>
      <c r="AV263" s="103">
        <f t="shared" si="195"/>
        <v>0</v>
      </c>
      <c r="AW263" s="111">
        <f t="shared" si="196"/>
        <v>0</v>
      </c>
      <c r="AX263" s="214" t="str">
        <f t="shared" si="197"/>
        <v>-</v>
      </c>
      <c r="AY263" s="212">
        <f>IFERROR((IF($F263="On",IF($H263=1,'Ir Requirement Tables'!$E$24,IF($H263=2,'Ir Requirement Tables'!$F$24,IF($H263=3,'Ir Requirement Tables'!$G$24,IF($H263=4,'Ir Requirement Tables'!$H$24,Err))))*'IM Recording Sheet'!$G263,0)),"-")</f>
        <v>0</v>
      </c>
      <c r="AZ263" s="213">
        <f>IFERROR((IF($F263="On",IF($H263=1,'Ir Requirement Tables'!$E$43,IF($H263=2,'Ir Requirement Tables'!$F$43,IF($H263=3,'Ir Requirement Tables'!$G$43,IF($H263=4,'Ir Requirement Tables'!$H$43,Err))))*'IM Recording Sheet'!$G263,0)),"-")</f>
        <v>0</v>
      </c>
      <c r="BA263" s="128"/>
      <c r="BB263" s="103">
        <f t="shared" si="198"/>
        <v>0</v>
      </c>
      <c r="BC263" s="111">
        <f t="shared" si="199"/>
        <v>0</v>
      </c>
      <c r="BD263" s="214" t="str">
        <f t="shared" si="200"/>
        <v>-</v>
      </c>
      <c r="BE263" s="212">
        <f>IFERROR((IF($F263="On",IF($H263=1,'Ir Requirement Tables'!$E$25,IF($H263=2,'Ir Requirement Tables'!$F$25,IF($H263=3,'Ir Requirement Tables'!$G$25,IF($H263=4,'Ir Requirement Tables'!$H$25,Err))))*'IM Recording Sheet'!$G263,0)),"-")</f>
        <v>0</v>
      </c>
      <c r="BF263" s="213">
        <f>IFERROR((IF($F263="On",IF($H263=1,'Ir Requirement Tables'!$E$44,IF($H263=2,'Ir Requirement Tables'!$F$44,IF($H263=3,'Ir Requirement Tables'!$G$44,IF($H263=4,'Ir Requirement Tables'!$H$44,Err))))*'IM Recording Sheet'!$G263,0)),"-")</f>
        <v>0</v>
      </c>
      <c r="BG263" s="128"/>
      <c r="BH263" s="103">
        <f t="shared" si="201"/>
        <v>0</v>
      </c>
      <c r="BI263" s="111">
        <f t="shared" si="202"/>
        <v>0</v>
      </c>
      <c r="BJ263" s="214" t="str">
        <f t="shared" si="203"/>
        <v>-</v>
      </c>
      <c r="BK263" s="212">
        <f>IFERROR((IF($F263="On",IF($H263=1,'Ir Requirement Tables'!$E$26,IF($H263=2,'Ir Requirement Tables'!$F$26,IF($H263=3,'Ir Requirement Tables'!$G$26,IF($H263=4,'Ir Requirement Tables'!$H$26,Err))))*'IM Recording Sheet'!$G263,0)),"-")</f>
        <v>0</v>
      </c>
      <c r="BL263" s="213">
        <f>IFERROR((IF($F263="On",IF($H263=1,'Ir Requirement Tables'!$E$45,IF($H263=2,'Ir Requirement Tables'!$F$45,IF($H263=3,'Ir Requirement Tables'!$G$45,IF($H263=4,'Ir Requirement Tables'!$H$45,Err))))*'IM Recording Sheet'!$G263,0)),"-")</f>
        <v>0</v>
      </c>
      <c r="BM263" s="128"/>
      <c r="BN263" s="103">
        <f t="shared" si="204"/>
        <v>0</v>
      </c>
      <c r="BO263" s="111">
        <f t="shared" si="205"/>
        <v>0</v>
      </c>
      <c r="BP263" s="214" t="str">
        <f t="shared" si="206"/>
        <v>-</v>
      </c>
      <c r="BQ263" s="212">
        <f>IFERROR((IF($F263="On",IF($H263=1,'Ir Requirement Tables'!$E$27,IF($H263=2,'Ir Requirement Tables'!$F$27,IF($H263=3,'Ir Requirement Tables'!$G$27,IF($H263=4,'Ir Requirement Tables'!$H$27,Err))))*'IM Recording Sheet'!$G263,0)),"-")</f>
        <v>0</v>
      </c>
      <c r="BR263" s="108">
        <f>IFERROR((IF($F263="On",IF($H263=1,'Ir Requirement Tables'!$E$46,IF($H263=2,'Ir Requirement Tables'!$F$46,IF($H263=3,'Ir Requirement Tables'!$G$46,IF($H263=4,'Ir Requirement Tables'!$H$46,Err))))*'IM Recording Sheet'!$G263,0)),"-")</f>
        <v>0</v>
      </c>
      <c r="BS263" s="128"/>
      <c r="BT263" s="103">
        <f t="shared" si="207"/>
        <v>0</v>
      </c>
      <c r="BU263" s="215">
        <f t="shared" si="208"/>
        <v>0</v>
      </c>
      <c r="BV263" s="214" t="str">
        <f t="shared" si="209"/>
        <v>-</v>
      </c>
      <c r="BW263" s="212">
        <f>IFERROR((IF($F263="On",IF($H263=1,'Ir Requirement Tables'!$E$28,IF($H263=2,'Ir Requirement Tables'!$F$28,IF($H263=3,'Ir Requirement Tables'!$G$28,IF($H263=4,'Ir Requirement Tables'!$H$28,Err))))*'IM Recording Sheet'!$G263,0)),"-")</f>
        <v>0</v>
      </c>
      <c r="BX263" s="213">
        <f>IFERROR((IF($F263="On",IF($H263=1,'Ir Requirement Tables'!$E$47,IF($H263=2,'Ir Requirement Tables'!$F$47,IF($H263=3,'Ir Requirement Tables'!$G$47,IF($H263=4,'Ir Requirement Tables'!$H$47,Err))))*'IM Recording Sheet'!$G263,0)),"-")</f>
        <v>0</v>
      </c>
      <c r="BY263" s="128"/>
      <c r="BZ263" s="103">
        <f t="shared" si="210"/>
        <v>0</v>
      </c>
      <c r="CA263" s="111">
        <f t="shared" si="211"/>
        <v>0</v>
      </c>
      <c r="CB263" s="214" t="str">
        <f t="shared" si="212"/>
        <v>-</v>
      </c>
      <c r="CC263" s="216">
        <f>IFERROR((IF($F263="On",IF($H263=1,'Ir Requirement Tables'!$E$29,IF($H263=2,'Ir Requirement Tables'!$F$29,IF($H263=3,'Ir Requirement Tables'!$G$29,IF($H263=4,'Ir Requirement Tables'!$H$29,Err))))*'IM Recording Sheet'!$G263,0)),"-")</f>
        <v>0</v>
      </c>
      <c r="CD263" s="132">
        <f>IF(F263="On",IF(H263=1,'Ir Requirement Tables'!$E$48,IF(H263=2,'Ir Requirement Tables'!$F$48,IF(H263=3,'Ir Requirement Tables'!$G$48,IF(H263=4,'Ir Requirement Tables'!$H$48))))*'IM Recording Sheet'!G263,0)</f>
        <v>0</v>
      </c>
      <c r="CE263" s="131">
        <f t="shared" si="176"/>
        <v>0</v>
      </c>
      <c r="CF263" s="217">
        <f t="shared" si="213"/>
        <v>0</v>
      </c>
      <c r="CG263" s="218">
        <f t="shared" si="214"/>
        <v>0</v>
      </c>
      <c r="CH263" s="214" t="str">
        <f t="shared" si="215"/>
        <v>-</v>
      </c>
      <c r="CI263" s="156"/>
    </row>
    <row r="264" spans="1:87" s="158" customFormat="1" ht="15" customHeight="1" x14ac:dyDescent="0.2">
      <c r="A264" s="45"/>
      <c r="B264" s="143"/>
      <c r="C264" s="116"/>
      <c r="D264" s="117"/>
      <c r="E264" s="122"/>
      <c r="F264" s="211" t="s">
        <v>62</v>
      </c>
      <c r="G264" s="120"/>
      <c r="H264" s="123"/>
      <c r="I264" s="212">
        <f>IFERROR((IF($F264="On",IF($H264=1,'Ir Requirement Tables'!$E$17,IF($H264=2,'Ir Requirement Tables'!$F$17,IF($H264=3,'Ir Requirement Tables'!$G$17,IF($H264=4,'Ir Requirement Tables'!$H$17,Err))))*'IM Recording Sheet'!$G264,0)),"-")</f>
        <v>0</v>
      </c>
      <c r="J264" s="213">
        <f>IFERROR((IF($F264="On",IF($H264=1,'Ir Requirement Tables'!$E$36,IF($H264=2,'Ir Requirement Tables'!$F$36,IF($H264=3,'Ir Requirement Tables'!$G$36,IF($H264=4,'Ir Requirement Tables'!$H$36,Err))))*'IM Recording Sheet'!$G264,0)),"-")</f>
        <v>0</v>
      </c>
      <c r="K264" s="128"/>
      <c r="L264" s="103">
        <f t="shared" si="177"/>
        <v>0</v>
      </c>
      <c r="M264" s="111">
        <f t="shared" si="178"/>
        <v>0</v>
      </c>
      <c r="N264" s="214" t="str">
        <f t="shared" si="179"/>
        <v>-</v>
      </c>
      <c r="O264" s="212">
        <f>IFERROR((IF($F264="On",IF($H264=1,'Ir Requirement Tables'!$E$18,IF($H264=2,'Ir Requirement Tables'!$F$18,IF($H264=3,'Ir Requirement Tables'!$G$18,IF($H264=4,'Ir Requirement Tables'!$H$18,Err))))*'IM Recording Sheet'!$G264,0)),"-")</f>
        <v>0</v>
      </c>
      <c r="P264" s="213">
        <f>IFERROR((IF($F264="On",IF($H264=1,'Ir Requirement Tables'!$E$37,IF($H264=2,'Ir Requirement Tables'!$F$37,IF($H264=3,'Ir Requirement Tables'!$G$37,IF($H264=4,'Ir Requirement Tables'!$H$37,Err))))*'IM Recording Sheet'!$G264,0)),"-")</f>
        <v>0</v>
      </c>
      <c r="Q264" s="128"/>
      <c r="R264" s="103">
        <f t="shared" si="180"/>
        <v>0</v>
      </c>
      <c r="S264" s="111">
        <f t="shared" si="181"/>
        <v>0</v>
      </c>
      <c r="T264" s="214" t="str">
        <f t="shared" si="182"/>
        <v>-</v>
      </c>
      <c r="U264" s="212">
        <f>IFERROR((IF($F264="On",IF($H264=1,'Ir Requirement Tables'!$E$19,IF($H264=2,'Ir Requirement Tables'!$F$19,IF($H264=3,'Ir Requirement Tables'!$G$19,IF($H264=4,'Ir Requirement Tables'!$H$19,Err))))*'IM Recording Sheet'!$G264,0)),"-")</f>
        <v>0</v>
      </c>
      <c r="V264" s="213">
        <f>IFERROR((IF($F264="On",IF($H264=1,'Ir Requirement Tables'!$E$38,IF($H264=2,'Ir Requirement Tables'!$F$38,IF($H264=3,'Ir Requirement Tables'!$G$38,IF($H264=4,'Ir Requirement Tables'!$H$38,Err))))*'IM Recording Sheet'!$G264,0)),"-")</f>
        <v>0</v>
      </c>
      <c r="W264" s="128"/>
      <c r="X264" s="103">
        <f t="shared" si="183"/>
        <v>0</v>
      </c>
      <c r="Y264" s="111">
        <f t="shared" si="184"/>
        <v>0</v>
      </c>
      <c r="Z264" s="214" t="str">
        <f t="shared" si="185"/>
        <v>-</v>
      </c>
      <c r="AA264" s="212">
        <f>IFERROR((IF($F264="On",IF($H264=1,'Ir Requirement Tables'!$E$20,IF($H264=2,'Ir Requirement Tables'!$F$20,IF($H264=3,'Ir Requirement Tables'!$G$20,IF($H264=4,'Ir Requirement Tables'!$H$20,Err))))*'IM Recording Sheet'!$G264,0)),"-")</f>
        <v>0</v>
      </c>
      <c r="AB264" s="213">
        <f>IFERROR((IF($F264="On",IF($H264=1,'Ir Requirement Tables'!$E$39,IF($H264=2,'Ir Requirement Tables'!$F$39,IF($H264=3,'Ir Requirement Tables'!$G$39,IF($H264=4,'Ir Requirement Tables'!$H$39,Err))))*'IM Recording Sheet'!$G264,0)),"-")</f>
        <v>0</v>
      </c>
      <c r="AC264" s="128"/>
      <c r="AD264" s="103">
        <f t="shared" si="186"/>
        <v>0</v>
      </c>
      <c r="AE264" s="111">
        <f t="shared" si="187"/>
        <v>0</v>
      </c>
      <c r="AF264" s="214" t="str">
        <f t="shared" si="188"/>
        <v>-</v>
      </c>
      <c r="AG264" s="212">
        <f>IFERROR((IF($F264="On",IF($H264=1,'Ir Requirement Tables'!$E$21,IF($H264=2,'Ir Requirement Tables'!$F$21,IF($H264=3,'Ir Requirement Tables'!$G$21,IF($H264=4,'Ir Requirement Tables'!$H$21,Err))))*'IM Recording Sheet'!$G264,0)),"-")</f>
        <v>0</v>
      </c>
      <c r="AH264" s="213">
        <f>IFERROR((IF($F264="On",IF($H264=1,'Ir Requirement Tables'!$E$40,IF($H264=2,'Ir Requirement Tables'!$F$40,IF($H264=3,'Ir Requirement Tables'!$G$40,IF($H264=4,'Ir Requirement Tables'!$H$40,Err))))*'IM Recording Sheet'!$G264,0)),"-")</f>
        <v>0</v>
      </c>
      <c r="AI264" s="128"/>
      <c r="AJ264" s="103">
        <f t="shared" si="189"/>
        <v>0</v>
      </c>
      <c r="AK264" s="111">
        <f t="shared" si="190"/>
        <v>0</v>
      </c>
      <c r="AL264" s="214" t="str">
        <f t="shared" si="191"/>
        <v>-</v>
      </c>
      <c r="AM264" s="212">
        <f>IFERROR((IF($F264="On",IF($H264=1,'Ir Requirement Tables'!$E$22,IF($H264=2,'Ir Requirement Tables'!$F$22,IF($H264=3,'Ir Requirement Tables'!$G$22,IF($H264=4,'Ir Requirement Tables'!$H$22,Err))))*'IM Recording Sheet'!$G264,0)),"-")</f>
        <v>0</v>
      </c>
      <c r="AN264" s="213">
        <f>IFERROR((IF($F264="On",IF($H264=1,'Ir Requirement Tables'!$E$41,IF($H264=2,'Ir Requirement Tables'!$F$41,IF($H264=3,'Ir Requirement Tables'!$G$41,IF($H264=4,'Ir Requirement Tables'!$H$41,Err))))*'IM Recording Sheet'!$G264,0)),"-")</f>
        <v>0</v>
      </c>
      <c r="AO264" s="128"/>
      <c r="AP264" s="103">
        <f t="shared" si="192"/>
        <v>0</v>
      </c>
      <c r="AQ264" s="111">
        <f t="shared" si="193"/>
        <v>0</v>
      </c>
      <c r="AR264" s="214" t="str">
        <f t="shared" si="194"/>
        <v>-</v>
      </c>
      <c r="AS264" s="212">
        <f>IFERROR((IF($F264="On",IF($H264=1,'Ir Requirement Tables'!$E$23,IF($H264=2,'Ir Requirement Tables'!$F$23,IF($H264=3,'Ir Requirement Tables'!$G$23,IF($H264=4,'Ir Requirement Tables'!$H$23,Err))))*'IM Recording Sheet'!$G264,0)),"-")</f>
        <v>0</v>
      </c>
      <c r="AT264" s="213">
        <f>IFERROR((IF($F264="On",IF($H264=1,'Ir Requirement Tables'!$E$42,IF($H264=2,'Ir Requirement Tables'!$F$42,IF($H264=3,'Ir Requirement Tables'!$G$42,IF($H264=4,'Ir Requirement Tables'!$H$42,Err))))*'IM Recording Sheet'!$G264,0)),"-")</f>
        <v>0</v>
      </c>
      <c r="AU264" s="128"/>
      <c r="AV264" s="103">
        <f t="shared" si="195"/>
        <v>0</v>
      </c>
      <c r="AW264" s="111">
        <f t="shared" si="196"/>
        <v>0</v>
      </c>
      <c r="AX264" s="214" t="str">
        <f t="shared" si="197"/>
        <v>-</v>
      </c>
      <c r="AY264" s="212">
        <f>IFERROR((IF($F264="On",IF($H264=1,'Ir Requirement Tables'!$E$24,IF($H264=2,'Ir Requirement Tables'!$F$24,IF($H264=3,'Ir Requirement Tables'!$G$24,IF($H264=4,'Ir Requirement Tables'!$H$24,Err))))*'IM Recording Sheet'!$G264,0)),"-")</f>
        <v>0</v>
      </c>
      <c r="AZ264" s="213">
        <f>IFERROR((IF($F264="On",IF($H264=1,'Ir Requirement Tables'!$E$43,IF($H264=2,'Ir Requirement Tables'!$F$43,IF($H264=3,'Ir Requirement Tables'!$G$43,IF($H264=4,'Ir Requirement Tables'!$H$43,Err))))*'IM Recording Sheet'!$G264,0)),"-")</f>
        <v>0</v>
      </c>
      <c r="BA264" s="128"/>
      <c r="BB264" s="103">
        <f t="shared" si="198"/>
        <v>0</v>
      </c>
      <c r="BC264" s="111">
        <f t="shared" si="199"/>
        <v>0</v>
      </c>
      <c r="BD264" s="214" t="str">
        <f t="shared" si="200"/>
        <v>-</v>
      </c>
      <c r="BE264" s="212">
        <f>IFERROR((IF($F264="On",IF($H264=1,'Ir Requirement Tables'!$E$25,IF($H264=2,'Ir Requirement Tables'!$F$25,IF($H264=3,'Ir Requirement Tables'!$G$25,IF($H264=4,'Ir Requirement Tables'!$H$25,Err))))*'IM Recording Sheet'!$G264,0)),"-")</f>
        <v>0</v>
      </c>
      <c r="BF264" s="213">
        <f>IFERROR((IF($F264="On",IF($H264=1,'Ir Requirement Tables'!$E$44,IF($H264=2,'Ir Requirement Tables'!$F$44,IF($H264=3,'Ir Requirement Tables'!$G$44,IF($H264=4,'Ir Requirement Tables'!$H$44,Err))))*'IM Recording Sheet'!$G264,0)),"-")</f>
        <v>0</v>
      </c>
      <c r="BG264" s="128"/>
      <c r="BH264" s="103">
        <f t="shared" si="201"/>
        <v>0</v>
      </c>
      <c r="BI264" s="111">
        <f t="shared" si="202"/>
        <v>0</v>
      </c>
      <c r="BJ264" s="214" t="str">
        <f t="shared" si="203"/>
        <v>-</v>
      </c>
      <c r="BK264" s="212">
        <f>IFERROR((IF($F264="On",IF($H264=1,'Ir Requirement Tables'!$E$26,IF($H264=2,'Ir Requirement Tables'!$F$26,IF($H264=3,'Ir Requirement Tables'!$G$26,IF($H264=4,'Ir Requirement Tables'!$H$26,Err))))*'IM Recording Sheet'!$G264,0)),"-")</f>
        <v>0</v>
      </c>
      <c r="BL264" s="213">
        <f>IFERROR((IF($F264="On",IF($H264=1,'Ir Requirement Tables'!$E$45,IF($H264=2,'Ir Requirement Tables'!$F$45,IF($H264=3,'Ir Requirement Tables'!$G$45,IF($H264=4,'Ir Requirement Tables'!$H$45,Err))))*'IM Recording Sheet'!$G264,0)),"-")</f>
        <v>0</v>
      </c>
      <c r="BM264" s="128"/>
      <c r="BN264" s="103">
        <f t="shared" si="204"/>
        <v>0</v>
      </c>
      <c r="BO264" s="111">
        <f t="shared" si="205"/>
        <v>0</v>
      </c>
      <c r="BP264" s="214" t="str">
        <f t="shared" si="206"/>
        <v>-</v>
      </c>
      <c r="BQ264" s="212">
        <f>IFERROR((IF($F264="On",IF($H264=1,'Ir Requirement Tables'!$E$27,IF($H264=2,'Ir Requirement Tables'!$F$27,IF($H264=3,'Ir Requirement Tables'!$G$27,IF($H264=4,'Ir Requirement Tables'!$H$27,Err))))*'IM Recording Sheet'!$G264,0)),"-")</f>
        <v>0</v>
      </c>
      <c r="BR264" s="108">
        <f>IFERROR((IF($F264="On",IF($H264=1,'Ir Requirement Tables'!$E$46,IF($H264=2,'Ir Requirement Tables'!$F$46,IF($H264=3,'Ir Requirement Tables'!$G$46,IF($H264=4,'Ir Requirement Tables'!$H$46,Err))))*'IM Recording Sheet'!$G264,0)),"-")</f>
        <v>0</v>
      </c>
      <c r="BS264" s="128"/>
      <c r="BT264" s="103">
        <f t="shared" si="207"/>
        <v>0</v>
      </c>
      <c r="BU264" s="215">
        <f t="shared" si="208"/>
        <v>0</v>
      </c>
      <c r="BV264" s="214" t="str">
        <f t="shared" si="209"/>
        <v>-</v>
      </c>
      <c r="BW264" s="212">
        <f>IFERROR((IF($F264="On",IF($H264=1,'Ir Requirement Tables'!$E$28,IF($H264=2,'Ir Requirement Tables'!$F$28,IF($H264=3,'Ir Requirement Tables'!$G$28,IF($H264=4,'Ir Requirement Tables'!$H$28,Err))))*'IM Recording Sheet'!$G264,0)),"-")</f>
        <v>0</v>
      </c>
      <c r="BX264" s="213">
        <f>IFERROR((IF($F264="On",IF($H264=1,'Ir Requirement Tables'!$E$47,IF($H264=2,'Ir Requirement Tables'!$F$47,IF($H264=3,'Ir Requirement Tables'!$G$47,IF($H264=4,'Ir Requirement Tables'!$H$47,Err))))*'IM Recording Sheet'!$G264,0)),"-")</f>
        <v>0</v>
      </c>
      <c r="BY264" s="128"/>
      <c r="BZ264" s="103">
        <f t="shared" si="210"/>
        <v>0</v>
      </c>
      <c r="CA264" s="111">
        <f t="shared" si="211"/>
        <v>0</v>
      </c>
      <c r="CB264" s="214" t="str">
        <f t="shared" si="212"/>
        <v>-</v>
      </c>
      <c r="CC264" s="216">
        <f>IFERROR((IF($F264="On",IF($H264=1,'Ir Requirement Tables'!$E$29,IF($H264=2,'Ir Requirement Tables'!$F$29,IF($H264=3,'Ir Requirement Tables'!$G$29,IF($H264=4,'Ir Requirement Tables'!$H$29,Err))))*'IM Recording Sheet'!$G264,0)),"-")</f>
        <v>0</v>
      </c>
      <c r="CD264" s="132">
        <f>IF(F264="On",IF(H264=1,'Ir Requirement Tables'!$E$48,IF(H264=2,'Ir Requirement Tables'!$F$48,IF(H264=3,'Ir Requirement Tables'!$G$48,IF(H264=4,'Ir Requirement Tables'!$H$48))))*'IM Recording Sheet'!G264,0)</f>
        <v>0</v>
      </c>
      <c r="CE264" s="131">
        <f t="shared" si="176"/>
        <v>0</v>
      </c>
      <c r="CF264" s="217">
        <f t="shared" si="213"/>
        <v>0</v>
      </c>
      <c r="CG264" s="218">
        <f t="shared" si="214"/>
        <v>0</v>
      </c>
      <c r="CH264" s="214" t="str">
        <f t="shared" si="215"/>
        <v>-</v>
      </c>
      <c r="CI264" s="156"/>
    </row>
    <row r="265" spans="1:87" s="158" customFormat="1" ht="15" customHeight="1" x14ac:dyDescent="0.2">
      <c r="A265" s="45"/>
      <c r="B265" s="143"/>
      <c r="C265" s="116"/>
      <c r="D265" s="117"/>
      <c r="E265" s="122"/>
      <c r="F265" s="211" t="s">
        <v>62</v>
      </c>
      <c r="G265" s="120"/>
      <c r="H265" s="123"/>
      <c r="I265" s="212">
        <f>IFERROR((IF($F265="On",IF($H265=1,'Ir Requirement Tables'!$E$17,IF($H265=2,'Ir Requirement Tables'!$F$17,IF($H265=3,'Ir Requirement Tables'!$G$17,IF($H265=4,'Ir Requirement Tables'!$H$17,Err))))*'IM Recording Sheet'!$G265,0)),"-")</f>
        <v>0</v>
      </c>
      <c r="J265" s="213">
        <f>IFERROR((IF($F265="On",IF($H265=1,'Ir Requirement Tables'!$E$36,IF($H265=2,'Ir Requirement Tables'!$F$36,IF($H265=3,'Ir Requirement Tables'!$G$36,IF($H265=4,'Ir Requirement Tables'!$H$36,Err))))*'IM Recording Sheet'!$G265,0)),"-")</f>
        <v>0</v>
      </c>
      <c r="K265" s="128"/>
      <c r="L265" s="103">
        <f t="shared" si="177"/>
        <v>0</v>
      </c>
      <c r="M265" s="111">
        <f t="shared" si="178"/>
        <v>0</v>
      </c>
      <c r="N265" s="214" t="str">
        <f t="shared" si="179"/>
        <v>-</v>
      </c>
      <c r="O265" s="212">
        <f>IFERROR((IF($F265="On",IF($H265=1,'Ir Requirement Tables'!$E$18,IF($H265=2,'Ir Requirement Tables'!$F$18,IF($H265=3,'Ir Requirement Tables'!$G$18,IF($H265=4,'Ir Requirement Tables'!$H$18,Err))))*'IM Recording Sheet'!$G265,0)),"-")</f>
        <v>0</v>
      </c>
      <c r="P265" s="213">
        <f>IFERROR((IF($F265="On",IF($H265=1,'Ir Requirement Tables'!$E$37,IF($H265=2,'Ir Requirement Tables'!$F$37,IF($H265=3,'Ir Requirement Tables'!$G$37,IF($H265=4,'Ir Requirement Tables'!$H$37,Err))))*'IM Recording Sheet'!$G265,0)),"-")</f>
        <v>0</v>
      </c>
      <c r="Q265" s="128"/>
      <c r="R265" s="103">
        <f t="shared" si="180"/>
        <v>0</v>
      </c>
      <c r="S265" s="111">
        <f t="shared" si="181"/>
        <v>0</v>
      </c>
      <c r="T265" s="214" t="str">
        <f t="shared" si="182"/>
        <v>-</v>
      </c>
      <c r="U265" s="212">
        <f>IFERROR((IF($F265="On",IF($H265=1,'Ir Requirement Tables'!$E$19,IF($H265=2,'Ir Requirement Tables'!$F$19,IF($H265=3,'Ir Requirement Tables'!$G$19,IF($H265=4,'Ir Requirement Tables'!$H$19,Err))))*'IM Recording Sheet'!$G265,0)),"-")</f>
        <v>0</v>
      </c>
      <c r="V265" s="213">
        <f>IFERROR((IF($F265="On",IF($H265=1,'Ir Requirement Tables'!$E$38,IF($H265=2,'Ir Requirement Tables'!$F$38,IF($H265=3,'Ir Requirement Tables'!$G$38,IF($H265=4,'Ir Requirement Tables'!$H$38,Err))))*'IM Recording Sheet'!$G265,0)),"-")</f>
        <v>0</v>
      </c>
      <c r="W265" s="128"/>
      <c r="X265" s="103">
        <f t="shared" si="183"/>
        <v>0</v>
      </c>
      <c r="Y265" s="111">
        <f t="shared" si="184"/>
        <v>0</v>
      </c>
      <c r="Z265" s="214" t="str">
        <f t="shared" si="185"/>
        <v>-</v>
      </c>
      <c r="AA265" s="212">
        <f>IFERROR((IF($F265="On",IF($H265=1,'Ir Requirement Tables'!$E$20,IF($H265=2,'Ir Requirement Tables'!$F$20,IF($H265=3,'Ir Requirement Tables'!$G$20,IF($H265=4,'Ir Requirement Tables'!$H$20,Err))))*'IM Recording Sheet'!$G265,0)),"-")</f>
        <v>0</v>
      </c>
      <c r="AB265" s="213">
        <f>IFERROR((IF($F265="On",IF($H265=1,'Ir Requirement Tables'!$E$39,IF($H265=2,'Ir Requirement Tables'!$F$39,IF($H265=3,'Ir Requirement Tables'!$G$39,IF($H265=4,'Ir Requirement Tables'!$H$39,Err))))*'IM Recording Sheet'!$G265,0)),"-")</f>
        <v>0</v>
      </c>
      <c r="AC265" s="128"/>
      <c r="AD265" s="103">
        <f t="shared" si="186"/>
        <v>0</v>
      </c>
      <c r="AE265" s="111">
        <f t="shared" si="187"/>
        <v>0</v>
      </c>
      <c r="AF265" s="214" t="str">
        <f t="shared" si="188"/>
        <v>-</v>
      </c>
      <c r="AG265" s="212">
        <f>IFERROR((IF($F265="On",IF($H265=1,'Ir Requirement Tables'!$E$21,IF($H265=2,'Ir Requirement Tables'!$F$21,IF($H265=3,'Ir Requirement Tables'!$G$21,IF($H265=4,'Ir Requirement Tables'!$H$21,Err))))*'IM Recording Sheet'!$G265,0)),"-")</f>
        <v>0</v>
      </c>
      <c r="AH265" s="213">
        <f>IFERROR((IF($F265="On",IF($H265=1,'Ir Requirement Tables'!$E$40,IF($H265=2,'Ir Requirement Tables'!$F$40,IF($H265=3,'Ir Requirement Tables'!$G$40,IF($H265=4,'Ir Requirement Tables'!$H$40,Err))))*'IM Recording Sheet'!$G265,0)),"-")</f>
        <v>0</v>
      </c>
      <c r="AI265" s="128"/>
      <c r="AJ265" s="103">
        <f t="shared" si="189"/>
        <v>0</v>
      </c>
      <c r="AK265" s="111">
        <f t="shared" si="190"/>
        <v>0</v>
      </c>
      <c r="AL265" s="214" t="str">
        <f t="shared" si="191"/>
        <v>-</v>
      </c>
      <c r="AM265" s="212">
        <f>IFERROR((IF($F265="On",IF($H265=1,'Ir Requirement Tables'!$E$22,IF($H265=2,'Ir Requirement Tables'!$F$22,IF($H265=3,'Ir Requirement Tables'!$G$22,IF($H265=4,'Ir Requirement Tables'!$H$22,Err))))*'IM Recording Sheet'!$G265,0)),"-")</f>
        <v>0</v>
      </c>
      <c r="AN265" s="213">
        <f>IFERROR((IF($F265="On",IF($H265=1,'Ir Requirement Tables'!$E$41,IF($H265=2,'Ir Requirement Tables'!$F$41,IF($H265=3,'Ir Requirement Tables'!$G$41,IF($H265=4,'Ir Requirement Tables'!$H$41,Err))))*'IM Recording Sheet'!$G265,0)),"-")</f>
        <v>0</v>
      </c>
      <c r="AO265" s="128"/>
      <c r="AP265" s="103">
        <f t="shared" si="192"/>
        <v>0</v>
      </c>
      <c r="AQ265" s="111">
        <f t="shared" si="193"/>
        <v>0</v>
      </c>
      <c r="AR265" s="214" t="str">
        <f t="shared" si="194"/>
        <v>-</v>
      </c>
      <c r="AS265" s="212">
        <f>IFERROR((IF($F265="On",IF($H265=1,'Ir Requirement Tables'!$E$23,IF($H265=2,'Ir Requirement Tables'!$F$23,IF($H265=3,'Ir Requirement Tables'!$G$23,IF($H265=4,'Ir Requirement Tables'!$H$23,Err))))*'IM Recording Sheet'!$G265,0)),"-")</f>
        <v>0</v>
      </c>
      <c r="AT265" s="213">
        <f>IFERROR((IF($F265="On",IF($H265=1,'Ir Requirement Tables'!$E$42,IF($H265=2,'Ir Requirement Tables'!$F$42,IF($H265=3,'Ir Requirement Tables'!$G$42,IF($H265=4,'Ir Requirement Tables'!$H$42,Err))))*'IM Recording Sheet'!$G265,0)),"-")</f>
        <v>0</v>
      </c>
      <c r="AU265" s="128"/>
      <c r="AV265" s="103">
        <f t="shared" si="195"/>
        <v>0</v>
      </c>
      <c r="AW265" s="111">
        <f t="shared" si="196"/>
        <v>0</v>
      </c>
      <c r="AX265" s="214" t="str">
        <f t="shared" si="197"/>
        <v>-</v>
      </c>
      <c r="AY265" s="212">
        <f>IFERROR((IF($F265="On",IF($H265=1,'Ir Requirement Tables'!$E$24,IF($H265=2,'Ir Requirement Tables'!$F$24,IF($H265=3,'Ir Requirement Tables'!$G$24,IF($H265=4,'Ir Requirement Tables'!$H$24,Err))))*'IM Recording Sheet'!$G265,0)),"-")</f>
        <v>0</v>
      </c>
      <c r="AZ265" s="213">
        <f>IFERROR((IF($F265="On",IF($H265=1,'Ir Requirement Tables'!$E$43,IF($H265=2,'Ir Requirement Tables'!$F$43,IF($H265=3,'Ir Requirement Tables'!$G$43,IF($H265=4,'Ir Requirement Tables'!$H$43,Err))))*'IM Recording Sheet'!$G265,0)),"-")</f>
        <v>0</v>
      </c>
      <c r="BA265" s="128"/>
      <c r="BB265" s="103">
        <f t="shared" si="198"/>
        <v>0</v>
      </c>
      <c r="BC265" s="111">
        <f t="shared" si="199"/>
        <v>0</v>
      </c>
      <c r="BD265" s="214" t="str">
        <f t="shared" si="200"/>
        <v>-</v>
      </c>
      <c r="BE265" s="212">
        <f>IFERROR((IF($F265="On",IF($H265=1,'Ir Requirement Tables'!$E$25,IF($H265=2,'Ir Requirement Tables'!$F$25,IF($H265=3,'Ir Requirement Tables'!$G$25,IF($H265=4,'Ir Requirement Tables'!$H$25,Err))))*'IM Recording Sheet'!$G265,0)),"-")</f>
        <v>0</v>
      </c>
      <c r="BF265" s="213">
        <f>IFERROR((IF($F265="On",IF($H265=1,'Ir Requirement Tables'!$E$44,IF($H265=2,'Ir Requirement Tables'!$F$44,IF($H265=3,'Ir Requirement Tables'!$G$44,IF($H265=4,'Ir Requirement Tables'!$H$44,Err))))*'IM Recording Sheet'!$G265,0)),"-")</f>
        <v>0</v>
      </c>
      <c r="BG265" s="128"/>
      <c r="BH265" s="103">
        <f t="shared" si="201"/>
        <v>0</v>
      </c>
      <c r="BI265" s="111">
        <f t="shared" si="202"/>
        <v>0</v>
      </c>
      <c r="BJ265" s="214" t="str">
        <f t="shared" si="203"/>
        <v>-</v>
      </c>
      <c r="BK265" s="212">
        <f>IFERROR((IF($F265="On",IF($H265=1,'Ir Requirement Tables'!$E$26,IF($H265=2,'Ir Requirement Tables'!$F$26,IF($H265=3,'Ir Requirement Tables'!$G$26,IF($H265=4,'Ir Requirement Tables'!$H$26,Err))))*'IM Recording Sheet'!$G265,0)),"-")</f>
        <v>0</v>
      </c>
      <c r="BL265" s="213">
        <f>IFERROR((IF($F265="On",IF($H265=1,'Ir Requirement Tables'!$E$45,IF($H265=2,'Ir Requirement Tables'!$F$45,IF($H265=3,'Ir Requirement Tables'!$G$45,IF($H265=4,'Ir Requirement Tables'!$H$45,Err))))*'IM Recording Sheet'!$G265,0)),"-")</f>
        <v>0</v>
      </c>
      <c r="BM265" s="128"/>
      <c r="BN265" s="103">
        <f t="shared" si="204"/>
        <v>0</v>
      </c>
      <c r="BO265" s="111">
        <f t="shared" si="205"/>
        <v>0</v>
      </c>
      <c r="BP265" s="214" t="str">
        <f t="shared" si="206"/>
        <v>-</v>
      </c>
      <c r="BQ265" s="212">
        <f>IFERROR((IF($F265="On",IF($H265=1,'Ir Requirement Tables'!$E$27,IF($H265=2,'Ir Requirement Tables'!$F$27,IF($H265=3,'Ir Requirement Tables'!$G$27,IF($H265=4,'Ir Requirement Tables'!$H$27,Err))))*'IM Recording Sheet'!$G265,0)),"-")</f>
        <v>0</v>
      </c>
      <c r="BR265" s="108">
        <f>IFERROR((IF($F265="On",IF($H265=1,'Ir Requirement Tables'!$E$46,IF($H265=2,'Ir Requirement Tables'!$F$46,IF($H265=3,'Ir Requirement Tables'!$G$46,IF($H265=4,'Ir Requirement Tables'!$H$46,Err))))*'IM Recording Sheet'!$G265,0)),"-")</f>
        <v>0</v>
      </c>
      <c r="BS265" s="128"/>
      <c r="BT265" s="103">
        <f t="shared" si="207"/>
        <v>0</v>
      </c>
      <c r="BU265" s="215">
        <f t="shared" si="208"/>
        <v>0</v>
      </c>
      <c r="BV265" s="214" t="str">
        <f t="shared" si="209"/>
        <v>-</v>
      </c>
      <c r="BW265" s="212">
        <f>IFERROR((IF($F265="On",IF($H265=1,'Ir Requirement Tables'!$E$28,IF($H265=2,'Ir Requirement Tables'!$F$28,IF($H265=3,'Ir Requirement Tables'!$G$28,IF($H265=4,'Ir Requirement Tables'!$H$28,Err))))*'IM Recording Sheet'!$G265,0)),"-")</f>
        <v>0</v>
      </c>
      <c r="BX265" s="213">
        <f>IFERROR((IF($F265="On",IF($H265=1,'Ir Requirement Tables'!$E$47,IF($H265=2,'Ir Requirement Tables'!$F$47,IF($H265=3,'Ir Requirement Tables'!$G$47,IF($H265=4,'Ir Requirement Tables'!$H$47,Err))))*'IM Recording Sheet'!$G265,0)),"-")</f>
        <v>0</v>
      </c>
      <c r="BY265" s="128"/>
      <c r="BZ265" s="103">
        <f t="shared" si="210"/>
        <v>0</v>
      </c>
      <c r="CA265" s="111">
        <f t="shared" si="211"/>
        <v>0</v>
      </c>
      <c r="CB265" s="214" t="str">
        <f t="shared" si="212"/>
        <v>-</v>
      </c>
      <c r="CC265" s="216">
        <f>IFERROR((IF($F265="On",IF($H265=1,'Ir Requirement Tables'!$E$29,IF($H265=2,'Ir Requirement Tables'!$F$29,IF($H265=3,'Ir Requirement Tables'!$G$29,IF($H265=4,'Ir Requirement Tables'!$H$29,Err))))*'IM Recording Sheet'!$G265,0)),"-")</f>
        <v>0</v>
      </c>
      <c r="CD265" s="132">
        <f>IF(F265="On",IF(H265=1,'Ir Requirement Tables'!$E$48,IF(H265=2,'Ir Requirement Tables'!$F$48,IF(H265=3,'Ir Requirement Tables'!$G$48,IF(H265=4,'Ir Requirement Tables'!$H$48))))*'IM Recording Sheet'!G265,0)</f>
        <v>0</v>
      </c>
      <c r="CE265" s="131">
        <f t="shared" si="176"/>
        <v>0</v>
      </c>
      <c r="CF265" s="217">
        <f t="shared" si="213"/>
        <v>0</v>
      </c>
      <c r="CG265" s="218">
        <f t="shared" si="214"/>
        <v>0</v>
      </c>
      <c r="CH265" s="214" t="str">
        <f t="shared" si="215"/>
        <v>-</v>
      </c>
      <c r="CI265" s="156"/>
    </row>
    <row r="266" spans="1:87" s="158" customFormat="1" ht="15" customHeight="1" x14ac:dyDescent="0.2">
      <c r="A266" s="45"/>
      <c r="B266" s="143"/>
      <c r="C266" s="116"/>
      <c r="D266" s="117"/>
      <c r="E266" s="122"/>
      <c r="F266" s="211" t="s">
        <v>62</v>
      </c>
      <c r="G266" s="120"/>
      <c r="H266" s="123"/>
      <c r="I266" s="212">
        <f>IFERROR((IF($F266="On",IF($H266=1,'Ir Requirement Tables'!$E$17,IF($H266=2,'Ir Requirement Tables'!$F$17,IF($H266=3,'Ir Requirement Tables'!$G$17,IF($H266=4,'Ir Requirement Tables'!$H$17,Err))))*'IM Recording Sheet'!$G266,0)),"-")</f>
        <v>0</v>
      </c>
      <c r="J266" s="213">
        <f>IFERROR((IF($F266="On",IF($H266=1,'Ir Requirement Tables'!$E$36,IF($H266=2,'Ir Requirement Tables'!$F$36,IF($H266=3,'Ir Requirement Tables'!$G$36,IF($H266=4,'Ir Requirement Tables'!$H$36,Err))))*'IM Recording Sheet'!$G266,0)),"-")</f>
        <v>0</v>
      </c>
      <c r="K266" s="128"/>
      <c r="L266" s="103">
        <f t="shared" si="177"/>
        <v>0</v>
      </c>
      <c r="M266" s="111">
        <f t="shared" si="178"/>
        <v>0</v>
      </c>
      <c r="N266" s="214" t="str">
        <f t="shared" si="179"/>
        <v>-</v>
      </c>
      <c r="O266" s="212">
        <f>IFERROR((IF($F266="On",IF($H266=1,'Ir Requirement Tables'!$E$18,IF($H266=2,'Ir Requirement Tables'!$F$18,IF($H266=3,'Ir Requirement Tables'!$G$18,IF($H266=4,'Ir Requirement Tables'!$H$18,Err))))*'IM Recording Sheet'!$G266,0)),"-")</f>
        <v>0</v>
      </c>
      <c r="P266" s="213">
        <f>IFERROR((IF($F266="On",IF($H266=1,'Ir Requirement Tables'!$E$37,IF($H266=2,'Ir Requirement Tables'!$F$37,IF($H266=3,'Ir Requirement Tables'!$G$37,IF($H266=4,'Ir Requirement Tables'!$H$37,Err))))*'IM Recording Sheet'!$G266,0)),"-")</f>
        <v>0</v>
      </c>
      <c r="Q266" s="128"/>
      <c r="R266" s="103">
        <f t="shared" si="180"/>
        <v>0</v>
      </c>
      <c r="S266" s="111">
        <f t="shared" si="181"/>
        <v>0</v>
      </c>
      <c r="T266" s="214" t="str">
        <f t="shared" si="182"/>
        <v>-</v>
      </c>
      <c r="U266" s="212">
        <f>IFERROR((IF($F266="On",IF($H266=1,'Ir Requirement Tables'!$E$19,IF($H266=2,'Ir Requirement Tables'!$F$19,IF($H266=3,'Ir Requirement Tables'!$G$19,IF($H266=4,'Ir Requirement Tables'!$H$19,Err))))*'IM Recording Sheet'!$G266,0)),"-")</f>
        <v>0</v>
      </c>
      <c r="V266" s="213">
        <f>IFERROR((IF($F266="On",IF($H266=1,'Ir Requirement Tables'!$E$38,IF($H266=2,'Ir Requirement Tables'!$F$38,IF($H266=3,'Ir Requirement Tables'!$G$38,IF($H266=4,'Ir Requirement Tables'!$H$38,Err))))*'IM Recording Sheet'!$G266,0)),"-")</f>
        <v>0</v>
      </c>
      <c r="W266" s="128"/>
      <c r="X266" s="103">
        <f t="shared" si="183"/>
        <v>0</v>
      </c>
      <c r="Y266" s="111">
        <f t="shared" si="184"/>
        <v>0</v>
      </c>
      <c r="Z266" s="214" t="str">
        <f t="shared" si="185"/>
        <v>-</v>
      </c>
      <c r="AA266" s="212">
        <f>IFERROR((IF($F266="On",IF($H266=1,'Ir Requirement Tables'!$E$20,IF($H266=2,'Ir Requirement Tables'!$F$20,IF($H266=3,'Ir Requirement Tables'!$G$20,IF($H266=4,'Ir Requirement Tables'!$H$20,Err))))*'IM Recording Sheet'!$G266,0)),"-")</f>
        <v>0</v>
      </c>
      <c r="AB266" s="213">
        <f>IFERROR((IF($F266="On",IF($H266=1,'Ir Requirement Tables'!$E$39,IF($H266=2,'Ir Requirement Tables'!$F$39,IF($H266=3,'Ir Requirement Tables'!$G$39,IF($H266=4,'Ir Requirement Tables'!$H$39,Err))))*'IM Recording Sheet'!$G266,0)),"-")</f>
        <v>0</v>
      </c>
      <c r="AC266" s="128"/>
      <c r="AD266" s="103">
        <f t="shared" si="186"/>
        <v>0</v>
      </c>
      <c r="AE266" s="111">
        <f t="shared" si="187"/>
        <v>0</v>
      </c>
      <c r="AF266" s="214" t="str">
        <f t="shared" si="188"/>
        <v>-</v>
      </c>
      <c r="AG266" s="212">
        <f>IFERROR((IF($F266="On",IF($H266=1,'Ir Requirement Tables'!$E$21,IF($H266=2,'Ir Requirement Tables'!$F$21,IF($H266=3,'Ir Requirement Tables'!$G$21,IF($H266=4,'Ir Requirement Tables'!$H$21,Err))))*'IM Recording Sheet'!$G266,0)),"-")</f>
        <v>0</v>
      </c>
      <c r="AH266" s="213">
        <f>IFERROR((IF($F266="On",IF($H266=1,'Ir Requirement Tables'!$E$40,IF($H266=2,'Ir Requirement Tables'!$F$40,IF($H266=3,'Ir Requirement Tables'!$G$40,IF($H266=4,'Ir Requirement Tables'!$H$40,Err))))*'IM Recording Sheet'!$G266,0)),"-")</f>
        <v>0</v>
      </c>
      <c r="AI266" s="128"/>
      <c r="AJ266" s="103">
        <f t="shared" si="189"/>
        <v>0</v>
      </c>
      <c r="AK266" s="111">
        <f t="shared" si="190"/>
        <v>0</v>
      </c>
      <c r="AL266" s="214" t="str">
        <f t="shared" si="191"/>
        <v>-</v>
      </c>
      <c r="AM266" s="212">
        <f>IFERROR((IF($F266="On",IF($H266=1,'Ir Requirement Tables'!$E$22,IF($H266=2,'Ir Requirement Tables'!$F$22,IF($H266=3,'Ir Requirement Tables'!$G$22,IF($H266=4,'Ir Requirement Tables'!$H$22,Err))))*'IM Recording Sheet'!$G266,0)),"-")</f>
        <v>0</v>
      </c>
      <c r="AN266" s="213">
        <f>IFERROR((IF($F266="On",IF($H266=1,'Ir Requirement Tables'!$E$41,IF($H266=2,'Ir Requirement Tables'!$F$41,IF($H266=3,'Ir Requirement Tables'!$G$41,IF($H266=4,'Ir Requirement Tables'!$H$41,Err))))*'IM Recording Sheet'!$G266,0)),"-")</f>
        <v>0</v>
      </c>
      <c r="AO266" s="128"/>
      <c r="AP266" s="103">
        <f t="shared" si="192"/>
        <v>0</v>
      </c>
      <c r="AQ266" s="111">
        <f t="shared" si="193"/>
        <v>0</v>
      </c>
      <c r="AR266" s="214" t="str">
        <f t="shared" si="194"/>
        <v>-</v>
      </c>
      <c r="AS266" s="212">
        <f>IFERROR((IF($F266="On",IF($H266=1,'Ir Requirement Tables'!$E$23,IF($H266=2,'Ir Requirement Tables'!$F$23,IF($H266=3,'Ir Requirement Tables'!$G$23,IF($H266=4,'Ir Requirement Tables'!$H$23,Err))))*'IM Recording Sheet'!$G266,0)),"-")</f>
        <v>0</v>
      </c>
      <c r="AT266" s="213">
        <f>IFERROR((IF($F266="On",IF($H266=1,'Ir Requirement Tables'!$E$42,IF($H266=2,'Ir Requirement Tables'!$F$42,IF($H266=3,'Ir Requirement Tables'!$G$42,IF($H266=4,'Ir Requirement Tables'!$H$42,Err))))*'IM Recording Sheet'!$G266,0)),"-")</f>
        <v>0</v>
      </c>
      <c r="AU266" s="128"/>
      <c r="AV266" s="103">
        <f t="shared" si="195"/>
        <v>0</v>
      </c>
      <c r="AW266" s="111">
        <f t="shared" si="196"/>
        <v>0</v>
      </c>
      <c r="AX266" s="214" t="str">
        <f t="shared" si="197"/>
        <v>-</v>
      </c>
      <c r="AY266" s="212">
        <f>IFERROR((IF($F266="On",IF($H266=1,'Ir Requirement Tables'!$E$24,IF($H266=2,'Ir Requirement Tables'!$F$24,IF($H266=3,'Ir Requirement Tables'!$G$24,IF($H266=4,'Ir Requirement Tables'!$H$24,Err))))*'IM Recording Sheet'!$G266,0)),"-")</f>
        <v>0</v>
      </c>
      <c r="AZ266" s="213">
        <f>IFERROR((IF($F266="On",IF($H266=1,'Ir Requirement Tables'!$E$43,IF($H266=2,'Ir Requirement Tables'!$F$43,IF($H266=3,'Ir Requirement Tables'!$G$43,IF($H266=4,'Ir Requirement Tables'!$H$43,Err))))*'IM Recording Sheet'!$G266,0)),"-")</f>
        <v>0</v>
      </c>
      <c r="BA266" s="128"/>
      <c r="BB266" s="103">
        <f t="shared" si="198"/>
        <v>0</v>
      </c>
      <c r="BC266" s="111">
        <f t="shared" si="199"/>
        <v>0</v>
      </c>
      <c r="BD266" s="214" t="str">
        <f t="shared" si="200"/>
        <v>-</v>
      </c>
      <c r="BE266" s="212">
        <f>IFERROR((IF($F266="On",IF($H266=1,'Ir Requirement Tables'!$E$25,IF($H266=2,'Ir Requirement Tables'!$F$25,IF($H266=3,'Ir Requirement Tables'!$G$25,IF($H266=4,'Ir Requirement Tables'!$H$25,Err))))*'IM Recording Sheet'!$G266,0)),"-")</f>
        <v>0</v>
      </c>
      <c r="BF266" s="213">
        <f>IFERROR((IF($F266="On",IF($H266=1,'Ir Requirement Tables'!$E$44,IF($H266=2,'Ir Requirement Tables'!$F$44,IF($H266=3,'Ir Requirement Tables'!$G$44,IF($H266=4,'Ir Requirement Tables'!$H$44,Err))))*'IM Recording Sheet'!$G266,0)),"-")</f>
        <v>0</v>
      </c>
      <c r="BG266" s="128"/>
      <c r="BH266" s="103">
        <f t="shared" si="201"/>
        <v>0</v>
      </c>
      <c r="BI266" s="111">
        <f t="shared" si="202"/>
        <v>0</v>
      </c>
      <c r="BJ266" s="214" t="str">
        <f t="shared" si="203"/>
        <v>-</v>
      </c>
      <c r="BK266" s="212">
        <f>IFERROR((IF($F266="On",IF($H266=1,'Ir Requirement Tables'!$E$26,IF($H266=2,'Ir Requirement Tables'!$F$26,IF($H266=3,'Ir Requirement Tables'!$G$26,IF($H266=4,'Ir Requirement Tables'!$H$26,Err))))*'IM Recording Sheet'!$G266,0)),"-")</f>
        <v>0</v>
      </c>
      <c r="BL266" s="213">
        <f>IFERROR((IF($F266="On",IF($H266=1,'Ir Requirement Tables'!$E$45,IF($H266=2,'Ir Requirement Tables'!$F$45,IF($H266=3,'Ir Requirement Tables'!$G$45,IF($H266=4,'Ir Requirement Tables'!$H$45,Err))))*'IM Recording Sheet'!$G266,0)),"-")</f>
        <v>0</v>
      </c>
      <c r="BM266" s="128"/>
      <c r="BN266" s="103">
        <f t="shared" si="204"/>
        <v>0</v>
      </c>
      <c r="BO266" s="111">
        <f t="shared" si="205"/>
        <v>0</v>
      </c>
      <c r="BP266" s="214" t="str">
        <f t="shared" si="206"/>
        <v>-</v>
      </c>
      <c r="BQ266" s="212">
        <f>IFERROR((IF($F266="On",IF($H266=1,'Ir Requirement Tables'!$E$27,IF($H266=2,'Ir Requirement Tables'!$F$27,IF($H266=3,'Ir Requirement Tables'!$G$27,IF($H266=4,'Ir Requirement Tables'!$H$27,Err))))*'IM Recording Sheet'!$G266,0)),"-")</f>
        <v>0</v>
      </c>
      <c r="BR266" s="108">
        <f>IFERROR((IF($F266="On",IF($H266=1,'Ir Requirement Tables'!$E$46,IF($H266=2,'Ir Requirement Tables'!$F$46,IF($H266=3,'Ir Requirement Tables'!$G$46,IF($H266=4,'Ir Requirement Tables'!$H$46,Err))))*'IM Recording Sheet'!$G266,0)),"-")</f>
        <v>0</v>
      </c>
      <c r="BS266" s="128"/>
      <c r="BT266" s="103">
        <f t="shared" si="207"/>
        <v>0</v>
      </c>
      <c r="BU266" s="215">
        <f t="shared" si="208"/>
        <v>0</v>
      </c>
      <c r="BV266" s="214" t="str">
        <f t="shared" si="209"/>
        <v>-</v>
      </c>
      <c r="BW266" s="212">
        <f>IFERROR((IF($F266="On",IF($H266=1,'Ir Requirement Tables'!$E$28,IF($H266=2,'Ir Requirement Tables'!$F$28,IF($H266=3,'Ir Requirement Tables'!$G$28,IF($H266=4,'Ir Requirement Tables'!$H$28,Err))))*'IM Recording Sheet'!$G266,0)),"-")</f>
        <v>0</v>
      </c>
      <c r="BX266" s="213">
        <f>IFERROR((IF($F266="On",IF($H266=1,'Ir Requirement Tables'!$E$47,IF($H266=2,'Ir Requirement Tables'!$F$47,IF($H266=3,'Ir Requirement Tables'!$G$47,IF($H266=4,'Ir Requirement Tables'!$H$47,Err))))*'IM Recording Sheet'!$G266,0)),"-")</f>
        <v>0</v>
      </c>
      <c r="BY266" s="128"/>
      <c r="BZ266" s="103">
        <f t="shared" si="210"/>
        <v>0</v>
      </c>
      <c r="CA266" s="111">
        <f t="shared" si="211"/>
        <v>0</v>
      </c>
      <c r="CB266" s="214" t="str">
        <f t="shared" si="212"/>
        <v>-</v>
      </c>
      <c r="CC266" s="216">
        <f>IFERROR((IF($F266="On",IF($H266=1,'Ir Requirement Tables'!$E$29,IF($H266=2,'Ir Requirement Tables'!$F$29,IF($H266=3,'Ir Requirement Tables'!$G$29,IF($H266=4,'Ir Requirement Tables'!$H$29,Err))))*'IM Recording Sheet'!$G266,0)),"-")</f>
        <v>0</v>
      </c>
      <c r="CD266" s="132">
        <f>IF(F266="On",IF(H266=1,'Ir Requirement Tables'!$E$48,IF(H266=2,'Ir Requirement Tables'!$F$48,IF(H266=3,'Ir Requirement Tables'!$G$48,IF(H266=4,'Ir Requirement Tables'!$H$48))))*'IM Recording Sheet'!G266,0)</f>
        <v>0</v>
      </c>
      <c r="CE266" s="131">
        <f t="shared" si="176"/>
        <v>0</v>
      </c>
      <c r="CF266" s="217">
        <f t="shared" si="213"/>
        <v>0</v>
      </c>
      <c r="CG266" s="218">
        <f t="shared" si="214"/>
        <v>0</v>
      </c>
      <c r="CH266" s="214" t="str">
        <f t="shared" si="215"/>
        <v>-</v>
      </c>
      <c r="CI266" s="156"/>
    </row>
    <row r="267" spans="1:87" s="158" customFormat="1" ht="15" customHeight="1" x14ac:dyDescent="0.2">
      <c r="A267" s="45"/>
      <c r="B267" s="143"/>
      <c r="C267" s="116"/>
      <c r="D267" s="117"/>
      <c r="E267" s="122"/>
      <c r="F267" s="211" t="s">
        <v>62</v>
      </c>
      <c r="G267" s="120"/>
      <c r="H267" s="123"/>
      <c r="I267" s="212">
        <f>IFERROR((IF($F267="On",IF($H267=1,'Ir Requirement Tables'!$E$17,IF($H267=2,'Ir Requirement Tables'!$F$17,IF($H267=3,'Ir Requirement Tables'!$G$17,IF($H267=4,'Ir Requirement Tables'!$H$17,Err))))*'IM Recording Sheet'!$G267,0)),"-")</f>
        <v>0</v>
      </c>
      <c r="J267" s="213">
        <f>IFERROR((IF($F267="On",IF($H267=1,'Ir Requirement Tables'!$E$36,IF($H267=2,'Ir Requirement Tables'!$F$36,IF($H267=3,'Ir Requirement Tables'!$G$36,IF($H267=4,'Ir Requirement Tables'!$H$36,Err))))*'IM Recording Sheet'!$G267,0)),"-")</f>
        <v>0</v>
      </c>
      <c r="K267" s="128"/>
      <c r="L267" s="103">
        <f t="shared" si="177"/>
        <v>0</v>
      </c>
      <c r="M267" s="111">
        <f t="shared" si="178"/>
        <v>0</v>
      </c>
      <c r="N267" s="214" t="str">
        <f t="shared" si="179"/>
        <v>-</v>
      </c>
      <c r="O267" s="212">
        <f>IFERROR((IF($F267="On",IF($H267=1,'Ir Requirement Tables'!$E$18,IF($H267=2,'Ir Requirement Tables'!$F$18,IF($H267=3,'Ir Requirement Tables'!$G$18,IF($H267=4,'Ir Requirement Tables'!$H$18,Err))))*'IM Recording Sheet'!$G267,0)),"-")</f>
        <v>0</v>
      </c>
      <c r="P267" s="213">
        <f>IFERROR((IF($F267="On",IF($H267=1,'Ir Requirement Tables'!$E$37,IF($H267=2,'Ir Requirement Tables'!$F$37,IF($H267=3,'Ir Requirement Tables'!$G$37,IF($H267=4,'Ir Requirement Tables'!$H$37,Err))))*'IM Recording Sheet'!$G267,0)),"-")</f>
        <v>0</v>
      </c>
      <c r="Q267" s="128"/>
      <c r="R267" s="103">
        <f t="shared" si="180"/>
        <v>0</v>
      </c>
      <c r="S267" s="111">
        <f t="shared" si="181"/>
        <v>0</v>
      </c>
      <c r="T267" s="214" t="str">
        <f t="shared" si="182"/>
        <v>-</v>
      </c>
      <c r="U267" s="212">
        <f>IFERROR((IF($F267="On",IF($H267=1,'Ir Requirement Tables'!$E$19,IF($H267=2,'Ir Requirement Tables'!$F$19,IF($H267=3,'Ir Requirement Tables'!$G$19,IF($H267=4,'Ir Requirement Tables'!$H$19,Err))))*'IM Recording Sheet'!$G267,0)),"-")</f>
        <v>0</v>
      </c>
      <c r="V267" s="213">
        <f>IFERROR((IF($F267="On",IF($H267=1,'Ir Requirement Tables'!$E$38,IF($H267=2,'Ir Requirement Tables'!$F$38,IF($H267=3,'Ir Requirement Tables'!$G$38,IF($H267=4,'Ir Requirement Tables'!$H$38,Err))))*'IM Recording Sheet'!$G267,0)),"-")</f>
        <v>0</v>
      </c>
      <c r="W267" s="128"/>
      <c r="X267" s="103">
        <f t="shared" si="183"/>
        <v>0</v>
      </c>
      <c r="Y267" s="111">
        <f t="shared" si="184"/>
        <v>0</v>
      </c>
      <c r="Z267" s="214" t="str">
        <f t="shared" si="185"/>
        <v>-</v>
      </c>
      <c r="AA267" s="212">
        <f>IFERROR((IF($F267="On",IF($H267=1,'Ir Requirement Tables'!$E$20,IF($H267=2,'Ir Requirement Tables'!$F$20,IF($H267=3,'Ir Requirement Tables'!$G$20,IF($H267=4,'Ir Requirement Tables'!$H$20,Err))))*'IM Recording Sheet'!$G267,0)),"-")</f>
        <v>0</v>
      </c>
      <c r="AB267" s="213">
        <f>IFERROR((IF($F267="On",IF($H267=1,'Ir Requirement Tables'!$E$39,IF($H267=2,'Ir Requirement Tables'!$F$39,IF($H267=3,'Ir Requirement Tables'!$G$39,IF($H267=4,'Ir Requirement Tables'!$H$39,Err))))*'IM Recording Sheet'!$G267,0)),"-")</f>
        <v>0</v>
      </c>
      <c r="AC267" s="128"/>
      <c r="AD267" s="103">
        <f t="shared" si="186"/>
        <v>0</v>
      </c>
      <c r="AE267" s="111">
        <f t="shared" si="187"/>
        <v>0</v>
      </c>
      <c r="AF267" s="214" t="str">
        <f t="shared" si="188"/>
        <v>-</v>
      </c>
      <c r="AG267" s="212">
        <f>IFERROR((IF($F267="On",IF($H267=1,'Ir Requirement Tables'!$E$21,IF($H267=2,'Ir Requirement Tables'!$F$21,IF($H267=3,'Ir Requirement Tables'!$G$21,IF($H267=4,'Ir Requirement Tables'!$H$21,Err))))*'IM Recording Sheet'!$G267,0)),"-")</f>
        <v>0</v>
      </c>
      <c r="AH267" s="213">
        <f>IFERROR((IF($F267="On",IF($H267=1,'Ir Requirement Tables'!$E$40,IF($H267=2,'Ir Requirement Tables'!$F$40,IF($H267=3,'Ir Requirement Tables'!$G$40,IF($H267=4,'Ir Requirement Tables'!$H$40,Err))))*'IM Recording Sheet'!$G267,0)),"-")</f>
        <v>0</v>
      </c>
      <c r="AI267" s="128"/>
      <c r="AJ267" s="103">
        <f t="shared" si="189"/>
        <v>0</v>
      </c>
      <c r="AK267" s="111">
        <f t="shared" si="190"/>
        <v>0</v>
      </c>
      <c r="AL267" s="214" t="str">
        <f t="shared" si="191"/>
        <v>-</v>
      </c>
      <c r="AM267" s="212">
        <f>IFERROR((IF($F267="On",IF($H267=1,'Ir Requirement Tables'!$E$22,IF($H267=2,'Ir Requirement Tables'!$F$22,IF($H267=3,'Ir Requirement Tables'!$G$22,IF($H267=4,'Ir Requirement Tables'!$H$22,Err))))*'IM Recording Sheet'!$G267,0)),"-")</f>
        <v>0</v>
      </c>
      <c r="AN267" s="213">
        <f>IFERROR((IF($F267="On",IF($H267=1,'Ir Requirement Tables'!$E$41,IF($H267=2,'Ir Requirement Tables'!$F$41,IF($H267=3,'Ir Requirement Tables'!$G$41,IF($H267=4,'Ir Requirement Tables'!$H$41,Err))))*'IM Recording Sheet'!$G267,0)),"-")</f>
        <v>0</v>
      </c>
      <c r="AO267" s="128"/>
      <c r="AP267" s="103">
        <f t="shared" si="192"/>
        <v>0</v>
      </c>
      <c r="AQ267" s="111">
        <f t="shared" si="193"/>
        <v>0</v>
      </c>
      <c r="AR267" s="214" t="str">
        <f t="shared" si="194"/>
        <v>-</v>
      </c>
      <c r="AS267" s="212">
        <f>IFERROR((IF($F267="On",IF($H267=1,'Ir Requirement Tables'!$E$23,IF($H267=2,'Ir Requirement Tables'!$F$23,IF($H267=3,'Ir Requirement Tables'!$G$23,IF($H267=4,'Ir Requirement Tables'!$H$23,Err))))*'IM Recording Sheet'!$G267,0)),"-")</f>
        <v>0</v>
      </c>
      <c r="AT267" s="213">
        <f>IFERROR((IF($F267="On",IF($H267=1,'Ir Requirement Tables'!$E$42,IF($H267=2,'Ir Requirement Tables'!$F$42,IF($H267=3,'Ir Requirement Tables'!$G$42,IF($H267=4,'Ir Requirement Tables'!$H$42,Err))))*'IM Recording Sheet'!$G267,0)),"-")</f>
        <v>0</v>
      </c>
      <c r="AU267" s="128"/>
      <c r="AV267" s="103">
        <f t="shared" si="195"/>
        <v>0</v>
      </c>
      <c r="AW267" s="111">
        <f t="shared" si="196"/>
        <v>0</v>
      </c>
      <c r="AX267" s="214" t="str">
        <f t="shared" si="197"/>
        <v>-</v>
      </c>
      <c r="AY267" s="212">
        <f>IFERROR((IF($F267="On",IF($H267=1,'Ir Requirement Tables'!$E$24,IF($H267=2,'Ir Requirement Tables'!$F$24,IF($H267=3,'Ir Requirement Tables'!$G$24,IF($H267=4,'Ir Requirement Tables'!$H$24,Err))))*'IM Recording Sheet'!$G267,0)),"-")</f>
        <v>0</v>
      </c>
      <c r="AZ267" s="213">
        <f>IFERROR((IF($F267="On",IF($H267=1,'Ir Requirement Tables'!$E$43,IF($H267=2,'Ir Requirement Tables'!$F$43,IF($H267=3,'Ir Requirement Tables'!$G$43,IF($H267=4,'Ir Requirement Tables'!$H$43,Err))))*'IM Recording Sheet'!$G267,0)),"-")</f>
        <v>0</v>
      </c>
      <c r="BA267" s="128"/>
      <c r="BB267" s="103">
        <f t="shared" si="198"/>
        <v>0</v>
      </c>
      <c r="BC267" s="111">
        <f t="shared" si="199"/>
        <v>0</v>
      </c>
      <c r="BD267" s="214" t="str">
        <f t="shared" si="200"/>
        <v>-</v>
      </c>
      <c r="BE267" s="212">
        <f>IFERROR((IF($F267="On",IF($H267=1,'Ir Requirement Tables'!$E$25,IF($H267=2,'Ir Requirement Tables'!$F$25,IF($H267=3,'Ir Requirement Tables'!$G$25,IF($H267=4,'Ir Requirement Tables'!$H$25,Err))))*'IM Recording Sheet'!$G267,0)),"-")</f>
        <v>0</v>
      </c>
      <c r="BF267" s="213">
        <f>IFERROR((IF($F267="On",IF($H267=1,'Ir Requirement Tables'!$E$44,IF($H267=2,'Ir Requirement Tables'!$F$44,IF($H267=3,'Ir Requirement Tables'!$G$44,IF($H267=4,'Ir Requirement Tables'!$H$44,Err))))*'IM Recording Sheet'!$G267,0)),"-")</f>
        <v>0</v>
      </c>
      <c r="BG267" s="128"/>
      <c r="BH267" s="103">
        <f t="shared" si="201"/>
        <v>0</v>
      </c>
      <c r="BI267" s="111">
        <f t="shared" si="202"/>
        <v>0</v>
      </c>
      <c r="BJ267" s="214" t="str">
        <f t="shared" si="203"/>
        <v>-</v>
      </c>
      <c r="BK267" s="212">
        <f>IFERROR((IF($F267="On",IF($H267=1,'Ir Requirement Tables'!$E$26,IF($H267=2,'Ir Requirement Tables'!$F$26,IF($H267=3,'Ir Requirement Tables'!$G$26,IF($H267=4,'Ir Requirement Tables'!$H$26,Err))))*'IM Recording Sheet'!$G267,0)),"-")</f>
        <v>0</v>
      </c>
      <c r="BL267" s="213">
        <f>IFERROR((IF($F267="On",IF($H267=1,'Ir Requirement Tables'!$E$45,IF($H267=2,'Ir Requirement Tables'!$F$45,IF($H267=3,'Ir Requirement Tables'!$G$45,IF($H267=4,'Ir Requirement Tables'!$H$45,Err))))*'IM Recording Sheet'!$G267,0)),"-")</f>
        <v>0</v>
      </c>
      <c r="BM267" s="128"/>
      <c r="BN267" s="103">
        <f t="shared" si="204"/>
        <v>0</v>
      </c>
      <c r="BO267" s="111">
        <f t="shared" si="205"/>
        <v>0</v>
      </c>
      <c r="BP267" s="214" t="str">
        <f t="shared" si="206"/>
        <v>-</v>
      </c>
      <c r="BQ267" s="212">
        <f>IFERROR((IF($F267="On",IF($H267=1,'Ir Requirement Tables'!$E$27,IF($H267=2,'Ir Requirement Tables'!$F$27,IF($H267=3,'Ir Requirement Tables'!$G$27,IF($H267=4,'Ir Requirement Tables'!$H$27,Err))))*'IM Recording Sheet'!$G267,0)),"-")</f>
        <v>0</v>
      </c>
      <c r="BR267" s="108">
        <f>IFERROR((IF($F267="On",IF($H267=1,'Ir Requirement Tables'!$E$46,IF($H267=2,'Ir Requirement Tables'!$F$46,IF($H267=3,'Ir Requirement Tables'!$G$46,IF($H267=4,'Ir Requirement Tables'!$H$46,Err))))*'IM Recording Sheet'!$G267,0)),"-")</f>
        <v>0</v>
      </c>
      <c r="BS267" s="128"/>
      <c r="BT267" s="103">
        <f t="shared" si="207"/>
        <v>0</v>
      </c>
      <c r="BU267" s="215">
        <f t="shared" si="208"/>
        <v>0</v>
      </c>
      <c r="BV267" s="214" t="str">
        <f t="shared" si="209"/>
        <v>-</v>
      </c>
      <c r="BW267" s="212">
        <f>IFERROR((IF($F267="On",IF($H267=1,'Ir Requirement Tables'!$E$28,IF($H267=2,'Ir Requirement Tables'!$F$28,IF($H267=3,'Ir Requirement Tables'!$G$28,IF($H267=4,'Ir Requirement Tables'!$H$28,Err))))*'IM Recording Sheet'!$G267,0)),"-")</f>
        <v>0</v>
      </c>
      <c r="BX267" s="213">
        <f>IFERROR((IF($F267="On",IF($H267=1,'Ir Requirement Tables'!$E$47,IF($H267=2,'Ir Requirement Tables'!$F$47,IF($H267=3,'Ir Requirement Tables'!$G$47,IF($H267=4,'Ir Requirement Tables'!$H$47,Err))))*'IM Recording Sheet'!$G267,0)),"-")</f>
        <v>0</v>
      </c>
      <c r="BY267" s="128"/>
      <c r="BZ267" s="103">
        <f t="shared" si="210"/>
        <v>0</v>
      </c>
      <c r="CA267" s="111">
        <f t="shared" si="211"/>
        <v>0</v>
      </c>
      <c r="CB267" s="214" t="str">
        <f t="shared" si="212"/>
        <v>-</v>
      </c>
      <c r="CC267" s="216">
        <f>IFERROR((IF($F267="On",IF($H267=1,'Ir Requirement Tables'!$E$29,IF($H267=2,'Ir Requirement Tables'!$F$29,IF($H267=3,'Ir Requirement Tables'!$G$29,IF($H267=4,'Ir Requirement Tables'!$H$29,Err))))*'IM Recording Sheet'!$G267,0)),"-")</f>
        <v>0</v>
      </c>
      <c r="CD267" s="132">
        <f>IF(F267="On",IF(H267=1,'Ir Requirement Tables'!$E$48,IF(H267=2,'Ir Requirement Tables'!$F$48,IF(H267=3,'Ir Requirement Tables'!$G$48,IF(H267=4,'Ir Requirement Tables'!$H$48))))*'IM Recording Sheet'!G267,0)</f>
        <v>0</v>
      </c>
      <c r="CE267" s="131">
        <f t="shared" si="176"/>
        <v>0</v>
      </c>
      <c r="CF267" s="217">
        <f t="shared" si="213"/>
        <v>0</v>
      </c>
      <c r="CG267" s="218">
        <f t="shared" si="214"/>
        <v>0</v>
      </c>
      <c r="CH267" s="214" t="str">
        <f t="shared" si="215"/>
        <v>-</v>
      </c>
      <c r="CI267" s="156"/>
    </row>
    <row r="268" spans="1:87" s="158" customFormat="1" ht="15" customHeight="1" x14ac:dyDescent="0.2">
      <c r="A268" s="45"/>
      <c r="B268" s="143"/>
      <c r="C268" s="116"/>
      <c r="D268" s="117"/>
      <c r="E268" s="122"/>
      <c r="F268" s="211" t="s">
        <v>62</v>
      </c>
      <c r="G268" s="120"/>
      <c r="H268" s="123"/>
      <c r="I268" s="212">
        <f>IFERROR((IF($F268="On",IF($H268=1,'Ir Requirement Tables'!$E$17,IF($H268=2,'Ir Requirement Tables'!$F$17,IF($H268=3,'Ir Requirement Tables'!$G$17,IF($H268=4,'Ir Requirement Tables'!$H$17,Err))))*'IM Recording Sheet'!$G268,0)),"-")</f>
        <v>0</v>
      </c>
      <c r="J268" s="213">
        <f>IFERROR((IF($F268="On",IF($H268=1,'Ir Requirement Tables'!$E$36,IF($H268=2,'Ir Requirement Tables'!$F$36,IF($H268=3,'Ir Requirement Tables'!$G$36,IF($H268=4,'Ir Requirement Tables'!$H$36,Err))))*'IM Recording Sheet'!$G268,0)),"-")</f>
        <v>0</v>
      </c>
      <c r="K268" s="128"/>
      <c r="L268" s="103">
        <f t="shared" si="177"/>
        <v>0</v>
      </c>
      <c r="M268" s="111">
        <f t="shared" si="178"/>
        <v>0</v>
      </c>
      <c r="N268" s="214" t="str">
        <f t="shared" si="179"/>
        <v>-</v>
      </c>
      <c r="O268" s="212">
        <f>IFERROR((IF($F268="On",IF($H268=1,'Ir Requirement Tables'!$E$18,IF($H268=2,'Ir Requirement Tables'!$F$18,IF($H268=3,'Ir Requirement Tables'!$G$18,IF($H268=4,'Ir Requirement Tables'!$H$18,Err))))*'IM Recording Sheet'!$G268,0)),"-")</f>
        <v>0</v>
      </c>
      <c r="P268" s="213">
        <f>IFERROR((IF($F268="On",IF($H268=1,'Ir Requirement Tables'!$E$37,IF($H268=2,'Ir Requirement Tables'!$F$37,IF($H268=3,'Ir Requirement Tables'!$G$37,IF($H268=4,'Ir Requirement Tables'!$H$37,Err))))*'IM Recording Sheet'!$G268,0)),"-")</f>
        <v>0</v>
      </c>
      <c r="Q268" s="128"/>
      <c r="R268" s="103">
        <f t="shared" si="180"/>
        <v>0</v>
      </c>
      <c r="S268" s="111">
        <f t="shared" si="181"/>
        <v>0</v>
      </c>
      <c r="T268" s="214" t="str">
        <f t="shared" si="182"/>
        <v>-</v>
      </c>
      <c r="U268" s="212">
        <f>IFERROR((IF($F268="On",IF($H268=1,'Ir Requirement Tables'!$E$19,IF($H268=2,'Ir Requirement Tables'!$F$19,IF($H268=3,'Ir Requirement Tables'!$G$19,IF($H268=4,'Ir Requirement Tables'!$H$19,Err))))*'IM Recording Sheet'!$G268,0)),"-")</f>
        <v>0</v>
      </c>
      <c r="V268" s="213">
        <f>IFERROR((IF($F268="On",IF($H268=1,'Ir Requirement Tables'!$E$38,IF($H268=2,'Ir Requirement Tables'!$F$38,IF($H268=3,'Ir Requirement Tables'!$G$38,IF($H268=4,'Ir Requirement Tables'!$H$38,Err))))*'IM Recording Sheet'!$G268,0)),"-")</f>
        <v>0</v>
      </c>
      <c r="W268" s="128"/>
      <c r="X268" s="103">
        <f t="shared" si="183"/>
        <v>0</v>
      </c>
      <c r="Y268" s="111">
        <f t="shared" si="184"/>
        <v>0</v>
      </c>
      <c r="Z268" s="214" t="str">
        <f t="shared" si="185"/>
        <v>-</v>
      </c>
      <c r="AA268" s="212">
        <f>IFERROR((IF($F268="On",IF($H268=1,'Ir Requirement Tables'!$E$20,IF($H268=2,'Ir Requirement Tables'!$F$20,IF($H268=3,'Ir Requirement Tables'!$G$20,IF($H268=4,'Ir Requirement Tables'!$H$20,Err))))*'IM Recording Sheet'!$G268,0)),"-")</f>
        <v>0</v>
      </c>
      <c r="AB268" s="213">
        <f>IFERROR((IF($F268="On",IF($H268=1,'Ir Requirement Tables'!$E$39,IF($H268=2,'Ir Requirement Tables'!$F$39,IF($H268=3,'Ir Requirement Tables'!$G$39,IF($H268=4,'Ir Requirement Tables'!$H$39,Err))))*'IM Recording Sheet'!$G268,0)),"-")</f>
        <v>0</v>
      </c>
      <c r="AC268" s="128"/>
      <c r="AD268" s="103">
        <f t="shared" si="186"/>
        <v>0</v>
      </c>
      <c r="AE268" s="111">
        <f t="shared" si="187"/>
        <v>0</v>
      </c>
      <c r="AF268" s="214" t="str">
        <f t="shared" si="188"/>
        <v>-</v>
      </c>
      <c r="AG268" s="212">
        <f>IFERROR((IF($F268="On",IF($H268=1,'Ir Requirement Tables'!$E$21,IF($H268=2,'Ir Requirement Tables'!$F$21,IF($H268=3,'Ir Requirement Tables'!$G$21,IF($H268=4,'Ir Requirement Tables'!$H$21,Err))))*'IM Recording Sheet'!$G268,0)),"-")</f>
        <v>0</v>
      </c>
      <c r="AH268" s="213">
        <f>IFERROR((IF($F268="On",IF($H268=1,'Ir Requirement Tables'!$E$40,IF($H268=2,'Ir Requirement Tables'!$F$40,IF($H268=3,'Ir Requirement Tables'!$G$40,IF($H268=4,'Ir Requirement Tables'!$H$40,Err))))*'IM Recording Sheet'!$G268,0)),"-")</f>
        <v>0</v>
      </c>
      <c r="AI268" s="128"/>
      <c r="AJ268" s="103">
        <f t="shared" si="189"/>
        <v>0</v>
      </c>
      <c r="AK268" s="111">
        <f t="shared" si="190"/>
        <v>0</v>
      </c>
      <c r="AL268" s="214" t="str">
        <f t="shared" si="191"/>
        <v>-</v>
      </c>
      <c r="AM268" s="212">
        <f>IFERROR((IF($F268="On",IF($H268=1,'Ir Requirement Tables'!$E$22,IF($H268=2,'Ir Requirement Tables'!$F$22,IF($H268=3,'Ir Requirement Tables'!$G$22,IF($H268=4,'Ir Requirement Tables'!$H$22,Err))))*'IM Recording Sheet'!$G268,0)),"-")</f>
        <v>0</v>
      </c>
      <c r="AN268" s="213">
        <f>IFERROR((IF($F268="On",IF($H268=1,'Ir Requirement Tables'!$E$41,IF($H268=2,'Ir Requirement Tables'!$F$41,IF($H268=3,'Ir Requirement Tables'!$G$41,IF($H268=4,'Ir Requirement Tables'!$H$41,Err))))*'IM Recording Sheet'!$G268,0)),"-")</f>
        <v>0</v>
      </c>
      <c r="AO268" s="128"/>
      <c r="AP268" s="103">
        <f t="shared" si="192"/>
        <v>0</v>
      </c>
      <c r="AQ268" s="111">
        <f t="shared" si="193"/>
        <v>0</v>
      </c>
      <c r="AR268" s="214" t="str">
        <f t="shared" si="194"/>
        <v>-</v>
      </c>
      <c r="AS268" s="212">
        <f>IFERROR((IF($F268="On",IF($H268=1,'Ir Requirement Tables'!$E$23,IF($H268=2,'Ir Requirement Tables'!$F$23,IF($H268=3,'Ir Requirement Tables'!$G$23,IF($H268=4,'Ir Requirement Tables'!$H$23,Err))))*'IM Recording Sheet'!$G268,0)),"-")</f>
        <v>0</v>
      </c>
      <c r="AT268" s="213">
        <f>IFERROR((IF($F268="On",IF($H268=1,'Ir Requirement Tables'!$E$42,IF($H268=2,'Ir Requirement Tables'!$F$42,IF($H268=3,'Ir Requirement Tables'!$G$42,IF($H268=4,'Ir Requirement Tables'!$H$42,Err))))*'IM Recording Sheet'!$G268,0)),"-")</f>
        <v>0</v>
      </c>
      <c r="AU268" s="128"/>
      <c r="AV268" s="103">
        <f t="shared" si="195"/>
        <v>0</v>
      </c>
      <c r="AW268" s="111">
        <f t="shared" si="196"/>
        <v>0</v>
      </c>
      <c r="AX268" s="214" t="str">
        <f t="shared" si="197"/>
        <v>-</v>
      </c>
      <c r="AY268" s="212">
        <f>IFERROR((IF($F268="On",IF($H268=1,'Ir Requirement Tables'!$E$24,IF($H268=2,'Ir Requirement Tables'!$F$24,IF($H268=3,'Ir Requirement Tables'!$G$24,IF($H268=4,'Ir Requirement Tables'!$H$24,Err))))*'IM Recording Sheet'!$G268,0)),"-")</f>
        <v>0</v>
      </c>
      <c r="AZ268" s="213">
        <f>IFERROR((IF($F268="On",IF($H268=1,'Ir Requirement Tables'!$E$43,IF($H268=2,'Ir Requirement Tables'!$F$43,IF($H268=3,'Ir Requirement Tables'!$G$43,IF($H268=4,'Ir Requirement Tables'!$H$43,Err))))*'IM Recording Sheet'!$G268,0)),"-")</f>
        <v>0</v>
      </c>
      <c r="BA268" s="128"/>
      <c r="BB268" s="103">
        <f t="shared" si="198"/>
        <v>0</v>
      </c>
      <c r="BC268" s="111">
        <f t="shared" si="199"/>
        <v>0</v>
      </c>
      <c r="BD268" s="214" t="str">
        <f t="shared" si="200"/>
        <v>-</v>
      </c>
      <c r="BE268" s="212">
        <f>IFERROR((IF($F268="On",IF($H268=1,'Ir Requirement Tables'!$E$25,IF($H268=2,'Ir Requirement Tables'!$F$25,IF($H268=3,'Ir Requirement Tables'!$G$25,IF($H268=4,'Ir Requirement Tables'!$H$25,Err))))*'IM Recording Sheet'!$G268,0)),"-")</f>
        <v>0</v>
      </c>
      <c r="BF268" s="213">
        <f>IFERROR((IF($F268="On",IF($H268=1,'Ir Requirement Tables'!$E$44,IF($H268=2,'Ir Requirement Tables'!$F$44,IF($H268=3,'Ir Requirement Tables'!$G$44,IF($H268=4,'Ir Requirement Tables'!$H$44,Err))))*'IM Recording Sheet'!$G268,0)),"-")</f>
        <v>0</v>
      </c>
      <c r="BG268" s="128"/>
      <c r="BH268" s="103">
        <f t="shared" si="201"/>
        <v>0</v>
      </c>
      <c r="BI268" s="111">
        <f t="shared" si="202"/>
        <v>0</v>
      </c>
      <c r="BJ268" s="214" t="str">
        <f t="shared" si="203"/>
        <v>-</v>
      </c>
      <c r="BK268" s="212">
        <f>IFERROR((IF($F268="On",IF($H268=1,'Ir Requirement Tables'!$E$26,IF($H268=2,'Ir Requirement Tables'!$F$26,IF($H268=3,'Ir Requirement Tables'!$G$26,IF($H268=4,'Ir Requirement Tables'!$H$26,Err))))*'IM Recording Sheet'!$G268,0)),"-")</f>
        <v>0</v>
      </c>
      <c r="BL268" s="213">
        <f>IFERROR((IF($F268="On",IF($H268=1,'Ir Requirement Tables'!$E$45,IF($H268=2,'Ir Requirement Tables'!$F$45,IF($H268=3,'Ir Requirement Tables'!$G$45,IF($H268=4,'Ir Requirement Tables'!$H$45,Err))))*'IM Recording Sheet'!$G268,0)),"-")</f>
        <v>0</v>
      </c>
      <c r="BM268" s="128"/>
      <c r="BN268" s="103">
        <f t="shared" si="204"/>
        <v>0</v>
      </c>
      <c r="BO268" s="111">
        <f t="shared" si="205"/>
        <v>0</v>
      </c>
      <c r="BP268" s="214" t="str">
        <f t="shared" si="206"/>
        <v>-</v>
      </c>
      <c r="BQ268" s="212">
        <f>IFERROR((IF($F268="On",IF($H268=1,'Ir Requirement Tables'!$E$27,IF($H268=2,'Ir Requirement Tables'!$F$27,IF($H268=3,'Ir Requirement Tables'!$G$27,IF($H268=4,'Ir Requirement Tables'!$H$27,Err))))*'IM Recording Sheet'!$G268,0)),"-")</f>
        <v>0</v>
      </c>
      <c r="BR268" s="108">
        <f>IFERROR((IF($F268="On",IF($H268=1,'Ir Requirement Tables'!$E$46,IF($H268=2,'Ir Requirement Tables'!$F$46,IF($H268=3,'Ir Requirement Tables'!$G$46,IF($H268=4,'Ir Requirement Tables'!$H$46,Err))))*'IM Recording Sheet'!$G268,0)),"-")</f>
        <v>0</v>
      </c>
      <c r="BS268" s="128"/>
      <c r="BT268" s="103">
        <f t="shared" si="207"/>
        <v>0</v>
      </c>
      <c r="BU268" s="215">
        <f t="shared" si="208"/>
        <v>0</v>
      </c>
      <c r="BV268" s="214" t="str">
        <f t="shared" si="209"/>
        <v>-</v>
      </c>
      <c r="BW268" s="212">
        <f>IFERROR((IF($F268="On",IF($H268=1,'Ir Requirement Tables'!$E$28,IF($H268=2,'Ir Requirement Tables'!$F$28,IF($H268=3,'Ir Requirement Tables'!$G$28,IF($H268=4,'Ir Requirement Tables'!$H$28,Err))))*'IM Recording Sheet'!$G268,0)),"-")</f>
        <v>0</v>
      </c>
      <c r="BX268" s="213">
        <f>IFERROR((IF($F268="On",IF($H268=1,'Ir Requirement Tables'!$E$47,IF($H268=2,'Ir Requirement Tables'!$F$47,IF($H268=3,'Ir Requirement Tables'!$G$47,IF($H268=4,'Ir Requirement Tables'!$H$47,Err))))*'IM Recording Sheet'!$G268,0)),"-")</f>
        <v>0</v>
      </c>
      <c r="BY268" s="128"/>
      <c r="BZ268" s="103">
        <f t="shared" si="210"/>
        <v>0</v>
      </c>
      <c r="CA268" s="111">
        <f t="shared" si="211"/>
        <v>0</v>
      </c>
      <c r="CB268" s="214" t="str">
        <f t="shared" si="212"/>
        <v>-</v>
      </c>
      <c r="CC268" s="216">
        <f>IFERROR((IF($F268="On",IF($H268=1,'Ir Requirement Tables'!$E$29,IF($H268=2,'Ir Requirement Tables'!$F$29,IF($H268=3,'Ir Requirement Tables'!$G$29,IF($H268=4,'Ir Requirement Tables'!$H$29,Err))))*'IM Recording Sheet'!$G268,0)),"-")</f>
        <v>0</v>
      </c>
      <c r="CD268" s="132">
        <f>IF(F268="On",IF(H268=1,'Ir Requirement Tables'!$E$48,IF(H268=2,'Ir Requirement Tables'!$F$48,IF(H268=3,'Ir Requirement Tables'!$G$48,IF(H268=4,'Ir Requirement Tables'!$H$48))))*'IM Recording Sheet'!G268,0)</f>
        <v>0</v>
      </c>
      <c r="CE268" s="131">
        <f t="shared" si="176"/>
        <v>0</v>
      </c>
      <c r="CF268" s="217">
        <f t="shared" si="213"/>
        <v>0</v>
      </c>
      <c r="CG268" s="218">
        <f t="shared" si="214"/>
        <v>0</v>
      </c>
      <c r="CH268" s="214" t="str">
        <f t="shared" si="215"/>
        <v>-</v>
      </c>
      <c r="CI268" s="156"/>
    </row>
    <row r="269" spans="1:87" s="158" customFormat="1" ht="15" customHeight="1" x14ac:dyDescent="0.2">
      <c r="A269" s="45"/>
      <c r="B269" s="143"/>
      <c r="C269" s="116"/>
      <c r="D269" s="117"/>
      <c r="E269" s="122"/>
      <c r="F269" s="211" t="s">
        <v>62</v>
      </c>
      <c r="G269" s="120"/>
      <c r="H269" s="123"/>
      <c r="I269" s="212">
        <f>IFERROR((IF($F269="On",IF($H269=1,'Ir Requirement Tables'!$E$17,IF($H269=2,'Ir Requirement Tables'!$F$17,IF($H269=3,'Ir Requirement Tables'!$G$17,IF($H269=4,'Ir Requirement Tables'!$H$17,Err))))*'IM Recording Sheet'!$G269,0)),"-")</f>
        <v>0</v>
      </c>
      <c r="J269" s="213">
        <f>IFERROR((IF($F269="On",IF($H269=1,'Ir Requirement Tables'!$E$36,IF($H269=2,'Ir Requirement Tables'!$F$36,IF($H269=3,'Ir Requirement Tables'!$G$36,IF($H269=4,'Ir Requirement Tables'!$H$36,Err))))*'IM Recording Sheet'!$G269,0)),"-")</f>
        <v>0</v>
      </c>
      <c r="K269" s="128"/>
      <c r="L269" s="103">
        <f t="shared" si="177"/>
        <v>0</v>
      </c>
      <c r="M269" s="111">
        <f t="shared" si="178"/>
        <v>0</v>
      </c>
      <c r="N269" s="214" t="str">
        <f t="shared" si="179"/>
        <v>-</v>
      </c>
      <c r="O269" s="212">
        <f>IFERROR((IF($F269="On",IF($H269=1,'Ir Requirement Tables'!$E$18,IF($H269=2,'Ir Requirement Tables'!$F$18,IF($H269=3,'Ir Requirement Tables'!$G$18,IF($H269=4,'Ir Requirement Tables'!$H$18,Err))))*'IM Recording Sheet'!$G269,0)),"-")</f>
        <v>0</v>
      </c>
      <c r="P269" s="213">
        <f>IFERROR((IF($F269="On",IF($H269=1,'Ir Requirement Tables'!$E$37,IF($H269=2,'Ir Requirement Tables'!$F$37,IF($H269=3,'Ir Requirement Tables'!$G$37,IF($H269=4,'Ir Requirement Tables'!$H$37,Err))))*'IM Recording Sheet'!$G269,0)),"-")</f>
        <v>0</v>
      </c>
      <c r="Q269" s="128"/>
      <c r="R269" s="103">
        <f t="shared" si="180"/>
        <v>0</v>
      </c>
      <c r="S269" s="111">
        <f t="shared" si="181"/>
        <v>0</v>
      </c>
      <c r="T269" s="214" t="str">
        <f t="shared" si="182"/>
        <v>-</v>
      </c>
      <c r="U269" s="212">
        <f>IFERROR((IF($F269="On",IF($H269=1,'Ir Requirement Tables'!$E$19,IF($H269=2,'Ir Requirement Tables'!$F$19,IF($H269=3,'Ir Requirement Tables'!$G$19,IF($H269=4,'Ir Requirement Tables'!$H$19,Err))))*'IM Recording Sheet'!$G269,0)),"-")</f>
        <v>0</v>
      </c>
      <c r="V269" s="213">
        <f>IFERROR((IF($F269="On",IF($H269=1,'Ir Requirement Tables'!$E$38,IF($H269=2,'Ir Requirement Tables'!$F$38,IF($H269=3,'Ir Requirement Tables'!$G$38,IF($H269=4,'Ir Requirement Tables'!$H$38,Err))))*'IM Recording Sheet'!$G269,0)),"-")</f>
        <v>0</v>
      </c>
      <c r="W269" s="128"/>
      <c r="X269" s="103">
        <f t="shared" si="183"/>
        <v>0</v>
      </c>
      <c r="Y269" s="111">
        <f t="shared" si="184"/>
        <v>0</v>
      </c>
      <c r="Z269" s="214" t="str">
        <f t="shared" si="185"/>
        <v>-</v>
      </c>
      <c r="AA269" s="212">
        <f>IFERROR((IF($F269="On",IF($H269=1,'Ir Requirement Tables'!$E$20,IF($H269=2,'Ir Requirement Tables'!$F$20,IF($H269=3,'Ir Requirement Tables'!$G$20,IF($H269=4,'Ir Requirement Tables'!$H$20,Err))))*'IM Recording Sheet'!$G269,0)),"-")</f>
        <v>0</v>
      </c>
      <c r="AB269" s="213">
        <f>IFERROR((IF($F269="On",IF($H269=1,'Ir Requirement Tables'!$E$39,IF($H269=2,'Ir Requirement Tables'!$F$39,IF($H269=3,'Ir Requirement Tables'!$G$39,IF($H269=4,'Ir Requirement Tables'!$H$39,Err))))*'IM Recording Sheet'!$G269,0)),"-")</f>
        <v>0</v>
      </c>
      <c r="AC269" s="128"/>
      <c r="AD269" s="103">
        <f t="shared" si="186"/>
        <v>0</v>
      </c>
      <c r="AE269" s="111">
        <f t="shared" si="187"/>
        <v>0</v>
      </c>
      <c r="AF269" s="214" t="str">
        <f t="shared" si="188"/>
        <v>-</v>
      </c>
      <c r="AG269" s="212">
        <f>IFERROR((IF($F269="On",IF($H269=1,'Ir Requirement Tables'!$E$21,IF($H269=2,'Ir Requirement Tables'!$F$21,IF($H269=3,'Ir Requirement Tables'!$G$21,IF($H269=4,'Ir Requirement Tables'!$H$21,Err))))*'IM Recording Sheet'!$G269,0)),"-")</f>
        <v>0</v>
      </c>
      <c r="AH269" s="213">
        <f>IFERROR((IF($F269="On",IF($H269=1,'Ir Requirement Tables'!$E$40,IF($H269=2,'Ir Requirement Tables'!$F$40,IF($H269=3,'Ir Requirement Tables'!$G$40,IF($H269=4,'Ir Requirement Tables'!$H$40,Err))))*'IM Recording Sheet'!$G269,0)),"-")</f>
        <v>0</v>
      </c>
      <c r="AI269" s="128"/>
      <c r="AJ269" s="103">
        <f t="shared" si="189"/>
        <v>0</v>
      </c>
      <c r="AK269" s="111">
        <f t="shared" si="190"/>
        <v>0</v>
      </c>
      <c r="AL269" s="214" t="str">
        <f t="shared" si="191"/>
        <v>-</v>
      </c>
      <c r="AM269" s="212">
        <f>IFERROR((IF($F269="On",IF($H269=1,'Ir Requirement Tables'!$E$22,IF($H269=2,'Ir Requirement Tables'!$F$22,IF($H269=3,'Ir Requirement Tables'!$G$22,IF($H269=4,'Ir Requirement Tables'!$H$22,Err))))*'IM Recording Sheet'!$G269,0)),"-")</f>
        <v>0</v>
      </c>
      <c r="AN269" s="213">
        <f>IFERROR((IF($F269="On",IF($H269=1,'Ir Requirement Tables'!$E$41,IF($H269=2,'Ir Requirement Tables'!$F$41,IF($H269=3,'Ir Requirement Tables'!$G$41,IF($H269=4,'Ir Requirement Tables'!$H$41,Err))))*'IM Recording Sheet'!$G269,0)),"-")</f>
        <v>0</v>
      </c>
      <c r="AO269" s="128"/>
      <c r="AP269" s="103">
        <f t="shared" si="192"/>
        <v>0</v>
      </c>
      <c r="AQ269" s="111">
        <f t="shared" si="193"/>
        <v>0</v>
      </c>
      <c r="AR269" s="214" t="str">
        <f t="shared" si="194"/>
        <v>-</v>
      </c>
      <c r="AS269" s="212">
        <f>IFERROR((IF($F269="On",IF($H269=1,'Ir Requirement Tables'!$E$23,IF($H269=2,'Ir Requirement Tables'!$F$23,IF($H269=3,'Ir Requirement Tables'!$G$23,IF($H269=4,'Ir Requirement Tables'!$H$23,Err))))*'IM Recording Sheet'!$G269,0)),"-")</f>
        <v>0</v>
      </c>
      <c r="AT269" s="213">
        <f>IFERROR((IF($F269="On",IF($H269=1,'Ir Requirement Tables'!$E$42,IF($H269=2,'Ir Requirement Tables'!$F$42,IF($H269=3,'Ir Requirement Tables'!$G$42,IF($H269=4,'Ir Requirement Tables'!$H$42,Err))))*'IM Recording Sheet'!$G269,0)),"-")</f>
        <v>0</v>
      </c>
      <c r="AU269" s="128"/>
      <c r="AV269" s="103">
        <f t="shared" si="195"/>
        <v>0</v>
      </c>
      <c r="AW269" s="111">
        <f t="shared" si="196"/>
        <v>0</v>
      </c>
      <c r="AX269" s="214" t="str">
        <f t="shared" si="197"/>
        <v>-</v>
      </c>
      <c r="AY269" s="212">
        <f>IFERROR((IF($F269="On",IF($H269=1,'Ir Requirement Tables'!$E$24,IF($H269=2,'Ir Requirement Tables'!$F$24,IF($H269=3,'Ir Requirement Tables'!$G$24,IF($H269=4,'Ir Requirement Tables'!$H$24,Err))))*'IM Recording Sheet'!$G269,0)),"-")</f>
        <v>0</v>
      </c>
      <c r="AZ269" s="213">
        <f>IFERROR((IF($F269="On",IF($H269=1,'Ir Requirement Tables'!$E$43,IF($H269=2,'Ir Requirement Tables'!$F$43,IF($H269=3,'Ir Requirement Tables'!$G$43,IF($H269=4,'Ir Requirement Tables'!$H$43,Err))))*'IM Recording Sheet'!$G269,0)),"-")</f>
        <v>0</v>
      </c>
      <c r="BA269" s="128"/>
      <c r="BB269" s="103">
        <f t="shared" si="198"/>
        <v>0</v>
      </c>
      <c r="BC269" s="111">
        <f t="shared" si="199"/>
        <v>0</v>
      </c>
      <c r="BD269" s="214" t="str">
        <f t="shared" si="200"/>
        <v>-</v>
      </c>
      <c r="BE269" s="212">
        <f>IFERROR((IF($F269="On",IF($H269=1,'Ir Requirement Tables'!$E$25,IF($H269=2,'Ir Requirement Tables'!$F$25,IF($H269=3,'Ir Requirement Tables'!$G$25,IF($H269=4,'Ir Requirement Tables'!$H$25,Err))))*'IM Recording Sheet'!$G269,0)),"-")</f>
        <v>0</v>
      </c>
      <c r="BF269" s="213">
        <f>IFERROR((IF($F269="On",IF($H269=1,'Ir Requirement Tables'!$E$44,IF($H269=2,'Ir Requirement Tables'!$F$44,IF($H269=3,'Ir Requirement Tables'!$G$44,IF($H269=4,'Ir Requirement Tables'!$H$44,Err))))*'IM Recording Sheet'!$G269,0)),"-")</f>
        <v>0</v>
      </c>
      <c r="BG269" s="128"/>
      <c r="BH269" s="103">
        <f t="shared" si="201"/>
        <v>0</v>
      </c>
      <c r="BI269" s="111">
        <f t="shared" si="202"/>
        <v>0</v>
      </c>
      <c r="BJ269" s="214" t="str">
        <f t="shared" si="203"/>
        <v>-</v>
      </c>
      <c r="BK269" s="212">
        <f>IFERROR((IF($F269="On",IF($H269=1,'Ir Requirement Tables'!$E$26,IF($H269=2,'Ir Requirement Tables'!$F$26,IF($H269=3,'Ir Requirement Tables'!$G$26,IF($H269=4,'Ir Requirement Tables'!$H$26,Err))))*'IM Recording Sheet'!$G269,0)),"-")</f>
        <v>0</v>
      </c>
      <c r="BL269" s="213">
        <f>IFERROR((IF($F269="On",IF($H269=1,'Ir Requirement Tables'!$E$45,IF($H269=2,'Ir Requirement Tables'!$F$45,IF($H269=3,'Ir Requirement Tables'!$G$45,IF($H269=4,'Ir Requirement Tables'!$H$45,Err))))*'IM Recording Sheet'!$G269,0)),"-")</f>
        <v>0</v>
      </c>
      <c r="BM269" s="128"/>
      <c r="BN269" s="103">
        <f t="shared" si="204"/>
        <v>0</v>
      </c>
      <c r="BO269" s="111">
        <f t="shared" si="205"/>
        <v>0</v>
      </c>
      <c r="BP269" s="214" t="str">
        <f t="shared" si="206"/>
        <v>-</v>
      </c>
      <c r="BQ269" s="212">
        <f>IFERROR((IF($F269="On",IF($H269=1,'Ir Requirement Tables'!$E$27,IF($H269=2,'Ir Requirement Tables'!$F$27,IF($H269=3,'Ir Requirement Tables'!$G$27,IF($H269=4,'Ir Requirement Tables'!$H$27,Err))))*'IM Recording Sheet'!$G269,0)),"-")</f>
        <v>0</v>
      </c>
      <c r="BR269" s="108">
        <f>IFERROR((IF($F269="On",IF($H269=1,'Ir Requirement Tables'!$E$46,IF($H269=2,'Ir Requirement Tables'!$F$46,IF($H269=3,'Ir Requirement Tables'!$G$46,IF($H269=4,'Ir Requirement Tables'!$H$46,Err))))*'IM Recording Sheet'!$G269,0)),"-")</f>
        <v>0</v>
      </c>
      <c r="BS269" s="128"/>
      <c r="BT269" s="103">
        <f t="shared" si="207"/>
        <v>0</v>
      </c>
      <c r="BU269" s="215">
        <f t="shared" si="208"/>
        <v>0</v>
      </c>
      <c r="BV269" s="214" t="str">
        <f t="shared" si="209"/>
        <v>-</v>
      </c>
      <c r="BW269" s="212">
        <f>IFERROR((IF($F269="On",IF($H269=1,'Ir Requirement Tables'!$E$28,IF($H269=2,'Ir Requirement Tables'!$F$28,IF($H269=3,'Ir Requirement Tables'!$G$28,IF($H269=4,'Ir Requirement Tables'!$H$28,Err))))*'IM Recording Sheet'!$G269,0)),"-")</f>
        <v>0</v>
      </c>
      <c r="BX269" s="213">
        <f>IFERROR((IF($F269="On",IF($H269=1,'Ir Requirement Tables'!$E$47,IF($H269=2,'Ir Requirement Tables'!$F$47,IF($H269=3,'Ir Requirement Tables'!$G$47,IF($H269=4,'Ir Requirement Tables'!$H$47,Err))))*'IM Recording Sheet'!$G269,0)),"-")</f>
        <v>0</v>
      </c>
      <c r="BY269" s="128"/>
      <c r="BZ269" s="103">
        <f t="shared" si="210"/>
        <v>0</v>
      </c>
      <c r="CA269" s="111">
        <f t="shared" si="211"/>
        <v>0</v>
      </c>
      <c r="CB269" s="214" t="str">
        <f t="shared" si="212"/>
        <v>-</v>
      </c>
      <c r="CC269" s="216">
        <f>IFERROR((IF($F269="On",IF($H269=1,'Ir Requirement Tables'!$E$29,IF($H269=2,'Ir Requirement Tables'!$F$29,IF($H269=3,'Ir Requirement Tables'!$G$29,IF($H269=4,'Ir Requirement Tables'!$H$29,Err))))*'IM Recording Sheet'!$G269,0)),"-")</f>
        <v>0</v>
      </c>
      <c r="CD269" s="132">
        <f>IF(F269="On",IF(H269=1,'Ir Requirement Tables'!$E$48,IF(H269=2,'Ir Requirement Tables'!$F$48,IF(H269=3,'Ir Requirement Tables'!$G$48,IF(H269=4,'Ir Requirement Tables'!$H$48))))*'IM Recording Sheet'!G269,0)</f>
        <v>0</v>
      </c>
      <c r="CE269" s="131">
        <f t="shared" si="176"/>
        <v>0</v>
      </c>
      <c r="CF269" s="217">
        <f t="shared" si="213"/>
        <v>0</v>
      </c>
      <c r="CG269" s="218">
        <f t="shared" si="214"/>
        <v>0</v>
      </c>
      <c r="CH269" s="214" t="str">
        <f t="shared" si="215"/>
        <v>-</v>
      </c>
      <c r="CI269" s="156"/>
    </row>
    <row r="270" spans="1:87" s="158" customFormat="1" ht="15" customHeight="1" x14ac:dyDescent="0.2">
      <c r="A270" s="45"/>
      <c r="B270" s="143"/>
      <c r="C270" s="116"/>
      <c r="D270" s="117"/>
      <c r="E270" s="122"/>
      <c r="F270" s="211" t="s">
        <v>62</v>
      </c>
      <c r="G270" s="120"/>
      <c r="H270" s="123"/>
      <c r="I270" s="212">
        <f>IFERROR((IF($F270="On",IF($H270=1,'Ir Requirement Tables'!$E$17,IF($H270=2,'Ir Requirement Tables'!$F$17,IF($H270=3,'Ir Requirement Tables'!$G$17,IF($H270=4,'Ir Requirement Tables'!$H$17,Err))))*'IM Recording Sheet'!$G270,0)),"-")</f>
        <v>0</v>
      </c>
      <c r="J270" s="213">
        <f>IFERROR((IF($F270="On",IF($H270=1,'Ir Requirement Tables'!$E$36,IF($H270=2,'Ir Requirement Tables'!$F$36,IF($H270=3,'Ir Requirement Tables'!$G$36,IF($H270=4,'Ir Requirement Tables'!$H$36,Err))))*'IM Recording Sheet'!$G270,0)),"-")</f>
        <v>0</v>
      </c>
      <c r="K270" s="128"/>
      <c r="L270" s="103">
        <f t="shared" si="177"/>
        <v>0</v>
      </c>
      <c r="M270" s="111">
        <f t="shared" si="178"/>
        <v>0</v>
      </c>
      <c r="N270" s="214" t="str">
        <f t="shared" si="179"/>
        <v>-</v>
      </c>
      <c r="O270" s="212">
        <f>IFERROR((IF($F270="On",IF($H270=1,'Ir Requirement Tables'!$E$18,IF($H270=2,'Ir Requirement Tables'!$F$18,IF($H270=3,'Ir Requirement Tables'!$G$18,IF($H270=4,'Ir Requirement Tables'!$H$18,Err))))*'IM Recording Sheet'!$G270,0)),"-")</f>
        <v>0</v>
      </c>
      <c r="P270" s="213">
        <f>IFERROR((IF($F270="On",IF($H270=1,'Ir Requirement Tables'!$E$37,IF($H270=2,'Ir Requirement Tables'!$F$37,IF($H270=3,'Ir Requirement Tables'!$G$37,IF($H270=4,'Ir Requirement Tables'!$H$37,Err))))*'IM Recording Sheet'!$G270,0)),"-")</f>
        <v>0</v>
      </c>
      <c r="Q270" s="128"/>
      <c r="R270" s="103">
        <f t="shared" si="180"/>
        <v>0</v>
      </c>
      <c r="S270" s="111">
        <f t="shared" si="181"/>
        <v>0</v>
      </c>
      <c r="T270" s="214" t="str">
        <f t="shared" si="182"/>
        <v>-</v>
      </c>
      <c r="U270" s="212">
        <f>IFERROR((IF($F270="On",IF($H270=1,'Ir Requirement Tables'!$E$19,IF($H270=2,'Ir Requirement Tables'!$F$19,IF($H270=3,'Ir Requirement Tables'!$G$19,IF($H270=4,'Ir Requirement Tables'!$H$19,Err))))*'IM Recording Sheet'!$G270,0)),"-")</f>
        <v>0</v>
      </c>
      <c r="V270" s="213">
        <f>IFERROR((IF($F270="On",IF($H270=1,'Ir Requirement Tables'!$E$38,IF($H270=2,'Ir Requirement Tables'!$F$38,IF($H270=3,'Ir Requirement Tables'!$G$38,IF($H270=4,'Ir Requirement Tables'!$H$38,Err))))*'IM Recording Sheet'!$G270,0)),"-")</f>
        <v>0</v>
      </c>
      <c r="W270" s="128"/>
      <c r="X270" s="103">
        <f t="shared" si="183"/>
        <v>0</v>
      </c>
      <c r="Y270" s="111">
        <f t="shared" si="184"/>
        <v>0</v>
      </c>
      <c r="Z270" s="214" t="str">
        <f t="shared" si="185"/>
        <v>-</v>
      </c>
      <c r="AA270" s="212">
        <f>IFERROR((IF($F270="On",IF($H270=1,'Ir Requirement Tables'!$E$20,IF($H270=2,'Ir Requirement Tables'!$F$20,IF($H270=3,'Ir Requirement Tables'!$G$20,IF($H270=4,'Ir Requirement Tables'!$H$20,Err))))*'IM Recording Sheet'!$G270,0)),"-")</f>
        <v>0</v>
      </c>
      <c r="AB270" s="213">
        <f>IFERROR((IF($F270="On",IF($H270=1,'Ir Requirement Tables'!$E$39,IF($H270=2,'Ir Requirement Tables'!$F$39,IF($H270=3,'Ir Requirement Tables'!$G$39,IF($H270=4,'Ir Requirement Tables'!$H$39,Err))))*'IM Recording Sheet'!$G270,0)),"-")</f>
        <v>0</v>
      </c>
      <c r="AC270" s="128"/>
      <c r="AD270" s="103">
        <f t="shared" si="186"/>
        <v>0</v>
      </c>
      <c r="AE270" s="111">
        <f t="shared" si="187"/>
        <v>0</v>
      </c>
      <c r="AF270" s="214" t="str">
        <f t="shared" si="188"/>
        <v>-</v>
      </c>
      <c r="AG270" s="212">
        <f>IFERROR((IF($F270="On",IF($H270=1,'Ir Requirement Tables'!$E$21,IF($H270=2,'Ir Requirement Tables'!$F$21,IF($H270=3,'Ir Requirement Tables'!$G$21,IF($H270=4,'Ir Requirement Tables'!$H$21,Err))))*'IM Recording Sheet'!$G270,0)),"-")</f>
        <v>0</v>
      </c>
      <c r="AH270" s="213">
        <f>IFERROR((IF($F270="On",IF($H270=1,'Ir Requirement Tables'!$E$40,IF($H270=2,'Ir Requirement Tables'!$F$40,IF($H270=3,'Ir Requirement Tables'!$G$40,IF($H270=4,'Ir Requirement Tables'!$H$40,Err))))*'IM Recording Sheet'!$G270,0)),"-")</f>
        <v>0</v>
      </c>
      <c r="AI270" s="128"/>
      <c r="AJ270" s="103">
        <f t="shared" si="189"/>
        <v>0</v>
      </c>
      <c r="AK270" s="111">
        <f t="shared" si="190"/>
        <v>0</v>
      </c>
      <c r="AL270" s="214" t="str">
        <f t="shared" si="191"/>
        <v>-</v>
      </c>
      <c r="AM270" s="212">
        <f>IFERROR((IF($F270="On",IF($H270=1,'Ir Requirement Tables'!$E$22,IF($H270=2,'Ir Requirement Tables'!$F$22,IF($H270=3,'Ir Requirement Tables'!$G$22,IF($H270=4,'Ir Requirement Tables'!$H$22,Err))))*'IM Recording Sheet'!$G270,0)),"-")</f>
        <v>0</v>
      </c>
      <c r="AN270" s="213">
        <f>IFERROR((IF($F270="On",IF($H270=1,'Ir Requirement Tables'!$E$41,IF($H270=2,'Ir Requirement Tables'!$F$41,IF($H270=3,'Ir Requirement Tables'!$G$41,IF($H270=4,'Ir Requirement Tables'!$H$41,Err))))*'IM Recording Sheet'!$G270,0)),"-")</f>
        <v>0</v>
      </c>
      <c r="AO270" s="128"/>
      <c r="AP270" s="103">
        <f t="shared" si="192"/>
        <v>0</v>
      </c>
      <c r="AQ270" s="111">
        <f t="shared" si="193"/>
        <v>0</v>
      </c>
      <c r="AR270" s="214" t="str">
        <f t="shared" si="194"/>
        <v>-</v>
      </c>
      <c r="AS270" s="212">
        <f>IFERROR((IF($F270="On",IF($H270=1,'Ir Requirement Tables'!$E$23,IF($H270=2,'Ir Requirement Tables'!$F$23,IF($H270=3,'Ir Requirement Tables'!$G$23,IF($H270=4,'Ir Requirement Tables'!$H$23,Err))))*'IM Recording Sheet'!$G270,0)),"-")</f>
        <v>0</v>
      </c>
      <c r="AT270" s="213">
        <f>IFERROR((IF($F270="On",IF($H270=1,'Ir Requirement Tables'!$E$42,IF($H270=2,'Ir Requirement Tables'!$F$42,IF($H270=3,'Ir Requirement Tables'!$G$42,IF($H270=4,'Ir Requirement Tables'!$H$42,Err))))*'IM Recording Sheet'!$G270,0)),"-")</f>
        <v>0</v>
      </c>
      <c r="AU270" s="128"/>
      <c r="AV270" s="103">
        <f t="shared" si="195"/>
        <v>0</v>
      </c>
      <c r="AW270" s="111">
        <f t="shared" si="196"/>
        <v>0</v>
      </c>
      <c r="AX270" s="214" t="str">
        <f t="shared" si="197"/>
        <v>-</v>
      </c>
      <c r="AY270" s="212">
        <f>IFERROR((IF($F270="On",IF($H270=1,'Ir Requirement Tables'!$E$24,IF($H270=2,'Ir Requirement Tables'!$F$24,IF($H270=3,'Ir Requirement Tables'!$G$24,IF($H270=4,'Ir Requirement Tables'!$H$24,Err))))*'IM Recording Sheet'!$G270,0)),"-")</f>
        <v>0</v>
      </c>
      <c r="AZ270" s="213">
        <f>IFERROR((IF($F270="On",IF($H270=1,'Ir Requirement Tables'!$E$43,IF($H270=2,'Ir Requirement Tables'!$F$43,IF($H270=3,'Ir Requirement Tables'!$G$43,IF($H270=4,'Ir Requirement Tables'!$H$43,Err))))*'IM Recording Sheet'!$G270,0)),"-")</f>
        <v>0</v>
      </c>
      <c r="BA270" s="128"/>
      <c r="BB270" s="103">
        <f t="shared" si="198"/>
        <v>0</v>
      </c>
      <c r="BC270" s="111">
        <f t="shared" si="199"/>
        <v>0</v>
      </c>
      <c r="BD270" s="214" t="str">
        <f t="shared" si="200"/>
        <v>-</v>
      </c>
      <c r="BE270" s="212">
        <f>IFERROR((IF($F270="On",IF($H270=1,'Ir Requirement Tables'!$E$25,IF($H270=2,'Ir Requirement Tables'!$F$25,IF($H270=3,'Ir Requirement Tables'!$G$25,IF($H270=4,'Ir Requirement Tables'!$H$25,Err))))*'IM Recording Sheet'!$G270,0)),"-")</f>
        <v>0</v>
      </c>
      <c r="BF270" s="213">
        <f>IFERROR((IF($F270="On",IF($H270=1,'Ir Requirement Tables'!$E$44,IF($H270=2,'Ir Requirement Tables'!$F$44,IF($H270=3,'Ir Requirement Tables'!$G$44,IF($H270=4,'Ir Requirement Tables'!$H$44,Err))))*'IM Recording Sheet'!$G270,0)),"-")</f>
        <v>0</v>
      </c>
      <c r="BG270" s="128"/>
      <c r="BH270" s="103">
        <f t="shared" si="201"/>
        <v>0</v>
      </c>
      <c r="BI270" s="111">
        <f t="shared" si="202"/>
        <v>0</v>
      </c>
      <c r="BJ270" s="214" t="str">
        <f t="shared" si="203"/>
        <v>-</v>
      </c>
      <c r="BK270" s="212">
        <f>IFERROR((IF($F270="On",IF($H270=1,'Ir Requirement Tables'!$E$26,IF($H270=2,'Ir Requirement Tables'!$F$26,IF($H270=3,'Ir Requirement Tables'!$G$26,IF($H270=4,'Ir Requirement Tables'!$H$26,Err))))*'IM Recording Sheet'!$G270,0)),"-")</f>
        <v>0</v>
      </c>
      <c r="BL270" s="213">
        <f>IFERROR((IF($F270="On",IF($H270=1,'Ir Requirement Tables'!$E$45,IF($H270=2,'Ir Requirement Tables'!$F$45,IF($H270=3,'Ir Requirement Tables'!$G$45,IF($H270=4,'Ir Requirement Tables'!$H$45,Err))))*'IM Recording Sheet'!$G270,0)),"-")</f>
        <v>0</v>
      </c>
      <c r="BM270" s="128"/>
      <c r="BN270" s="103">
        <f t="shared" si="204"/>
        <v>0</v>
      </c>
      <c r="BO270" s="111">
        <f t="shared" si="205"/>
        <v>0</v>
      </c>
      <c r="BP270" s="214" t="str">
        <f t="shared" si="206"/>
        <v>-</v>
      </c>
      <c r="BQ270" s="212">
        <f>IFERROR((IF($F270="On",IF($H270=1,'Ir Requirement Tables'!$E$27,IF($H270=2,'Ir Requirement Tables'!$F$27,IF($H270=3,'Ir Requirement Tables'!$G$27,IF($H270=4,'Ir Requirement Tables'!$H$27,Err))))*'IM Recording Sheet'!$G270,0)),"-")</f>
        <v>0</v>
      </c>
      <c r="BR270" s="108">
        <f>IFERROR((IF($F270="On",IF($H270=1,'Ir Requirement Tables'!$E$46,IF($H270=2,'Ir Requirement Tables'!$F$46,IF($H270=3,'Ir Requirement Tables'!$G$46,IF($H270=4,'Ir Requirement Tables'!$H$46,Err))))*'IM Recording Sheet'!$G270,0)),"-")</f>
        <v>0</v>
      </c>
      <c r="BS270" s="128"/>
      <c r="BT270" s="103">
        <f t="shared" si="207"/>
        <v>0</v>
      </c>
      <c r="BU270" s="215">
        <f t="shared" si="208"/>
        <v>0</v>
      </c>
      <c r="BV270" s="214" t="str">
        <f t="shared" si="209"/>
        <v>-</v>
      </c>
      <c r="BW270" s="212">
        <f>IFERROR((IF($F270="On",IF($H270=1,'Ir Requirement Tables'!$E$28,IF($H270=2,'Ir Requirement Tables'!$F$28,IF($H270=3,'Ir Requirement Tables'!$G$28,IF($H270=4,'Ir Requirement Tables'!$H$28,Err))))*'IM Recording Sheet'!$G270,0)),"-")</f>
        <v>0</v>
      </c>
      <c r="BX270" s="213">
        <f>IFERROR((IF($F270="On",IF($H270=1,'Ir Requirement Tables'!$E$47,IF($H270=2,'Ir Requirement Tables'!$F$47,IF($H270=3,'Ir Requirement Tables'!$G$47,IF($H270=4,'Ir Requirement Tables'!$H$47,Err))))*'IM Recording Sheet'!$G270,0)),"-")</f>
        <v>0</v>
      </c>
      <c r="BY270" s="128"/>
      <c r="BZ270" s="103">
        <f t="shared" si="210"/>
        <v>0</v>
      </c>
      <c r="CA270" s="111">
        <f t="shared" si="211"/>
        <v>0</v>
      </c>
      <c r="CB270" s="214" t="str">
        <f t="shared" si="212"/>
        <v>-</v>
      </c>
      <c r="CC270" s="216">
        <f>IFERROR((IF($F270="On",IF($H270=1,'Ir Requirement Tables'!$E$29,IF($H270=2,'Ir Requirement Tables'!$F$29,IF($H270=3,'Ir Requirement Tables'!$G$29,IF($H270=4,'Ir Requirement Tables'!$H$29,Err))))*'IM Recording Sheet'!$G270,0)),"-")</f>
        <v>0</v>
      </c>
      <c r="CD270" s="132">
        <f>IF(F270="On",IF(H270=1,'Ir Requirement Tables'!$E$48,IF(H270=2,'Ir Requirement Tables'!$F$48,IF(H270=3,'Ir Requirement Tables'!$G$48,IF(H270=4,'Ir Requirement Tables'!$H$48))))*'IM Recording Sheet'!G270,0)</f>
        <v>0</v>
      </c>
      <c r="CE270" s="131">
        <f t="shared" si="176"/>
        <v>0</v>
      </c>
      <c r="CF270" s="217">
        <f t="shared" si="213"/>
        <v>0</v>
      </c>
      <c r="CG270" s="218">
        <f t="shared" si="214"/>
        <v>0</v>
      </c>
      <c r="CH270" s="214" t="str">
        <f t="shared" si="215"/>
        <v>-</v>
      </c>
      <c r="CI270" s="156"/>
    </row>
    <row r="271" spans="1:87" s="158" customFormat="1" ht="15" customHeight="1" x14ac:dyDescent="0.2">
      <c r="A271" s="45"/>
      <c r="B271" s="143"/>
      <c r="C271" s="116"/>
      <c r="D271" s="117"/>
      <c r="E271" s="122"/>
      <c r="F271" s="211" t="s">
        <v>62</v>
      </c>
      <c r="G271" s="120"/>
      <c r="H271" s="123"/>
      <c r="I271" s="212">
        <f>IFERROR((IF($F271="On",IF($H271=1,'Ir Requirement Tables'!$E$17,IF($H271=2,'Ir Requirement Tables'!$F$17,IF($H271=3,'Ir Requirement Tables'!$G$17,IF($H271=4,'Ir Requirement Tables'!$H$17,Err))))*'IM Recording Sheet'!$G271,0)),"-")</f>
        <v>0</v>
      </c>
      <c r="J271" s="213">
        <f>IFERROR((IF($F271="On",IF($H271=1,'Ir Requirement Tables'!$E$36,IF($H271=2,'Ir Requirement Tables'!$F$36,IF($H271=3,'Ir Requirement Tables'!$G$36,IF($H271=4,'Ir Requirement Tables'!$H$36,Err))))*'IM Recording Sheet'!$G271,0)),"-")</f>
        <v>0</v>
      </c>
      <c r="K271" s="128"/>
      <c r="L271" s="103">
        <f t="shared" si="177"/>
        <v>0</v>
      </c>
      <c r="M271" s="111">
        <f t="shared" si="178"/>
        <v>0</v>
      </c>
      <c r="N271" s="214" t="str">
        <f t="shared" si="179"/>
        <v>-</v>
      </c>
      <c r="O271" s="212">
        <f>IFERROR((IF($F271="On",IF($H271=1,'Ir Requirement Tables'!$E$18,IF($H271=2,'Ir Requirement Tables'!$F$18,IF($H271=3,'Ir Requirement Tables'!$G$18,IF($H271=4,'Ir Requirement Tables'!$H$18,Err))))*'IM Recording Sheet'!$G271,0)),"-")</f>
        <v>0</v>
      </c>
      <c r="P271" s="213">
        <f>IFERROR((IF($F271="On",IF($H271=1,'Ir Requirement Tables'!$E$37,IF($H271=2,'Ir Requirement Tables'!$F$37,IF($H271=3,'Ir Requirement Tables'!$G$37,IF($H271=4,'Ir Requirement Tables'!$H$37,Err))))*'IM Recording Sheet'!$G271,0)),"-")</f>
        <v>0</v>
      </c>
      <c r="Q271" s="128"/>
      <c r="R271" s="103">
        <f t="shared" si="180"/>
        <v>0</v>
      </c>
      <c r="S271" s="111">
        <f t="shared" si="181"/>
        <v>0</v>
      </c>
      <c r="T271" s="214" t="str">
        <f t="shared" si="182"/>
        <v>-</v>
      </c>
      <c r="U271" s="212">
        <f>IFERROR((IF($F271="On",IF($H271=1,'Ir Requirement Tables'!$E$19,IF($H271=2,'Ir Requirement Tables'!$F$19,IF($H271=3,'Ir Requirement Tables'!$G$19,IF($H271=4,'Ir Requirement Tables'!$H$19,Err))))*'IM Recording Sheet'!$G271,0)),"-")</f>
        <v>0</v>
      </c>
      <c r="V271" s="213">
        <f>IFERROR((IF($F271="On",IF($H271=1,'Ir Requirement Tables'!$E$38,IF($H271=2,'Ir Requirement Tables'!$F$38,IF($H271=3,'Ir Requirement Tables'!$G$38,IF($H271=4,'Ir Requirement Tables'!$H$38,Err))))*'IM Recording Sheet'!$G271,0)),"-")</f>
        <v>0</v>
      </c>
      <c r="W271" s="128"/>
      <c r="X271" s="103">
        <f t="shared" si="183"/>
        <v>0</v>
      </c>
      <c r="Y271" s="111">
        <f t="shared" si="184"/>
        <v>0</v>
      </c>
      <c r="Z271" s="214" t="str">
        <f t="shared" si="185"/>
        <v>-</v>
      </c>
      <c r="AA271" s="212">
        <f>IFERROR((IF($F271="On",IF($H271=1,'Ir Requirement Tables'!$E$20,IF($H271=2,'Ir Requirement Tables'!$F$20,IF($H271=3,'Ir Requirement Tables'!$G$20,IF($H271=4,'Ir Requirement Tables'!$H$20,Err))))*'IM Recording Sheet'!$G271,0)),"-")</f>
        <v>0</v>
      </c>
      <c r="AB271" s="213">
        <f>IFERROR((IF($F271="On",IF($H271=1,'Ir Requirement Tables'!$E$39,IF($H271=2,'Ir Requirement Tables'!$F$39,IF($H271=3,'Ir Requirement Tables'!$G$39,IF($H271=4,'Ir Requirement Tables'!$H$39,Err))))*'IM Recording Sheet'!$G271,0)),"-")</f>
        <v>0</v>
      </c>
      <c r="AC271" s="128"/>
      <c r="AD271" s="103">
        <f t="shared" si="186"/>
        <v>0</v>
      </c>
      <c r="AE271" s="111">
        <f t="shared" si="187"/>
        <v>0</v>
      </c>
      <c r="AF271" s="214" t="str">
        <f t="shared" si="188"/>
        <v>-</v>
      </c>
      <c r="AG271" s="212">
        <f>IFERROR((IF($F271="On",IF($H271=1,'Ir Requirement Tables'!$E$21,IF($H271=2,'Ir Requirement Tables'!$F$21,IF($H271=3,'Ir Requirement Tables'!$G$21,IF($H271=4,'Ir Requirement Tables'!$H$21,Err))))*'IM Recording Sheet'!$G271,0)),"-")</f>
        <v>0</v>
      </c>
      <c r="AH271" s="213">
        <f>IFERROR((IF($F271="On",IF($H271=1,'Ir Requirement Tables'!$E$40,IF($H271=2,'Ir Requirement Tables'!$F$40,IF($H271=3,'Ir Requirement Tables'!$G$40,IF($H271=4,'Ir Requirement Tables'!$H$40,Err))))*'IM Recording Sheet'!$G271,0)),"-")</f>
        <v>0</v>
      </c>
      <c r="AI271" s="128"/>
      <c r="AJ271" s="103">
        <f t="shared" si="189"/>
        <v>0</v>
      </c>
      <c r="AK271" s="111">
        <f t="shared" si="190"/>
        <v>0</v>
      </c>
      <c r="AL271" s="214" t="str">
        <f t="shared" si="191"/>
        <v>-</v>
      </c>
      <c r="AM271" s="212">
        <f>IFERROR((IF($F271="On",IF($H271=1,'Ir Requirement Tables'!$E$22,IF($H271=2,'Ir Requirement Tables'!$F$22,IF($H271=3,'Ir Requirement Tables'!$G$22,IF($H271=4,'Ir Requirement Tables'!$H$22,Err))))*'IM Recording Sheet'!$G271,0)),"-")</f>
        <v>0</v>
      </c>
      <c r="AN271" s="213">
        <f>IFERROR((IF($F271="On",IF($H271=1,'Ir Requirement Tables'!$E$41,IF($H271=2,'Ir Requirement Tables'!$F$41,IF($H271=3,'Ir Requirement Tables'!$G$41,IF($H271=4,'Ir Requirement Tables'!$H$41,Err))))*'IM Recording Sheet'!$G271,0)),"-")</f>
        <v>0</v>
      </c>
      <c r="AO271" s="128"/>
      <c r="AP271" s="103">
        <f t="shared" si="192"/>
        <v>0</v>
      </c>
      <c r="AQ271" s="111">
        <f t="shared" si="193"/>
        <v>0</v>
      </c>
      <c r="AR271" s="214" t="str">
        <f t="shared" si="194"/>
        <v>-</v>
      </c>
      <c r="AS271" s="212">
        <f>IFERROR((IF($F271="On",IF($H271=1,'Ir Requirement Tables'!$E$23,IF($H271=2,'Ir Requirement Tables'!$F$23,IF($H271=3,'Ir Requirement Tables'!$G$23,IF($H271=4,'Ir Requirement Tables'!$H$23,Err))))*'IM Recording Sheet'!$G271,0)),"-")</f>
        <v>0</v>
      </c>
      <c r="AT271" s="213">
        <f>IFERROR((IF($F271="On",IF($H271=1,'Ir Requirement Tables'!$E$42,IF($H271=2,'Ir Requirement Tables'!$F$42,IF($H271=3,'Ir Requirement Tables'!$G$42,IF($H271=4,'Ir Requirement Tables'!$H$42,Err))))*'IM Recording Sheet'!$G271,0)),"-")</f>
        <v>0</v>
      </c>
      <c r="AU271" s="128"/>
      <c r="AV271" s="103">
        <f t="shared" si="195"/>
        <v>0</v>
      </c>
      <c r="AW271" s="111">
        <f t="shared" si="196"/>
        <v>0</v>
      </c>
      <c r="AX271" s="214" t="str">
        <f t="shared" si="197"/>
        <v>-</v>
      </c>
      <c r="AY271" s="212">
        <f>IFERROR((IF($F271="On",IF($H271=1,'Ir Requirement Tables'!$E$24,IF($H271=2,'Ir Requirement Tables'!$F$24,IF($H271=3,'Ir Requirement Tables'!$G$24,IF($H271=4,'Ir Requirement Tables'!$H$24,Err))))*'IM Recording Sheet'!$G271,0)),"-")</f>
        <v>0</v>
      </c>
      <c r="AZ271" s="213">
        <f>IFERROR((IF($F271="On",IF($H271=1,'Ir Requirement Tables'!$E$43,IF($H271=2,'Ir Requirement Tables'!$F$43,IF($H271=3,'Ir Requirement Tables'!$G$43,IF($H271=4,'Ir Requirement Tables'!$H$43,Err))))*'IM Recording Sheet'!$G271,0)),"-")</f>
        <v>0</v>
      </c>
      <c r="BA271" s="128"/>
      <c r="BB271" s="103">
        <f t="shared" si="198"/>
        <v>0</v>
      </c>
      <c r="BC271" s="111">
        <f t="shared" si="199"/>
        <v>0</v>
      </c>
      <c r="BD271" s="214" t="str">
        <f t="shared" si="200"/>
        <v>-</v>
      </c>
      <c r="BE271" s="212">
        <f>IFERROR((IF($F271="On",IF($H271=1,'Ir Requirement Tables'!$E$25,IF($H271=2,'Ir Requirement Tables'!$F$25,IF($H271=3,'Ir Requirement Tables'!$G$25,IF($H271=4,'Ir Requirement Tables'!$H$25,Err))))*'IM Recording Sheet'!$G271,0)),"-")</f>
        <v>0</v>
      </c>
      <c r="BF271" s="213">
        <f>IFERROR((IF($F271="On",IF($H271=1,'Ir Requirement Tables'!$E$44,IF($H271=2,'Ir Requirement Tables'!$F$44,IF($H271=3,'Ir Requirement Tables'!$G$44,IF($H271=4,'Ir Requirement Tables'!$H$44,Err))))*'IM Recording Sheet'!$G271,0)),"-")</f>
        <v>0</v>
      </c>
      <c r="BG271" s="128"/>
      <c r="BH271" s="103">
        <f t="shared" si="201"/>
        <v>0</v>
      </c>
      <c r="BI271" s="111">
        <f t="shared" si="202"/>
        <v>0</v>
      </c>
      <c r="BJ271" s="214" t="str">
        <f t="shared" si="203"/>
        <v>-</v>
      </c>
      <c r="BK271" s="212">
        <f>IFERROR((IF($F271="On",IF($H271=1,'Ir Requirement Tables'!$E$26,IF($H271=2,'Ir Requirement Tables'!$F$26,IF($H271=3,'Ir Requirement Tables'!$G$26,IF($H271=4,'Ir Requirement Tables'!$H$26,Err))))*'IM Recording Sheet'!$G271,0)),"-")</f>
        <v>0</v>
      </c>
      <c r="BL271" s="213">
        <f>IFERROR((IF($F271="On",IF($H271=1,'Ir Requirement Tables'!$E$45,IF($H271=2,'Ir Requirement Tables'!$F$45,IF($H271=3,'Ir Requirement Tables'!$G$45,IF($H271=4,'Ir Requirement Tables'!$H$45,Err))))*'IM Recording Sheet'!$G271,0)),"-")</f>
        <v>0</v>
      </c>
      <c r="BM271" s="128"/>
      <c r="BN271" s="103">
        <f t="shared" si="204"/>
        <v>0</v>
      </c>
      <c r="BO271" s="111">
        <f t="shared" si="205"/>
        <v>0</v>
      </c>
      <c r="BP271" s="214" t="str">
        <f t="shared" si="206"/>
        <v>-</v>
      </c>
      <c r="BQ271" s="212">
        <f>IFERROR((IF($F271="On",IF($H271=1,'Ir Requirement Tables'!$E$27,IF($H271=2,'Ir Requirement Tables'!$F$27,IF($H271=3,'Ir Requirement Tables'!$G$27,IF($H271=4,'Ir Requirement Tables'!$H$27,Err))))*'IM Recording Sheet'!$G271,0)),"-")</f>
        <v>0</v>
      </c>
      <c r="BR271" s="108">
        <f>IFERROR((IF($F271="On",IF($H271=1,'Ir Requirement Tables'!$E$46,IF($H271=2,'Ir Requirement Tables'!$F$46,IF($H271=3,'Ir Requirement Tables'!$G$46,IF($H271=4,'Ir Requirement Tables'!$H$46,Err))))*'IM Recording Sheet'!$G271,0)),"-")</f>
        <v>0</v>
      </c>
      <c r="BS271" s="128"/>
      <c r="BT271" s="103">
        <f t="shared" si="207"/>
        <v>0</v>
      </c>
      <c r="BU271" s="215">
        <f t="shared" si="208"/>
        <v>0</v>
      </c>
      <c r="BV271" s="214" t="str">
        <f t="shared" si="209"/>
        <v>-</v>
      </c>
      <c r="BW271" s="212">
        <f>IFERROR((IF($F271="On",IF($H271=1,'Ir Requirement Tables'!$E$28,IF($H271=2,'Ir Requirement Tables'!$F$28,IF($H271=3,'Ir Requirement Tables'!$G$28,IF($H271=4,'Ir Requirement Tables'!$H$28,Err))))*'IM Recording Sheet'!$G271,0)),"-")</f>
        <v>0</v>
      </c>
      <c r="BX271" s="213">
        <f>IFERROR((IF($F271="On",IF($H271=1,'Ir Requirement Tables'!$E$47,IF($H271=2,'Ir Requirement Tables'!$F$47,IF($H271=3,'Ir Requirement Tables'!$G$47,IF($H271=4,'Ir Requirement Tables'!$H$47,Err))))*'IM Recording Sheet'!$G271,0)),"-")</f>
        <v>0</v>
      </c>
      <c r="BY271" s="128"/>
      <c r="BZ271" s="103">
        <f t="shared" si="210"/>
        <v>0</v>
      </c>
      <c r="CA271" s="111">
        <f t="shared" si="211"/>
        <v>0</v>
      </c>
      <c r="CB271" s="214" t="str">
        <f t="shared" si="212"/>
        <v>-</v>
      </c>
      <c r="CC271" s="216">
        <f>IFERROR((IF($F271="On",IF($H271=1,'Ir Requirement Tables'!$E$29,IF($H271=2,'Ir Requirement Tables'!$F$29,IF($H271=3,'Ir Requirement Tables'!$G$29,IF($H271=4,'Ir Requirement Tables'!$H$29,Err))))*'IM Recording Sheet'!$G271,0)),"-")</f>
        <v>0</v>
      </c>
      <c r="CD271" s="132">
        <f>IF(F271="On",IF(H271=1,'Ir Requirement Tables'!$E$48,IF(H271=2,'Ir Requirement Tables'!$F$48,IF(H271=3,'Ir Requirement Tables'!$G$48,IF(H271=4,'Ir Requirement Tables'!$H$48))))*'IM Recording Sheet'!G271,0)</f>
        <v>0</v>
      </c>
      <c r="CE271" s="131">
        <f t="shared" si="176"/>
        <v>0</v>
      </c>
      <c r="CF271" s="217">
        <f t="shared" si="213"/>
        <v>0</v>
      </c>
      <c r="CG271" s="218">
        <f t="shared" si="214"/>
        <v>0</v>
      </c>
      <c r="CH271" s="214" t="str">
        <f t="shared" si="215"/>
        <v>-</v>
      </c>
      <c r="CI271" s="156"/>
    </row>
    <row r="272" spans="1:87" s="158" customFormat="1" ht="15" customHeight="1" x14ac:dyDescent="0.2">
      <c r="A272" s="45"/>
      <c r="B272" s="143"/>
      <c r="C272" s="116"/>
      <c r="D272" s="117"/>
      <c r="E272" s="122"/>
      <c r="F272" s="211" t="s">
        <v>62</v>
      </c>
      <c r="G272" s="120"/>
      <c r="H272" s="123"/>
      <c r="I272" s="212">
        <f>IFERROR((IF($F272="On",IF($H272=1,'Ir Requirement Tables'!$E$17,IF($H272=2,'Ir Requirement Tables'!$F$17,IF($H272=3,'Ir Requirement Tables'!$G$17,IF($H272=4,'Ir Requirement Tables'!$H$17,Err))))*'IM Recording Sheet'!$G272,0)),"-")</f>
        <v>0</v>
      </c>
      <c r="J272" s="213">
        <f>IFERROR((IF($F272="On",IF($H272=1,'Ir Requirement Tables'!$E$36,IF($H272=2,'Ir Requirement Tables'!$F$36,IF($H272=3,'Ir Requirement Tables'!$G$36,IF($H272=4,'Ir Requirement Tables'!$H$36,Err))))*'IM Recording Sheet'!$G272,0)),"-")</f>
        <v>0</v>
      </c>
      <c r="K272" s="128"/>
      <c r="L272" s="103">
        <f t="shared" si="177"/>
        <v>0</v>
      </c>
      <c r="M272" s="111">
        <f t="shared" si="178"/>
        <v>0</v>
      </c>
      <c r="N272" s="214" t="str">
        <f t="shared" si="179"/>
        <v>-</v>
      </c>
      <c r="O272" s="212">
        <f>IFERROR((IF($F272="On",IF($H272=1,'Ir Requirement Tables'!$E$18,IF($H272=2,'Ir Requirement Tables'!$F$18,IF($H272=3,'Ir Requirement Tables'!$G$18,IF($H272=4,'Ir Requirement Tables'!$H$18,Err))))*'IM Recording Sheet'!$G272,0)),"-")</f>
        <v>0</v>
      </c>
      <c r="P272" s="213">
        <f>IFERROR((IF($F272="On",IF($H272=1,'Ir Requirement Tables'!$E$37,IF($H272=2,'Ir Requirement Tables'!$F$37,IF($H272=3,'Ir Requirement Tables'!$G$37,IF($H272=4,'Ir Requirement Tables'!$H$37,Err))))*'IM Recording Sheet'!$G272,0)),"-")</f>
        <v>0</v>
      </c>
      <c r="Q272" s="128"/>
      <c r="R272" s="103">
        <f t="shared" si="180"/>
        <v>0</v>
      </c>
      <c r="S272" s="111">
        <f t="shared" si="181"/>
        <v>0</v>
      </c>
      <c r="T272" s="214" t="str">
        <f t="shared" si="182"/>
        <v>-</v>
      </c>
      <c r="U272" s="212">
        <f>IFERROR((IF($F272="On",IF($H272=1,'Ir Requirement Tables'!$E$19,IF($H272=2,'Ir Requirement Tables'!$F$19,IF($H272=3,'Ir Requirement Tables'!$G$19,IF($H272=4,'Ir Requirement Tables'!$H$19,Err))))*'IM Recording Sheet'!$G272,0)),"-")</f>
        <v>0</v>
      </c>
      <c r="V272" s="213">
        <f>IFERROR((IF($F272="On",IF($H272=1,'Ir Requirement Tables'!$E$38,IF($H272=2,'Ir Requirement Tables'!$F$38,IF($H272=3,'Ir Requirement Tables'!$G$38,IF($H272=4,'Ir Requirement Tables'!$H$38,Err))))*'IM Recording Sheet'!$G272,0)),"-")</f>
        <v>0</v>
      </c>
      <c r="W272" s="128"/>
      <c r="X272" s="103">
        <f t="shared" si="183"/>
        <v>0</v>
      </c>
      <c r="Y272" s="111">
        <f t="shared" si="184"/>
        <v>0</v>
      </c>
      <c r="Z272" s="214" t="str">
        <f t="shared" si="185"/>
        <v>-</v>
      </c>
      <c r="AA272" s="212">
        <f>IFERROR((IF($F272="On",IF($H272=1,'Ir Requirement Tables'!$E$20,IF($H272=2,'Ir Requirement Tables'!$F$20,IF($H272=3,'Ir Requirement Tables'!$G$20,IF($H272=4,'Ir Requirement Tables'!$H$20,Err))))*'IM Recording Sheet'!$G272,0)),"-")</f>
        <v>0</v>
      </c>
      <c r="AB272" s="213">
        <f>IFERROR((IF($F272="On",IF($H272=1,'Ir Requirement Tables'!$E$39,IF($H272=2,'Ir Requirement Tables'!$F$39,IF($H272=3,'Ir Requirement Tables'!$G$39,IF($H272=4,'Ir Requirement Tables'!$H$39,Err))))*'IM Recording Sheet'!$G272,0)),"-")</f>
        <v>0</v>
      </c>
      <c r="AC272" s="128"/>
      <c r="AD272" s="103">
        <f t="shared" si="186"/>
        <v>0</v>
      </c>
      <c r="AE272" s="111">
        <f t="shared" si="187"/>
        <v>0</v>
      </c>
      <c r="AF272" s="214" t="str">
        <f t="shared" si="188"/>
        <v>-</v>
      </c>
      <c r="AG272" s="212">
        <f>IFERROR((IF($F272="On",IF($H272=1,'Ir Requirement Tables'!$E$21,IF($H272=2,'Ir Requirement Tables'!$F$21,IF($H272=3,'Ir Requirement Tables'!$G$21,IF($H272=4,'Ir Requirement Tables'!$H$21,Err))))*'IM Recording Sheet'!$G272,0)),"-")</f>
        <v>0</v>
      </c>
      <c r="AH272" s="213">
        <f>IFERROR((IF($F272="On",IF($H272=1,'Ir Requirement Tables'!$E$40,IF($H272=2,'Ir Requirement Tables'!$F$40,IF($H272=3,'Ir Requirement Tables'!$G$40,IF($H272=4,'Ir Requirement Tables'!$H$40,Err))))*'IM Recording Sheet'!$G272,0)),"-")</f>
        <v>0</v>
      </c>
      <c r="AI272" s="128"/>
      <c r="AJ272" s="103">
        <f t="shared" si="189"/>
        <v>0</v>
      </c>
      <c r="AK272" s="111">
        <f t="shared" si="190"/>
        <v>0</v>
      </c>
      <c r="AL272" s="214" t="str">
        <f t="shared" si="191"/>
        <v>-</v>
      </c>
      <c r="AM272" s="212">
        <f>IFERROR((IF($F272="On",IF($H272=1,'Ir Requirement Tables'!$E$22,IF($H272=2,'Ir Requirement Tables'!$F$22,IF($H272=3,'Ir Requirement Tables'!$G$22,IF($H272=4,'Ir Requirement Tables'!$H$22,Err))))*'IM Recording Sheet'!$G272,0)),"-")</f>
        <v>0</v>
      </c>
      <c r="AN272" s="213">
        <f>IFERROR((IF($F272="On",IF($H272=1,'Ir Requirement Tables'!$E$41,IF($H272=2,'Ir Requirement Tables'!$F$41,IF($H272=3,'Ir Requirement Tables'!$G$41,IF($H272=4,'Ir Requirement Tables'!$H$41,Err))))*'IM Recording Sheet'!$G272,0)),"-")</f>
        <v>0</v>
      </c>
      <c r="AO272" s="128"/>
      <c r="AP272" s="103">
        <f t="shared" si="192"/>
        <v>0</v>
      </c>
      <c r="AQ272" s="111">
        <f t="shared" si="193"/>
        <v>0</v>
      </c>
      <c r="AR272" s="214" t="str">
        <f t="shared" si="194"/>
        <v>-</v>
      </c>
      <c r="AS272" s="212">
        <f>IFERROR((IF($F272="On",IF($H272=1,'Ir Requirement Tables'!$E$23,IF($H272=2,'Ir Requirement Tables'!$F$23,IF($H272=3,'Ir Requirement Tables'!$G$23,IF($H272=4,'Ir Requirement Tables'!$H$23,Err))))*'IM Recording Sheet'!$G272,0)),"-")</f>
        <v>0</v>
      </c>
      <c r="AT272" s="213">
        <f>IFERROR((IF($F272="On",IF($H272=1,'Ir Requirement Tables'!$E$42,IF($H272=2,'Ir Requirement Tables'!$F$42,IF($H272=3,'Ir Requirement Tables'!$G$42,IF($H272=4,'Ir Requirement Tables'!$H$42,Err))))*'IM Recording Sheet'!$G272,0)),"-")</f>
        <v>0</v>
      </c>
      <c r="AU272" s="128"/>
      <c r="AV272" s="103">
        <f t="shared" si="195"/>
        <v>0</v>
      </c>
      <c r="AW272" s="111">
        <f t="shared" si="196"/>
        <v>0</v>
      </c>
      <c r="AX272" s="214" t="str">
        <f t="shared" si="197"/>
        <v>-</v>
      </c>
      <c r="AY272" s="212">
        <f>IFERROR((IF($F272="On",IF($H272=1,'Ir Requirement Tables'!$E$24,IF($H272=2,'Ir Requirement Tables'!$F$24,IF($H272=3,'Ir Requirement Tables'!$G$24,IF($H272=4,'Ir Requirement Tables'!$H$24,Err))))*'IM Recording Sheet'!$G272,0)),"-")</f>
        <v>0</v>
      </c>
      <c r="AZ272" s="213">
        <f>IFERROR((IF($F272="On",IF($H272=1,'Ir Requirement Tables'!$E$43,IF($H272=2,'Ir Requirement Tables'!$F$43,IF($H272=3,'Ir Requirement Tables'!$G$43,IF($H272=4,'Ir Requirement Tables'!$H$43,Err))))*'IM Recording Sheet'!$G272,0)),"-")</f>
        <v>0</v>
      </c>
      <c r="BA272" s="128"/>
      <c r="BB272" s="103">
        <f t="shared" si="198"/>
        <v>0</v>
      </c>
      <c r="BC272" s="111">
        <f t="shared" si="199"/>
        <v>0</v>
      </c>
      <c r="BD272" s="214" t="str">
        <f t="shared" si="200"/>
        <v>-</v>
      </c>
      <c r="BE272" s="212">
        <f>IFERROR((IF($F272="On",IF($H272=1,'Ir Requirement Tables'!$E$25,IF($H272=2,'Ir Requirement Tables'!$F$25,IF($H272=3,'Ir Requirement Tables'!$G$25,IF($H272=4,'Ir Requirement Tables'!$H$25,Err))))*'IM Recording Sheet'!$G272,0)),"-")</f>
        <v>0</v>
      </c>
      <c r="BF272" s="213">
        <f>IFERROR((IF($F272="On",IF($H272=1,'Ir Requirement Tables'!$E$44,IF($H272=2,'Ir Requirement Tables'!$F$44,IF($H272=3,'Ir Requirement Tables'!$G$44,IF($H272=4,'Ir Requirement Tables'!$H$44,Err))))*'IM Recording Sheet'!$G272,0)),"-")</f>
        <v>0</v>
      </c>
      <c r="BG272" s="128"/>
      <c r="BH272" s="103">
        <f t="shared" si="201"/>
        <v>0</v>
      </c>
      <c r="BI272" s="111">
        <f t="shared" si="202"/>
        <v>0</v>
      </c>
      <c r="BJ272" s="214" t="str">
        <f t="shared" si="203"/>
        <v>-</v>
      </c>
      <c r="BK272" s="212">
        <f>IFERROR((IF($F272="On",IF($H272=1,'Ir Requirement Tables'!$E$26,IF($H272=2,'Ir Requirement Tables'!$F$26,IF($H272=3,'Ir Requirement Tables'!$G$26,IF($H272=4,'Ir Requirement Tables'!$H$26,Err))))*'IM Recording Sheet'!$G272,0)),"-")</f>
        <v>0</v>
      </c>
      <c r="BL272" s="213">
        <f>IFERROR((IF($F272="On",IF($H272=1,'Ir Requirement Tables'!$E$45,IF($H272=2,'Ir Requirement Tables'!$F$45,IF($H272=3,'Ir Requirement Tables'!$G$45,IF($H272=4,'Ir Requirement Tables'!$H$45,Err))))*'IM Recording Sheet'!$G272,0)),"-")</f>
        <v>0</v>
      </c>
      <c r="BM272" s="128"/>
      <c r="BN272" s="103">
        <f t="shared" si="204"/>
        <v>0</v>
      </c>
      <c r="BO272" s="111">
        <f t="shared" si="205"/>
        <v>0</v>
      </c>
      <c r="BP272" s="214" t="str">
        <f t="shared" si="206"/>
        <v>-</v>
      </c>
      <c r="BQ272" s="212">
        <f>IFERROR((IF($F272="On",IF($H272=1,'Ir Requirement Tables'!$E$27,IF($H272=2,'Ir Requirement Tables'!$F$27,IF($H272=3,'Ir Requirement Tables'!$G$27,IF($H272=4,'Ir Requirement Tables'!$H$27,Err))))*'IM Recording Sheet'!$G272,0)),"-")</f>
        <v>0</v>
      </c>
      <c r="BR272" s="108">
        <f>IFERROR((IF($F272="On",IF($H272=1,'Ir Requirement Tables'!$E$46,IF($H272=2,'Ir Requirement Tables'!$F$46,IF($H272=3,'Ir Requirement Tables'!$G$46,IF($H272=4,'Ir Requirement Tables'!$H$46,Err))))*'IM Recording Sheet'!$G272,0)),"-")</f>
        <v>0</v>
      </c>
      <c r="BS272" s="128"/>
      <c r="BT272" s="103">
        <f t="shared" si="207"/>
        <v>0</v>
      </c>
      <c r="BU272" s="215">
        <f t="shared" si="208"/>
        <v>0</v>
      </c>
      <c r="BV272" s="214" t="str">
        <f t="shared" si="209"/>
        <v>-</v>
      </c>
      <c r="BW272" s="212">
        <f>IFERROR((IF($F272="On",IF($H272=1,'Ir Requirement Tables'!$E$28,IF($H272=2,'Ir Requirement Tables'!$F$28,IF($H272=3,'Ir Requirement Tables'!$G$28,IF($H272=4,'Ir Requirement Tables'!$H$28,Err))))*'IM Recording Sheet'!$G272,0)),"-")</f>
        <v>0</v>
      </c>
      <c r="BX272" s="213">
        <f>IFERROR((IF($F272="On",IF($H272=1,'Ir Requirement Tables'!$E$47,IF($H272=2,'Ir Requirement Tables'!$F$47,IF($H272=3,'Ir Requirement Tables'!$G$47,IF($H272=4,'Ir Requirement Tables'!$H$47,Err))))*'IM Recording Sheet'!$G272,0)),"-")</f>
        <v>0</v>
      </c>
      <c r="BY272" s="128"/>
      <c r="BZ272" s="103">
        <f t="shared" si="210"/>
        <v>0</v>
      </c>
      <c r="CA272" s="111">
        <f t="shared" si="211"/>
        <v>0</v>
      </c>
      <c r="CB272" s="214" t="str">
        <f t="shared" si="212"/>
        <v>-</v>
      </c>
      <c r="CC272" s="216">
        <f>IFERROR((IF($F272="On",IF($H272=1,'Ir Requirement Tables'!$E$29,IF($H272=2,'Ir Requirement Tables'!$F$29,IF($H272=3,'Ir Requirement Tables'!$G$29,IF($H272=4,'Ir Requirement Tables'!$H$29,Err))))*'IM Recording Sheet'!$G272,0)),"-")</f>
        <v>0</v>
      </c>
      <c r="CD272" s="132">
        <f>IF(F272="On",IF(H272=1,'Ir Requirement Tables'!$E$48,IF(H272=2,'Ir Requirement Tables'!$F$48,IF(H272=3,'Ir Requirement Tables'!$G$48,IF(H272=4,'Ir Requirement Tables'!$H$48))))*'IM Recording Sheet'!G272,0)</f>
        <v>0</v>
      </c>
      <c r="CE272" s="131">
        <f t="shared" si="176"/>
        <v>0</v>
      </c>
      <c r="CF272" s="217">
        <f t="shared" si="213"/>
        <v>0</v>
      </c>
      <c r="CG272" s="218">
        <f t="shared" si="214"/>
        <v>0</v>
      </c>
      <c r="CH272" s="214" t="str">
        <f t="shared" si="215"/>
        <v>-</v>
      </c>
      <c r="CI272" s="156"/>
    </row>
    <row r="273" spans="1:87" s="158" customFormat="1" ht="15" customHeight="1" x14ac:dyDescent="0.2">
      <c r="A273" s="45"/>
      <c r="B273" s="143"/>
      <c r="C273" s="116"/>
      <c r="D273" s="117"/>
      <c r="E273" s="122"/>
      <c r="F273" s="211" t="s">
        <v>62</v>
      </c>
      <c r="G273" s="120"/>
      <c r="H273" s="123"/>
      <c r="I273" s="212">
        <f>IFERROR((IF($F273="On",IF($H273=1,'Ir Requirement Tables'!$E$17,IF($H273=2,'Ir Requirement Tables'!$F$17,IF($H273=3,'Ir Requirement Tables'!$G$17,IF($H273=4,'Ir Requirement Tables'!$H$17,Err))))*'IM Recording Sheet'!$G273,0)),"-")</f>
        <v>0</v>
      </c>
      <c r="J273" s="213">
        <f>IFERROR((IF($F273="On",IF($H273=1,'Ir Requirement Tables'!$E$36,IF($H273=2,'Ir Requirement Tables'!$F$36,IF($H273=3,'Ir Requirement Tables'!$G$36,IF($H273=4,'Ir Requirement Tables'!$H$36,Err))))*'IM Recording Sheet'!$G273,0)),"-")</f>
        <v>0</v>
      </c>
      <c r="K273" s="128"/>
      <c r="L273" s="103">
        <f t="shared" si="177"/>
        <v>0</v>
      </c>
      <c r="M273" s="111">
        <f t="shared" si="178"/>
        <v>0</v>
      </c>
      <c r="N273" s="214" t="str">
        <f t="shared" si="179"/>
        <v>-</v>
      </c>
      <c r="O273" s="212">
        <f>IFERROR((IF($F273="On",IF($H273=1,'Ir Requirement Tables'!$E$18,IF($H273=2,'Ir Requirement Tables'!$F$18,IF($H273=3,'Ir Requirement Tables'!$G$18,IF($H273=4,'Ir Requirement Tables'!$H$18,Err))))*'IM Recording Sheet'!$G273,0)),"-")</f>
        <v>0</v>
      </c>
      <c r="P273" s="213">
        <f>IFERROR((IF($F273="On",IF($H273=1,'Ir Requirement Tables'!$E$37,IF($H273=2,'Ir Requirement Tables'!$F$37,IF($H273=3,'Ir Requirement Tables'!$G$37,IF($H273=4,'Ir Requirement Tables'!$H$37,Err))))*'IM Recording Sheet'!$G273,0)),"-")</f>
        <v>0</v>
      </c>
      <c r="Q273" s="128"/>
      <c r="R273" s="103">
        <f t="shared" si="180"/>
        <v>0</v>
      </c>
      <c r="S273" s="111">
        <f t="shared" si="181"/>
        <v>0</v>
      </c>
      <c r="T273" s="214" t="str">
        <f t="shared" si="182"/>
        <v>-</v>
      </c>
      <c r="U273" s="212">
        <f>IFERROR((IF($F273="On",IF($H273=1,'Ir Requirement Tables'!$E$19,IF($H273=2,'Ir Requirement Tables'!$F$19,IF($H273=3,'Ir Requirement Tables'!$G$19,IF($H273=4,'Ir Requirement Tables'!$H$19,Err))))*'IM Recording Sheet'!$G273,0)),"-")</f>
        <v>0</v>
      </c>
      <c r="V273" s="213">
        <f>IFERROR((IF($F273="On",IF($H273=1,'Ir Requirement Tables'!$E$38,IF($H273=2,'Ir Requirement Tables'!$F$38,IF($H273=3,'Ir Requirement Tables'!$G$38,IF($H273=4,'Ir Requirement Tables'!$H$38,Err))))*'IM Recording Sheet'!$G273,0)),"-")</f>
        <v>0</v>
      </c>
      <c r="W273" s="128"/>
      <c r="X273" s="103">
        <f t="shared" si="183"/>
        <v>0</v>
      </c>
      <c r="Y273" s="111">
        <f t="shared" si="184"/>
        <v>0</v>
      </c>
      <c r="Z273" s="214" t="str">
        <f t="shared" si="185"/>
        <v>-</v>
      </c>
      <c r="AA273" s="212">
        <f>IFERROR((IF($F273="On",IF($H273=1,'Ir Requirement Tables'!$E$20,IF($H273=2,'Ir Requirement Tables'!$F$20,IF($H273=3,'Ir Requirement Tables'!$G$20,IF($H273=4,'Ir Requirement Tables'!$H$20,Err))))*'IM Recording Sheet'!$G273,0)),"-")</f>
        <v>0</v>
      </c>
      <c r="AB273" s="213">
        <f>IFERROR((IF($F273="On",IF($H273=1,'Ir Requirement Tables'!$E$39,IF($H273=2,'Ir Requirement Tables'!$F$39,IF($H273=3,'Ir Requirement Tables'!$G$39,IF($H273=4,'Ir Requirement Tables'!$H$39,Err))))*'IM Recording Sheet'!$G273,0)),"-")</f>
        <v>0</v>
      </c>
      <c r="AC273" s="128"/>
      <c r="AD273" s="103">
        <f t="shared" si="186"/>
        <v>0</v>
      </c>
      <c r="AE273" s="111">
        <f t="shared" si="187"/>
        <v>0</v>
      </c>
      <c r="AF273" s="214" t="str">
        <f t="shared" si="188"/>
        <v>-</v>
      </c>
      <c r="AG273" s="212">
        <f>IFERROR((IF($F273="On",IF($H273=1,'Ir Requirement Tables'!$E$21,IF($H273=2,'Ir Requirement Tables'!$F$21,IF($H273=3,'Ir Requirement Tables'!$G$21,IF($H273=4,'Ir Requirement Tables'!$H$21,Err))))*'IM Recording Sheet'!$G273,0)),"-")</f>
        <v>0</v>
      </c>
      <c r="AH273" s="213">
        <f>IFERROR((IF($F273="On",IF($H273=1,'Ir Requirement Tables'!$E$40,IF($H273=2,'Ir Requirement Tables'!$F$40,IF($H273=3,'Ir Requirement Tables'!$G$40,IF($H273=4,'Ir Requirement Tables'!$H$40,Err))))*'IM Recording Sheet'!$G273,0)),"-")</f>
        <v>0</v>
      </c>
      <c r="AI273" s="128"/>
      <c r="AJ273" s="103">
        <f t="shared" si="189"/>
        <v>0</v>
      </c>
      <c r="AK273" s="111">
        <f t="shared" si="190"/>
        <v>0</v>
      </c>
      <c r="AL273" s="214" t="str">
        <f t="shared" si="191"/>
        <v>-</v>
      </c>
      <c r="AM273" s="212">
        <f>IFERROR((IF($F273="On",IF($H273=1,'Ir Requirement Tables'!$E$22,IF($H273=2,'Ir Requirement Tables'!$F$22,IF($H273=3,'Ir Requirement Tables'!$G$22,IF($H273=4,'Ir Requirement Tables'!$H$22,Err))))*'IM Recording Sheet'!$G273,0)),"-")</f>
        <v>0</v>
      </c>
      <c r="AN273" s="213">
        <f>IFERROR((IF($F273="On",IF($H273=1,'Ir Requirement Tables'!$E$41,IF($H273=2,'Ir Requirement Tables'!$F$41,IF($H273=3,'Ir Requirement Tables'!$G$41,IF($H273=4,'Ir Requirement Tables'!$H$41,Err))))*'IM Recording Sheet'!$G273,0)),"-")</f>
        <v>0</v>
      </c>
      <c r="AO273" s="128"/>
      <c r="AP273" s="103">
        <f t="shared" si="192"/>
        <v>0</v>
      </c>
      <c r="AQ273" s="111">
        <f t="shared" si="193"/>
        <v>0</v>
      </c>
      <c r="AR273" s="214" t="str">
        <f t="shared" si="194"/>
        <v>-</v>
      </c>
      <c r="AS273" s="212">
        <f>IFERROR((IF($F273="On",IF($H273=1,'Ir Requirement Tables'!$E$23,IF($H273=2,'Ir Requirement Tables'!$F$23,IF($H273=3,'Ir Requirement Tables'!$G$23,IF($H273=4,'Ir Requirement Tables'!$H$23,Err))))*'IM Recording Sheet'!$G273,0)),"-")</f>
        <v>0</v>
      </c>
      <c r="AT273" s="213">
        <f>IFERROR((IF($F273="On",IF($H273=1,'Ir Requirement Tables'!$E$42,IF($H273=2,'Ir Requirement Tables'!$F$42,IF($H273=3,'Ir Requirement Tables'!$G$42,IF($H273=4,'Ir Requirement Tables'!$H$42,Err))))*'IM Recording Sheet'!$G273,0)),"-")</f>
        <v>0</v>
      </c>
      <c r="AU273" s="128"/>
      <c r="AV273" s="103">
        <f t="shared" si="195"/>
        <v>0</v>
      </c>
      <c r="AW273" s="111">
        <f t="shared" si="196"/>
        <v>0</v>
      </c>
      <c r="AX273" s="214" t="str">
        <f t="shared" si="197"/>
        <v>-</v>
      </c>
      <c r="AY273" s="212">
        <f>IFERROR((IF($F273="On",IF($H273=1,'Ir Requirement Tables'!$E$24,IF($H273=2,'Ir Requirement Tables'!$F$24,IF($H273=3,'Ir Requirement Tables'!$G$24,IF($H273=4,'Ir Requirement Tables'!$H$24,Err))))*'IM Recording Sheet'!$G273,0)),"-")</f>
        <v>0</v>
      </c>
      <c r="AZ273" s="213">
        <f>IFERROR((IF($F273="On",IF($H273=1,'Ir Requirement Tables'!$E$43,IF($H273=2,'Ir Requirement Tables'!$F$43,IF($H273=3,'Ir Requirement Tables'!$G$43,IF($H273=4,'Ir Requirement Tables'!$H$43,Err))))*'IM Recording Sheet'!$G273,0)),"-")</f>
        <v>0</v>
      </c>
      <c r="BA273" s="128"/>
      <c r="BB273" s="103">
        <f t="shared" si="198"/>
        <v>0</v>
      </c>
      <c r="BC273" s="111">
        <f t="shared" si="199"/>
        <v>0</v>
      </c>
      <c r="BD273" s="214" t="str">
        <f t="shared" si="200"/>
        <v>-</v>
      </c>
      <c r="BE273" s="212">
        <f>IFERROR((IF($F273="On",IF($H273=1,'Ir Requirement Tables'!$E$25,IF($H273=2,'Ir Requirement Tables'!$F$25,IF($H273=3,'Ir Requirement Tables'!$G$25,IF($H273=4,'Ir Requirement Tables'!$H$25,Err))))*'IM Recording Sheet'!$G273,0)),"-")</f>
        <v>0</v>
      </c>
      <c r="BF273" s="213">
        <f>IFERROR((IF($F273="On",IF($H273=1,'Ir Requirement Tables'!$E$44,IF($H273=2,'Ir Requirement Tables'!$F$44,IF($H273=3,'Ir Requirement Tables'!$G$44,IF($H273=4,'Ir Requirement Tables'!$H$44,Err))))*'IM Recording Sheet'!$G273,0)),"-")</f>
        <v>0</v>
      </c>
      <c r="BG273" s="128"/>
      <c r="BH273" s="103">
        <f t="shared" si="201"/>
        <v>0</v>
      </c>
      <c r="BI273" s="111">
        <f t="shared" si="202"/>
        <v>0</v>
      </c>
      <c r="BJ273" s="214" t="str">
        <f t="shared" si="203"/>
        <v>-</v>
      </c>
      <c r="BK273" s="212">
        <f>IFERROR((IF($F273="On",IF($H273=1,'Ir Requirement Tables'!$E$26,IF($H273=2,'Ir Requirement Tables'!$F$26,IF($H273=3,'Ir Requirement Tables'!$G$26,IF($H273=4,'Ir Requirement Tables'!$H$26,Err))))*'IM Recording Sheet'!$G273,0)),"-")</f>
        <v>0</v>
      </c>
      <c r="BL273" s="213">
        <f>IFERROR((IF($F273="On",IF($H273=1,'Ir Requirement Tables'!$E$45,IF($H273=2,'Ir Requirement Tables'!$F$45,IF($H273=3,'Ir Requirement Tables'!$G$45,IF($H273=4,'Ir Requirement Tables'!$H$45,Err))))*'IM Recording Sheet'!$G273,0)),"-")</f>
        <v>0</v>
      </c>
      <c r="BM273" s="128"/>
      <c r="BN273" s="103">
        <f t="shared" si="204"/>
        <v>0</v>
      </c>
      <c r="BO273" s="111">
        <f t="shared" si="205"/>
        <v>0</v>
      </c>
      <c r="BP273" s="214" t="str">
        <f t="shared" si="206"/>
        <v>-</v>
      </c>
      <c r="BQ273" s="212">
        <f>IFERROR((IF($F273="On",IF($H273=1,'Ir Requirement Tables'!$E$27,IF($H273=2,'Ir Requirement Tables'!$F$27,IF($H273=3,'Ir Requirement Tables'!$G$27,IF($H273=4,'Ir Requirement Tables'!$H$27,Err))))*'IM Recording Sheet'!$G273,0)),"-")</f>
        <v>0</v>
      </c>
      <c r="BR273" s="108">
        <f>IFERROR((IF($F273="On",IF($H273=1,'Ir Requirement Tables'!$E$46,IF($H273=2,'Ir Requirement Tables'!$F$46,IF($H273=3,'Ir Requirement Tables'!$G$46,IF($H273=4,'Ir Requirement Tables'!$H$46,Err))))*'IM Recording Sheet'!$G273,0)),"-")</f>
        <v>0</v>
      </c>
      <c r="BS273" s="128"/>
      <c r="BT273" s="103">
        <f t="shared" si="207"/>
        <v>0</v>
      </c>
      <c r="BU273" s="215">
        <f t="shared" si="208"/>
        <v>0</v>
      </c>
      <c r="BV273" s="214" t="str">
        <f t="shared" si="209"/>
        <v>-</v>
      </c>
      <c r="BW273" s="212">
        <f>IFERROR((IF($F273="On",IF($H273=1,'Ir Requirement Tables'!$E$28,IF($H273=2,'Ir Requirement Tables'!$F$28,IF($H273=3,'Ir Requirement Tables'!$G$28,IF($H273=4,'Ir Requirement Tables'!$H$28,Err))))*'IM Recording Sheet'!$G273,0)),"-")</f>
        <v>0</v>
      </c>
      <c r="BX273" s="213">
        <f>IFERROR((IF($F273="On",IF($H273=1,'Ir Requirement Tables'!$E$47,IF($H273=2,'Ir Requirement Tables'!$F$47,IF($H273=3,'Ir Requirement Tables'!$G$47,IF($H273=4,'Ir Requirement Tables'!$H$47,Err))))*'IM Recording Sheet'!$G273,0)),"-")</f>
        <v>0</v>
      </c>
      <c r="BY273" s="128"/>
      <c r="BZ273" s="103">
        <f t="shared" si="210"/>
        <v>0</v>
      </c>
      <c r="CA273" s="111">
        <f t="shared" si="211"/>
        <v>0</v>
      </c>
      <c r="CB273" s="214" t="str">
        <f t="shared" si="212"/>
        <v>-</v>
      </c>
      <c r="CC273" s="216">
        <f>IFERROR((IF($F273="On",IF($H273=1,'Ir Requirement Tables'!$E$29,IF($H273=2,'Ir Requirement Tables'!$F$29,IF($H273=3,'Ir Requirement Tables'!$G$29,IF($H273=4,'Ir Requirement Tables'!$H$29,Err))))*'IM Recording Sheet'!$G273,0)),"-")</f>
        <v>0</v>
      </c>
      <c r="CD273" s="132">
        <f>IF(F273="On",IF(H273=1,'Ir Requirement Tables'!$E$48,IF(H273=2,'Ir Requirement Tables'!$F$48,IF(H273=3,'Ir Requirement Tables'!$G$48,IF(H273=4,'Ir Requirement Tables'!$H$48))))*'IM Recording Sheet'!G273,0)</f>
        <v>0</v>
      </c>
      <c r="CE273" s="131">
        <f t="shared" si="176"/>
        <v>0</v>
      </c>
      <c r="CF273" s="217">
        <f t="shared" si="213"/>
        <v>0</v>
      </c>
      <c r="CG273" s="218">
        <f t="shared" si="214"/>
        <v>0</v>
      </c>
      <c r="CH273" s="214" t="str">
        <f t="shared" si="215"/>
        <v>-</v>
      </c>
      <c r="CI273" s="156"/>
    </row>
    <row r="274" spans="1:87" s="158" customFormat="1" ht="15" customHeight="1" x14ac:dyDescent="0.2">
      <c r="A274" s="45"/>
      <c r="B274" s="143"/>
      <c r="C274" s="116"/>
      <c r="D274" s="117"/>
      <c r="E274" s="122"/>
      <c r="F274" s="211" t="s">
        <v>62</v>
      </c>
      <c r="G274" s="120"/>
      <c r="H274" s="123"/>
      <c r="I274" s="212">
        <f>IFERROR((IF($F274="On",IF($H274=1,'Ir Requirement Tables'!$E$17,IF($H274=2,'Ir Requirement Tables'!$F$17,IF($H274=3,'Ir Requirement Tables'!$G$17,IF($H274=4,'Ir Requirement Tables'!$H$17,Err))))*'IM Recording Sheet'!$G274,0)),"-")</f>
        <v>0</v>
      </c>
      <c r="J274" s="213">
        <f>IFERROR((IF($F274="On",IF($H274=1,'Ir Requirement Tables'!$E$36,IF($H274=2,'Ir Requirement Tables'!$F$36,IF($H274=3,'Ir Requirement Tables'!$G$36,IF($H274=4,'Ir Requirement Tables'!$H$36,Err))))*'IM Recording Sheet'!$G274,0)),"-")</f>
        <v>0</v>
      </c>
      <c r="K274" s="128"/>
      <c r="L274" s="103">
        <f t="shared" si="177"/>
        <v>0</v>
      </c>
      <c r="M274" s="111">
        <f t="shared" si="178"/>
        <v>0</v>
      </c>
      <c r="N274" s="214" t="str">
        <f t="shared" si="179"/>
        <v>-</v>
      </c>
      <c r="O274" s="212">
        <f>IFERROR((IF($F274="On",IF($H274=1,'Ir Requirement Tables'!$E$18,IF($H274=2,'Ir Requirement Tables'!$F$18,IF($H274=3,'Ir Requirement Tables'!$G$18,IF($H274=4,'Ir Requirement Tables'!$H$18,Err))))*'IM Recording Sheet'!$G274,0)),"-")</f>
        <v>0</v>
      </c>
      <c r="P274" s="213">
        <f>IFERROR((IF($F274="On",IF($H274=1,'Ir Requirement Tables'!$E$37,IF($H274=2,'Ir Requirement Tables'!$F$37,IF($H274=3,'Ir Requirement Tables'!$G$37,IF($H274=4,'Ir Requirement Tables'!$H$37,Err))))*'IM Recording Sheet'!$G274,0)),"-")</f>
        <v>0</v>
      </c>
      <c r="Q274" s="128"/>
      <c r="R274" s="103">
        <f t="shared" si="180"/>
        <v>0</v>
      </c>
      <c r="S274" s="111">
        <f t="shared" si="181"/>
        <v>0</v>
      </c>
      <c r="T274" s="214" t="str">
        <f t="shared" si="182"/>
        <v>-</v>
      </c>
      <c r="U274" s="212">
        <f>IFERROR((IF($F274="On",IF($H274=1,'Ir Requirement Tables'!$E$19,IF($H274=2,'Ir Requirement Tables'!$F$19,IF($H274=3,'Ir Requirement Tables'!$G$19,IF($H274=4,'Ir Requirement Tables'!$H$19,Err))))*'IM Recording Sheet'!$G274,0)),"-")</f>
        <v>0</v>
      </c>
      <c r="V274" s="213">
        <f>IFERROR((IF($F274="On",IF($H274=1,'Ir Requirement Tables'!$E$38,IF($H274=2,'Ir Requirement Tables'!$F$38,IF($H274=3,'Ir Requirement Tables'!$G$38,IF($H274=4,'Ir Requirement Tables'!$H$38,Err))))*'IM Recording Sheet'!$G274,0)),"-")</f>
        <v>0</v>
      </c>
      <c r="W274" s="128"/>
      <c r="X274" s="103">
        <f t="shared" si="183"/>
        <v>0</v>
      </c>
      <c r="Y274" s="111">
        <f t="shared" si="184"/>
        <v>0</v>
      </c>
      <c r="Z274" s="214" t="str">
        <f t="shared" si="185"/>
        <v>-</v>
      </c>
      <c r="AA274" s="212">
        <f>IFERROR((IF($F274="On",IF($H274=1,'Ir Requirement Tables'!$E$20,IF($H274=2,'Ir Requirement Tables'!$F$20,IF($H274=3,'Ir Requirement Tables'!$G$20,IF($H274=4,'Ir Requirement Tables'!$H$20,Err))))*'IM Recording Sheet'!$G274,0)),"-")</f>
        <v>0</v>
      </c>
      <c r="AB274" s="213">
        <f>IFERROR((IF($F274="On",IF($H274=1,'Ir Requirement Tables'!$E$39,IF($H274=2,'Ir Requirement Tables'!$F$39,IF($H274=3,'Ir Requirement Tables'!$G$39,IF($H274=4,'Ir Requirement Tables'!$H$39,Err))))*'IM Recording Sheet'!$G274,0)),"-")</f>
        <v>0</v>
      </c>
      <c r="AC274" s="128"/>
      <c r="AD274" s="103">
        <f t="shared" si="186"/>
        <v>0</v>
      </c>
      <c r="AE274" s="111">
        <f t="shared" si="187"/>
        <v>0</v>
      </c>
      <c r="AF274" s="214" t="str">
        <f t="shared" si="188"/>
        <v>-</v>
      </c>
      <c r="AG274" s="212">
        <f>IFERROR((IF($F274="On",IF($H274=1,'Ir Requirement Tables'!$E$21,IF($H274=2,'Ir Requirement Tables'!$F$21,IF($H274=3,'Ir Requirement Tables'!$G$21,IF($H274=4,'Ir Requirement Tables'!$H$21,Err))))*'IM Recording Sheet'!$G274,0)),"-")</f>
        <v>0</v>
      </c>
      <c r="AH274" s="213">
        <f>IFERROR((IF($F274="On",IF($H274=1,'Ir Requirement Tables'!$E$40,IF($H274=2,'Ir Requirement Tables'!$F$40,IF($H274=3,'Ir Requirement Tables'!$G$40,IF($H274=4,'Ir Requirement Tables'!$H$40,Err))))*'IM Recording Sheet'!$G274,0)),"-")</f>
        <v>0</v>
      </c>
      <c r="AI274" s="128"/>
      <c r="AJ274" s="103">
        <f t="shared" si="189"/>
        <v>0</v>
      </c>
      <c r="AK274" s="111">
        <f t="shared" si="190"/>
        <v>0</v>
      </c>
      <c r="AL274" s="214" t="str">
        <f t="shared" si="191"/>
        <v>-</v>
      </c>
      <c r="AM274" s="212">
        <f>IFERROR((IF($F274="On",IF($H274=1,'Ir Requirement Tables'!$E$22,IF($H274=2,'Ir Requirement Tables'!$F$22,IF($H274=3,'Ir Requirement Tables'!$G$22,IF($H274=4,'Ir Requirement Tables'!$H$22,Err))))*'IM Recording Sheet'!$G274,0)),"-")</f>
        <v>0</v>
      </c>
      <c r="AN274" s="213">
        <f>IFERROR((IF($F274="On",IF($H274=1,'Ir Requirement Tables'!$E$41,IF($H274=2,'Ir Requirement Tables'!$F$41,IF($H274=3,'Ir Requirement Tables'!$G$41,IF($H274=4,'Ir Requirement Tables'!$H$41,Err))))*'IM Recording Sheet'!$G274,0)),"-")</f>
        <v>0</v>
      </c>
      <c r="AO274" s="128"/>
      <c r="AP274" s="103">
        <f t="shared" si="192"/>
        <v>0</v>
      </c>
      <c r="AQ274" s="111">
        <f t="shared" si="193"/>
        <v>0</v>
      </c>
      <c r="AR274" s="214" t="str">
        <f t="shared" si="194"/>
        <v>-</v>
      </c>
      <c r="AS274" s="212">
        <f>IFERROR((IF($F274="On",IF($H274=1,'Ir Requirement Tables'!$E$23,IF($H274=2,'Ir Requirement Tables'!$F$23,IF($H274=3,'Ir Requirement Tables'!$G$23,IF($H274=4,'Ir Requirement Tables'!$H$23,Err))))*'IM Recording Sheet'!$G274,0)),"-")</f>
        <v>0</v>
      </c>
      <c r="AT274" s="213">
        <f>IFERROR((IF($F274="On",IF($H274=1,'Ir Requirement Tables'!$E$42,IF($H274=2,'Ir Requirement Tables'!$F$42,IF($H274=3,'Ir Requirement Tables'!$G$42,IF($H274=4,'Ir Requirement Tables'!$H$42,Err))))*'IM Recording Sheet'!$G274,0)),"-")</f>
        <v>0</v>
      </c>
      <c r="AU274" s="128"/>
      <c r="AV274" s="103">
        <f t="shared" si="195"/>
        <v>0</v>
      </c>
      <c r="AW274" s="111">
        <f t="shared" si="196"/>
        <v>0</v>
      </c>
      <c r="AX274" s="214" t="str">
        <f t="shared" si="197"/>
        <v>-</v>
      </c>
      <c r="AY274" s="212">
        <f>IFERROR((IF($F274="On",IF($H274=1,'Ir Requirement Tables'!$E$24,IF($H274=2,'Ir Requirement Tables'!$F$24,IF($H274=3,'Ir Requirement Tables'!$G$24,IF($H274=4,'Ir Requirement Tables'!$H$24,Err))))*'IM Recording Sheet'!$G274,0)),"-")</f>
        <v>0</v>
      </c>
      <c r="AZ274" s="213">
        <f>IFERROR((IF($F274="On",IF($H274=1,'Ir Requirement Tables'!$E$43,IF($H274=2,'Ir Requirement Tables'!$F$43,IF($H274=3,'Ir Requirement Tables'!$G$43,IF($H274=4,'Ir Requirement Tables'!$H$43,Err))))*'IM Recording Sheet'!$G274,0)),"-")</f>
        <v>0</v>
      </c>
      <c r="BA274" s="128"/>
      <c r="BB274" s="103">
        <f t="shared" si="198"/>
        <v>0</v>
      </c>
      <c r="BC274" s="111">
        <f t="shared" si="199"/>
        <v>0</v>
      </c>
      <c r="BD274" s="214" t="str">
        <f t="shared" si="200"/>
        <v>-</v>
      </c>
      <c r="BE274" s="212">
        <f>IFERROR((IF($F274="On",IF($H274=1,'Ir Requirement Tables'!$E$25,IF($H274=2,'Ir Requirement Tables'!$F$25,IF($H274=3,'Ir Requirement Tables'!$G$25,IF($H274=4,'Ir Requirement Tables'!$H$25,Err))))*'IM Recording Sheet'!$G274,0)),"-")</f>
        <v>0</v>
      </c>
      <c r="BF274" s="213">
        <f>IFERROR((IF($F274="On",IF($H274=1,'Ir Requirement Tables'!$E$44,IF($H274=2,'Ir Requirement Tables'!$F$44,IF($H274=3,'Ir Requirement Tables'!$G$44,IF($H274=4,'Ir Requirement Tables'!$H$44,Err))))*'IM Recording Sheet'!$G274,0)),"-")</f>
        <v>0</v>
      </c>
      <c r="BG274" s="128"/>
      <c r="BH274" s="103">
        <f t="shared" si="201"/>
        <v>0</v>
      </c>
      <c r="BI274" s="111">
        <f t="shared" si="202"/>
        <v>0</v>
      </c>
      <c r="BJ274" s="214" t="str">
        <f t="shared" si="203"/>
        <v>-</v>
      </c>
      <c r="BK274" s="212">
        <f>IFERROR((IF($F274="On",IF($H274=1,'Ir Requirement Tables'!$E$26,IF($H274=2,'Ir Requirement Tables'!$F$26,IF($H274=3,'Ir Requirement Tables'!$G$26,IF($H274=4,'Ir Requirement Tables'!$H$26,Err))))*'IM Recording Sheet'!$G274,0)),"-")</f>
        <v>0</v>
      </c>
      <c r="BL274" s="213">
        <f>IFERROR((IF($F274="On",IF($H274=1,'Ir Requirement Tables'!$E$45,IF($H274=2,'Ir Requirement Tables'!$F$45,IF($H274=3,'Ir Requirement Tables'!$G$45,IF($H274=4,'Ir Requirement Tables'!$H$45,Err))))*'IM Recording Sheet'!$G274,0)),"-")</f>
        <v>0</v>
      </c>
      <c r="BM274" s="128"/>
      <c r="BN274" s="103">
        <f t="shared" si="204"/>
        <v>0</v>
      </c>
      <c r="BO274" s="111">
        <f t="shared" si="205"/>
        <v>0</v>
      </c>
      <c r="BP274" s="214" t="str">
        <f t="shared" si="206"/>
        <v>-</v>
      </c>
      <c r="BQ274" s="212">
        <f>IFERROR((IF($F274="On",IF($H274=1,'Ir Requirement Tables'!$E$27,IF($H274=2,'Ir Requirement Tables'!$F$27,IF($H274=3,'Ir Requirement Tables'!$G$27,IF($H274=4,'Ir Requirement Tables'!$H$27,Err))))*'IM Recording Sheet'!$G274,0)),"-")</f>
        <v>0</v>
      </c>
      <c r="BR274" s="108">
        <f>IFERROR((IF($F274="On",IF($H274=1,'Ir Requirement Tables'!$E$46,IF($H274=2,'Ir Requirement Tables'!$F$46,IF($H274=3,'Ir Requirement Tables'!$G$46,IF($H274=4,'Ir Requirement Tables'!$H$46,Err))))*'IM Recording Sheet'!$G274,0)),"-")</f>
        <v>0</v>
      </c>
      <c r="BS274" s="128"/>
      <c r="BT274" s="103">
        <f t="shared" si="207"/>
        <v>0</v>
      </c>
      <c r="BU274" s="215">
        <f t="shared" si="208"/>
        <v>0</v>
      </c>
      <c r="BV274" s="214" t="str">
        <f t="shared" si="209"/>
        <v>-</v>
      </c>
      <c r="BW274" s="212">
        <f>IFERROR((IF($F274="On",IF($H274=1,'Ir Requirement Tables'!$E$28,IF($H274=2,'Ir Requirement Tables'!$F$28,IF($H274=3,'Ir Requirement Tables'!$G$28,IF($H274=4,'Ir Requirement Tables'!$H$28,Err))))*'IM Recording Sheet'!$G274,0)),"-")</f>
        <v>0</v>
      </c>
      <c r="BX274" s="213">
        <f>IFERROR((IF($F274="On",IF($H274=1,'Ir Requirement Tables'!$E$47,IF($H274=2,'Ir Requirement Tables'!$F$47,IF($H274=3,'Ir Requirement Tables'!$G$47,IF($H274=4,'Ir Requirement Tables'!$H$47,Err))))*'IM Recording Sheet'!$G274,0)),"-")</f>
        <v>0</v>
      </c>
      <c r="BY274" s="128"/>
      <c r="BZ274" s="103">
        <f t="shared" si="210"/>
        <v>0</v>
      </c>
      <c r="CA274" s="111">
        <f t="shared" si="211"/>
        <v>0</v>
      </c>
      <c r="CB274" s="214" t="str">
        <f t="shared" si="212"/>
        <v>-</v>
      </c>
      <c r="CC274" s="216">
        <f>IFERROR((IF($F274="On",IF($H274=1,'Ir Requirement Tables'!$E$29,IF($H274=2,'Ir Requirement Tables'!$F$29,IF($H274=3,'Ir Requirement Tables'!$G$29,IF($H274=4,'Ir Requirement Tables'!$H$29,Err))))*'IM Recording Sheet'!$G274,0)),"-")</f>
        <v>0</v>
      </c>
      <c r="CD274" s="132">
        <f>IF(F274="On",IF(H274=1,'Ir Requirement Tables'!$E$48,IF(H274=2,'Ir Requirement Tables'!$F$48,IF(H274=3,'Ir Requirement Tables'!$G$48,IF(H274=4,'Ir Requirement Tables'!$H$48))))*'IM Recording Sheet'!G274,0)</f>
        <v>0</v>
      </c>
      <c r="CE274" s="131">
        <f t="shared" si="176"/>
        <v>0</v>
      </c>
      <c r="CF274" s="217">
        <f t="shared" si="213"/>
        <v>0</v>
      </c>
      <c r="CG274" s="218">
        <f t="shared" si="214"/>
        <v>0</v>
      </c>
      <c r="CH274" s="214" t="str">
        <f t="shared" si="215"/>
        <v>-</v>
      </c>
      <c r="CI274" s="156"/>
    </row>
    <row r="275" spans="1:87" s="158" customFormat="1" ht="15" customHeight="1" x14ac:dyDescent="0.2">
      <c r="A275" s="45"/>
      <c r="B275" s="143"/>
      <c r="C275" s="116"/>
      <c r="D275" s="117"/>
      <c r="E275" s="122"/>
      <c r="F275" s="211" t="s">
        <v>62</v>
      </c>
      <c r="G275" s="120"/>
      <c r="H275" s="123"/>
      <c r="I275" s="212">
        <f>IFERROR((IF($F275="On",IF($H275=1,'Ir Requirement Tables'!$E$17,IF($H275=2,'Ir Requirement Tables'!$F$17,IF($H275=3,'Ir Requirement Tables'!$G$17,IF($H275=4,'Ir Requirement Tables'!$H$17,Err))))*'IM Recording Sheet'!$G275,0)),"-")</f>
        <v>0</v>
      </c>
      <c r="J275" s="213">
        <f>IFERROR((IF($F275="On",IF($H275=1,'Ir Requirement Tables'!$E$36,IF($H275=2,'Ir Requirement Tables'!$F$36,IF($H275=3,'Ir Requirement Tables'!$G$36,IF($H275=4,'Ir Requirement Tables'!$H$36,Err))))*'IM Recording Sheet'!$G275,0)),"-")</f>
        <v>0</v>
      </c>
      <c r="K275" s="128"/>
      <c r="L275" s="103">
        <f t="shared" si="177"/>
        <v>0</v>
      </c>
      <c r="M275" s="111">
        <f t="shared" si="178"/>
        <v>0</v>
      </c>
      <c r="N275" s="214" t="str">
        <f t="shared" si="179"/>
        <v>-</v>
      </c>
      <c r="O275" s="212">
        <f>IFERROR((IF($F275="On",IF($H275=1,'Ir Requirement Tables'!$E$18,IF($H275=2,'Ir Requirement Tables'!$F$18,IF($H275=3,'Ir Requirement Tables'!$G$18,IF($H275=4,'Ir Requirement Tables'!$H$18,Err))))*'IM Recording Sheet'!$G275,0)),"-")</f>
        <v>0</v>
      </c>
      <c r="P275" s="213">
        <f>IFERROR((IF($F275="On",IF($H275=1,'Ir Requirement Tables'!$E$37,IF($H275=2,'Ir Requirement Tables'!$F$37,IF($H275=3,'Ir Requirement Tables'!$G$37,IF($H275=4,'Ir Requirement Tables'!$H$37,Err))))*'IM Recording Sheet'!$G275,0)),"-")</f>
        <v>0</v>
      </c>
      <c r="Q275" s="128"/>
      <c r="R275" s="103">
        <f t="shared" si="180"/>
        <v>0</v>
      </c>
      <c r="S275" s="111">
        <f t="shared" si="181"/>
        <v>0</v>
      </c>
      <c r="T275" s="214" t="str">
        <f t="shared" si="182"/>
        <v>-</v>
      </c>
      <c r="U275" s="212">
        <f>IFERROR((IF($F275="On",IF($H275=1,'Ir Requirement Tables'!$E$19,IF($H275=2,'Ir Requirement Tables'!$F$19,IF($H275=3,'Ir Requirement Tables'!$G$19,IF($H275=4,'Ir Requirement Tables'!$H$19,Err))))*'IM Recording Sheet'!$G275,0)),"-")</f>
        <v>0</v>
      </c>
      <c r="V275" s="213">
        <f>IFERROR((IF($F275="On",IF($H275=1,'Ir Requirement Tables'!$E$38,IF($H275=2,'Ir Requirement Tables'!$F$38,IF($H275=3,'Ir Requirement Tables'!$G$38,IF($H275=4,'Ir Requirement Tables'!$H$38,Err))))*'IM Recording Sheet'!$G275,0)),"-")</f>
        <v>0</v>
      </c>
      <c r="W275" s="128"/>
      <c r="X275" s="103">
        <f t="shared" si="183"/>
        <v>0</v>
      </c>
      <c r="Y275" s="111">
        <f t="shared" si="184"/>
        <v>0</v>
      </c>
      <c r="Z275" s="214" t="str">
        <f t="shared" si="185"/>
        <v>-</v>
      </c>
      <c r="AA275" s="212">
        <f>IFERROR((IF($F275="On",IF($H275=1,'Ir Requirement Tables'!$E$20,IF($H275=2,'Ir Requirement Tables'!$F$20,IF($H275=3,'Ir Requirement Tables'!$G$20,IF($H275=4,'Ir Requirement Tables'!$H$20,Err))))*'IM Recording Sheet'!$G275,0)),"-")</f>
        <v>0</v>
      </c>
      <c r="AB275" s="213">
        <f>IFERROR((IF($F275="On",IF($H275=1,'Ir Requirement Tables'!$E$39,IF($H275=2,'Ir Requirement Tables'!$F$39,IF($H275=3,'Ir Requirement Tables'!$G$39,IF($H275=4,'Ir Requirement Tables'!$H$39,Err))))*'IM Recording Sheet'!$G275,0)),"-")</f>
        <v>0</v>
      </c>
      <c r="AC275" s="128"/>
      <c r="AD275" s="103">
        <f t="shared" si="186"/>
        <v>0</v>
      </c>
      <c r="AE275" s="111">
        <f t="shared" si="187"/>
        <v>0</v>
      </c>
      <c r="AF275" s="214" t="str">
        <f t="shared" si="188"/>
        <v>-</v>
      </c>
      <c r="AG275" s="212">
        <f>IFERROR((IF($F275="On",IF($H275=1,'Ir Requirement Tables'!$E$21,IF($H275=2,'Ir Requirement Tables'!$F$21,IF($H275=3,'Ir Requirement Tables'!$G$21,IF($H275=4,'Ir Requirement Tables'!$H$21,Err))))*'IM Recording Sheet'!$G275,0)),"-")</f>
        <v>0</v>
      </c>
      <c r="AH275" s="213">
        <f>IFERROR((IF($F275="On",IF($H275=1,'Ir Requirement Tables'!$E$40,IF($H275=2,'Ir Requirement Tables'!$F$40,IF($H275=3,'Ir Requirement Tables'!$G$40,IF($H275=4,'Ir Requirement Tables'!$H$40,Err))))*'IM Recording Sheet'!$G275,0)),"-")</f>
        <v>0</v>
      </c>
      <c r="AI275" s="128"/>
      <c r="AJ275" s="103">
        <f t="shared" si="189"/>
        <v>0</v>
      </c>
      <c r="AK275" s="111">
        <f t="shared" si="190"/>
        <v>0</v>
      </c>
      <c r="AL275" s="214" t="str">
        <f t="shared" si="191"/>
        <v>-</v>
      </c>
      <c r="AM275" s="212">
        <f>IFERROR((IF($F275="On",IF($H275=1,'Ir Requirement Tables'!$E$22,IF($H275=2,'Ir Requirement Tables'!$F$22,IF($H275=3,'Ir Requirement Tables'!$G$22,IF($H275=4,'Ir Requirement Tables'!$H$22,Err))))*'IM Recording Sheet'!$G275,0)),"-")</f>
        <v>0</v>
      </c>
      <c r="AN275" s="213">
        <f>IFERROR((IF($F275="On",IF($H275=1,'Ir Requirement Tables'!$E$41,IF($H275=2,'Ir Requirement Tables'!$F$41,IF($H275=3,'Ir Requirement Tables'!$G$41,IF($H275=4,'Ir Requirement Tables'!$H$41,Err))))*'IM Recording Sheet'!$G275,0)),"-")</f>
        <v>0</v>
      </c>
      <c r="AO275" s="128"/>
      <c r="AP275" s="103">
        <f t="shared" si="192"/>
        <v>0</v>
      </c>
      <c r="AQ275" s="111">
        <f t="shared" si="193"/>
        <v>0</v>
      </c>
      <c r="AR275" s="214" t="str">
        <f t="shared" si="194"/>
        <v>-</v>
      </c>
      <c r="AS275" s="212">
        <f>IFERROR((IF($F275="On",IF($H275=1,'Ir Requirement Tables'!$E$23,IF($H275=2,'Ir Requirement Tables'!$F$23,IF($H275=3,'Ir Requirement Tables'!$G$23,IF($H275=4,'Ir Requirement Tables'!$H$23,Err))))*'IM Recording Sheet'!$G275,0)),"-")</f>
        <v>0</v>
      </c>
      <c r="AT275" s="213">
        <f>IFERROR((IF($F275="On",IF($H275=1,'Ir Requirement Tables'!$E$42,IF($H275=2,'Ir Requirement Tables'!$F$42,IF($H275=3,'Ir Requirement Tables'!$G$42,IF($H275=4,'Ir Requirement Tables'!$H$42,Err))))*'IM Recording Sheet'!$G275,0)),"-")</f>
        <v>0</v>
      </c>
      <c r="AU275" s="128"/>
      <c r="AV275" s="103">
        <f t="shared" si="195"/>
        <v>0</v>
      </c>
      <c r="AW275" s="111">
        <f t="shared" si="196"/>
        <v>0</v>
      </c>
      <c r="AX275" s="214" t="str">
        <f t="shared" si="197"/>
        <v>-</v>
      </c>
      <c r="AY275" s="212">
        <f>IFERROR((IF($F275="On",IF($H275=1,'Ir Requirement Tables'!$E$24,IF($H275=2,'Ir Requirement Tables'!$F$24,IF($H275=3,'Ir Requirement Tables'!$G$24,IF($H275=4,'Ir Requirement Tables'!$H$24,Err))))*'IM Recording Sheet'!$G275,0)),"-")</f>
        <v>0</v>
      </c>
      <c r="AZ275" s="213">
        <f>IFERROR((IF($F275="On",IF($H275=1,'Ir Requirement Tables'!$E$43,IF($H275=2,'Ir Requirement Tables'!$F$43,IF($H275=3,'Ir Requirement Tables'!$G$43,IF($H275=4,'Ir Requirement Tables'!$H$43,Err))))*'IM Recording Sheet'!$G275,0)),"-")</f>
        <v>0</v>
      </c>
      <c r="BA275" s="128"/>
      <c r="BB275" s="103">
        <f t="shared" si="198"/>
        <v>0</v>
      </c>
      <c r="BC275" s="111">
        <f t="shared" si="199"/>
        <v>0</v>
      </c>
      <c r="BD275" s="214" t="str">
        <f t="shared" si="200"/>
        <v>-</v>
      </c>
      <c r="BE275" s="212">
        <f>IFERROR((IF($F275="On",IF($H275=1,'Ir Requirement Tables'!$E$25,IF($H275=2,'Ir Requirement Tables'!$F$25,IF($H275=3,'Ir Requirement Tables'!$G$25,IF($H275=4,'Ir Requirement Tables'!$H$25,Err))))*'IM Recording Sheet'!$G275,0)),"-")</f>
        <v>0</v>
      </c>
      <c r="BF275" s="213">
        <f>IFERROR((IF($F275="On",IF($H275=1,'Ir Requirement Tables'!$E$44,IF($H275=2,'Ir Requirement Tables'!$F$44,IF($H275=3,'Ir Requirement Tables'!$G$44,IF($H275=4,'Ir Requirement Tables'!$H$44,Err))))*'IM Recording Sheet'!$G275,0)),"-")</f>
        <v>0</v>
      </c>
      <c r="BG275" s="128"/>
      <c r="BH275" s="103">
        <f t="shared" si="201"/>
        <v>0</v>
      </c>
      <c r="BI275" s="111">
        <f t="shared" si="202"/>
        <v>0</v>
      </c>
      <c r="BJ275" s="214" t="str">
        <f t="shared" si="203"/>
        <v>-</v>
      </c>
      <c r="BK275" s="212">
        <f>IFERROR((IF($F275="On",IF($H275=1,'Ir Requirement Tables'!$E$26,IF($H275=2,'Ir Requirement Tables'!$F$26,IF($H275=3,'Ir Requirement Tables'!$G$26,IF($H275=4,'Ir Requirement Tables'!$H$26,Err))))*'IM Recording Sheet'!$G275,0)),"-")</f>
        <v>0</v>
      </c>
      <c r="BL275" s="213">
        <f>IFERROR((IF($F275="On",IF($H275=1,'Ir Requirement Tables'!$E$45,IF($H275=2,'Ir Requirement Tables'!$F$45,IF($H275=3,'Ir Requirement Tables'!$G$45,IF($H275=4,'Ir Requirement Tables'!$H$45,Err))))*'IM Recording Sheet'!$G275,0)),"-")</f>
        <v>0</v>
      </c>
      <c r="BM275" s="128"/>
      <c r="BN275" s="103">
        <f t="shared" si="204"/>
        <v>0</v>
      </c>
      <c r="BO275" s="111">
        <f t="shared" si="205"/>
        <v>0</v>
      </c>
      <c r="BP275" s="214" t="str">
        <f t="shared" si="206"/>
        <v>-</v>
      </c>
      <c r="BQ275" s="212">
        <f>IFERROR((IF($F275="On",IF($H275=1,'Ir Requirement Tables'!$E$27,IF($H275=2,'Ir Requirement Tables'!$F$27,IF($H275=3,'Ir Requirement Tables'!$G$27,IF($H275=4,'Ir Requirement Tables'!$H$27,Err))))*'IM Recording Sheet'!$G275,0)),"-")</f>
        <v>0</v>
      </c>
      <c r="BR275" s="108">
        <f>IFERROR((IF($F275="On",IF($H275=1,'Ir Requirement Tables'!$E$46,IF($H275=2,'Ir Requirement Tables'!$F$46,IF($H275=3,'Ir Requirement Tables'!$G$46,IF($H275=4,'Ir Requirement Tables'!$H$46,Err))))*'IM Recording Sheet'!$G275,0)),"-")</f>
        <v>0</v>
      </c>
      <c r="BS275" s="128"/>
      <c r="BT275" s="103">
        <f t="shared" si="207"/>
        <v>0</v>
      </c>
      <c r="BU275" s="215">
        <f t="shared" si="208"/>
        <v>0</v>
      </c>
      <c r="BV275" s="214" t="str">
        <f t="shared" si="209"/>
        <v>-</v>
      </c>
      <c r="BW275" s="212">
        <f>IFERROR((IF($F275="On",IF($H275=1,'Ir Requirement Tables'!$E$28,IF($H275=2,'Ir Requirement Tables'!$F$28,IF($H275=3,'Ir Requirement Tables'!$G$28,IF($H275=4,'Ir Requirement Tables'!$H$28,Err))))*'IM Recording Sheet'!$G275,0)),"-")</f>
        <v>0</v>
      </c>
      <c r="BX275" s="213">
        <f>IFERROR((IF($F275="On",IF($H275=1,'Ir Requirement Tables'!$E$47,IF($H275=2,'Ir Requirement Tables'!$F$47,IF($H275=3,'Ir Requirement Tables'!$G$47,IF($H275=4,'Ir Requirement Tables'!$H$47,Err))))*'IM Recording Sheet'!$G275,0)),"-")</f>
        <v>0</v>
      </c>
      <c r="BY275" s="128"/>
      <c r="BZ275" s="103">
        <f t="shared" si="210"/>
        <v>0</v>
      </c>
      <c r="CA275" s="111">
        <f t="shared" si="211"/>
        <v>0</v>
      </c>
      <c r="CB275" s="214" t="str">
        <f t="shared" si="212"/>
        <v>-</v>
      </c>
      <c r="CC275" s="216">
        <f>IFERROR((IF($F275="On",IF($H275=1,'Ir Requirement Tables'!$E$29,IF($H275=2,'Ir Requirement Tables'!$F$29,IF($H275=3,'Ir Requirement Tables'!$G$29,IF($H275=4,'Ir Requirement Tables'!$H$29,Err))))*'IM Recording Sheet'!$G275,0)),"-")</f>
        <v>0</v>
      </c>
      <c r="CD275" s="132">
        <f>IF(F275="On",IF(H275=1,'Ir Requirement Tables'!$E$48,IF(H275=2,'Ir Requirement Tables'!$F$48,IF(H275=3,'Ir Requirement Tables'!$G$48,IF(H275=4,'Ir Requirement Tables'!$H$48))))*'IM Recording Sheet'!G275,0)</f>
        <v>0</v>
      </c>
      <c r="CE275" s="131">
        <f t="shared" si="176"/>
        <v>0</v>
      </c>
      <c r="CF275" s="217">
        <f t="shared" si="213"/>
        <v>0</v>
      </c>
      <c r="CG275" s="218">
        <f t="shared" si="214"/>
        <v>0</v>
      </c>
      <c r="CH275" s="214" t="str">
        <f t="shared" si="215"/>
        <v>-</v>
      </c>
      <c r="CI275" s="156"/>
    </row>
    <row r="276" spans="1:87" s="158" customFormat="1" ht="15" customHeight="1" x14ac:dyDescent="0.2">
      <c r="A276" s="45"/>
      <c r="B276" s="143"/>
      <c r="C276" s="116"/>
      <c r="D276" s="117"/>
      <c r="E276" s="122"/>
      <c r="F276" s="211" t="s">
        <v>62</v>
      </c>
      <c r="G276" s="120"/>
      <c r="H276" s="123"/>
      <c r="I276" s="212">
        <f>IFERROR((IF($F276="On",IF($H276=1,'Ir Requirement Tables'!$E$17,IF($H276=2,'Ir Requirement Tables'!$F$17,IF($H276=3,'Ir Requirement Tables'!$G$17,IF($H276=4,'Ir Requirement Tables'!$H$17,Err))))*'IM Recording Sheet'!$G276,0)),"-")</f>
        <v>0</v>
      </c>
      <c r="J276" s="213">
        <f>IFERROR((IF($F276="On",IF($H276=1,'Ir Requirement Tables'!$E$36,IF($H276=2,'Ir Requirement Tables'!$F$36,IF($H276=3,'Ir Requirement Tables'!$G$36,IF($H276=4,'Ir Requirement Tables'!$H$36,Err))))*'IM Recording Sheet'!$G276,0)),"-")</f>
        <v>0</v>
      </c>
      <c r="K276" s="128"/>
      <c r="L276" s="103">
        <f t="shared" si="177"/>
        <v>0</v>
      </c>
      <c r="M276" s="111">
        <f t="shared" si="178"/>
        <v>0</v>
      </c>
      <c r="N276" s="214" t="str">
        <f t="shared" si="179"/>
        <v>-</v>
      </c>
      <c r="O276" s="212">
        <f>IFERROR((IF($F276="On",IF($H276=1,'Ir Requirement Tables'!$E$18,IF($H276=2,'Ir Requirement Tables'!$F$18,IF($H276=3,'Ir Requirement Tables'!$G$18,IF($H276=4,'Ir Requirement Tables'!$H$18,Err))))*'IM Recording Sheet'!$G276,0)),"-")</f>
        <v>0</v>
      </c>
      <c r="P276" s="213">
        <f>IFERROR((IF($F276="On",IF($H276=1,'Ir Requirement Tables'!$E$37,IF($H276=2,'Ir Requirement Tables'!$F$37,IF($H276=3,'Ir Requirement Tables'!$G$37,IF($H276=4,'Ir Requirement Tables'!$H$37,Err))))*'IM Recording Sheet'!$G276,0)),"-")</f>
        <v>0</v>
      </c>
      <c r="Q276" s="128"/>
      <c r="R276" s="103">
        <f t="shared" si="180"/>
        <v>0</v>
      </c>
      <c r="S276" s="111">
        <f t="shared" si="181"/>
        <v>0</v>
      </c>
      <c r="T276" s="214" t="str">
        <f t="shared" si="182"/>
        <v>-</v>
      </c>
      <c r="U276" s="212">
        <f>IFERROR((IF($F276="On",IF($H276=1,'Ir Requirement Tables'!$E$19,IF($H276=2,'Ir Requirement Tables'!$F$19,IF($H276=3,'Ir Requirement Tables'!$G$19,IF($H276=4,'Ir Requirement Tables'!$H$19,Err))))*'IM Recording Sheet'!$G276,0)),"-")</f>
        <v>0</v>
      </c>
      <c r="V276" s="213">
        <f>IFERROR((IF($F276="On",IF($H276=1,'Ir Requirement Tables'!$E$38,IF($H276=2,'Ir Requirement Tables'!$F$38,IF($H276=3,'Ir Requirement Tables'!$G$38,IF($H276=4,'Ir Requirement Tables'!$H$38,Err))))*'IM Recording Sheet'!$G276,0)),"-")</f>
        <v>0</v>
      </c>
      <c r="W276" s="128"/>
      <c r="X276" s="103">
        <f t="shared" si="183"/>
        <v>0</v>
      </c>
      <c r="Y276" s="111">
        <f t="shared" si="184"/>
        <v>0</v>
      </c>
      <c r="Z276" s="214" t="str">
        <f t="shared" si="185"/>
        <v>-</v>
      </c>
      <c r="AA276" s="212">
        <f>IFERROR((IF($F276="On",IF($H276=1,'Ir Requirement Tables'!$E$20,IF($H276=2,'Ir Requirement Tables'!$F$20,IF($H276=3,'Ir Requirement Tables'!$G$20,IF($H276=4,'Ir Requirement Tables'!$H$20,Err))))*'IM Recording Sheet'!$G276,0)),"-")</f>
        <v>0</v>
      </c>
      <c r="AB276" s="213">
        <f>IFERROR((IF($F276="On",IF($H276=1,'Ir Requirement Tables'!$E$39,IF($H276=2,'Ir Requirement Tables'!$F$39,IF($H276=3,'Ir Requirement Tables'!$G$39,IF($H276=4,'Ir Requirement Tables'!$H$39,Err))))*'IM Recording Sheet'!$G276,0)),"-")</f>
        <v>0</v>
      </c>
      <c r="AC276" s="128"/>
      <c r="AD276" s="103">
        <f t="shared" si="186"/>
        <v>0</v>
      </c>
      <c r="AE276" s="111">
        <f t="shared" si="187"/>
        <v>0</v>
      </c>
      <c r="AF276" s="214" t="str">
        <f t="shared" si="188"/>
        <v>-</v>
      </c>
      <c r="AG276" s="212">
        <f>IFERROR((IF($F276="On",IF($H276=1,'Ir Requirement Tables'!$E$21,IF($H276=2,'Ir Requirement Tables'!$F$21,IF($H276=3,'Ir Requirement Tables'!$G$21,IF($H276=4,'Ir Requirement Tables'!$H$21,Err))))*'IM Recording Sheet'!$G276,0)),"-")</f>
        <v>0</v>
      </c>
      <c r="AH276" s="213">
        <f>IFERROR((IF($F276="On",IF($H276=1,'Ir Requirement Tables'!$E$40,IF($H276=2,'Ir Requirement Tables'!$F$40,IF($H276=3,'Ir Requirement Tables'!$G$40,IF($H276=4,'Ir Requirement Tables'!$H$40,Err))))*'IM Recording Sheet'!$G276,0)),"-")</f>
        <v>0</v>
      </c>
      <c r="AI276" s="128"/>
      <c r="AJ276" s="103">
        <f t="shared" si="189"/>
        <v>0</v>
      </c>
      <c r="AK276" s="111">
        <f t="shared" si="190"/>
        <v>0</v>
      </c>
      <c r="AL276" s="214" t="str">
        <f t="shared" si="191"/>
        <v>-</v>
      </c>
      <c r="AM276" s="212">
        <f>IFERROR((IF($F276="On",IF($H276=1,'Ir Requirement Tables'!$E$22,IF($H276=2,'Ir Requirement Tables'!$F$22,IF($H276=3,'Ir Requirement Tables'!$G$22,IF($H276=4,'Ir Requirement Tables'!$H$22,Err))))*'IM Recording Sheet'!$G276,0)),"-")</f>
        <v>0</v>
      </c>
      <c r="AN276" s="213">
        <f>IFERROR((IF($F276="On",IF($H276=1,'Ir Requirement Tables'!$E$41,IF($H276=2,'Ir Requirement Tables'!$F$41,IF($H276=3,'Ir Requirement Tables'!$G$41,IF($H276=4,'Ir Requirement Tables'!$H$41,Err))))*'IM Recording Sheet'!$G276,0)),"-")</f>
        <v>0</v>
      </c>
      <c r="AO276" s="128"/>
      <c r="AP276" s="103">
        <f t="shared" si="192"/>
        <v>0</v>
      </c>
      <c r="AQ276" s="111">
        <f t="shared" si="193"/>
        <v>0</v>
      </c>
      <c r="AR276" s="214" t="str">
        <f t="shared" si="194"/>
        <v>-</v>
      </c>
      <c r="AS276" s="212">
        <f>IFERROR((IF($F276="On",IF($H276=1,'Ir Requirement Tables'!$E$23,IF($H276=2,'Ir Requirement Tables'!$F$23,IF($H276=3,'Ir Requirement Tables'!$G$23,IF($H276=4,'Ir Requirement Tables'!$H$23,Err))))*'IM Recording Sheet'!$G276,0)),"-")</f>
        <v>0</v>
      </c>
      <c r="AT276" s="213">
        <f>IFERROR((IF($F276="On",IF($H276=1,'Ir Requirement Tables'!$E$42,IF($H276=2,'Ir Requirement Tables'!$F$42,IF($H276=3,'Ir Requirement Tables'!$G$42,IF($H276=4,'Ir Requirement Tables'!$H$42,Err))))*'IM Recording Sheet'!$G276,0)),"-")</f>
        <v>0</v>
      </c>
      <c r="AU276" s="128"/>
      <c r="AV276" s="103">
        <f t="shared" si="195"/>
        <v>0</v>
      </c>
      <c r="AW276" s="111">
        <f t="shared" si="196"/>
        <v>0</v>
      </c>
      <c r="AX276" s="214" t="str">
        <f t="shared" si="197"/>
        <v>-</v>
      </c>
      <c r="AY276" s="212">
        <f>IFERROR((IF($F276="On",IF($H276=1,'Ir Requirement Tables'!$E$24,IF($H276=2,'Ir Requirement Tables'!$F$24,IF($H276=3,'Ir Requirement Tables'!$G$24,IF($H276=4,'Ir Requirement Tables'!$H$24,Err))))*'IM Recording Sheet'!$G276,0)),"-")</f>
        <v>0</v>
      </c>
      <c r="AZ276" s="213">
        <f>IFERROR((IF($F276="On",IF($H276=1,'Ir Requirement Tables'!$E$43,IF($H276=2,'Ir Requirement Tables'!$F$43,IF($H276=3,'Ir Requirement Tables'!$G$43,IF($H276=4,'Ir Requirement Tables'!$H$43,Err))))*'IM Recording Sheet'!$G276,0)),"-")</f>
        <v>0</v>
      </c>
      <c r="BA276" s="128"/>
      <c r="BB276" s="103">
        <f t="shared" si="198"/>
        <v>0</v>
      </c>
      <c r="BC276" s="111">
        <f t="shared" si="199"/>
        <v>0</v>
      </c>
      <c r="BD276" s="214" t="str">
        <f t="shared" si="200"/>
        <v>-</v>
      </c>
      <c r="BE276" s="212">
        <f>IFERROR((IF($F276="On",IF($H276=1,'Ir Requirement Tables'!$E$25,IF($H276=2,'Ir Requirement Tables'!$F$25,IF($H276=3,'Ir Requirement Tables'!$G$25,IF($H276=4,'Ir Requirement Tables'!$H$25,Err))))*'IM Recording Sheet'!$G276,0)),"-")</f>
        <v>0</v>
      </c>
      <c r="BF276" s="213">
        <f>IFERROR((IF($F276="On",IF($H276=1,'Ir Requirement Tables'!$E$44,IF($H276=2,'Ir Requirement Tables'!$F$44,IF($H276=3,'Ir Requirement Tables'!$G$44,IF($H276=4,'Ir Requirement Tables'!$H$44,Err))))*'IM Recording Sheet'!$G276,0)),"-")</f>
        <v>0</v>
      </c>
      <c r="BG276" s="128"/>
      <c r="BH276" s="103">
        <f t="shared" si="201"/>
        <v>0</v>
      </c>
      <c r="BI276" s="111">
        <f t="shared" si="202"/>
        <v>0</v>
      </c>
      <c r="BJ276" s="214" t="str">
        <f t="shared" si="203"/>
        <v>-</v>
      </c>
      <c r="BK276" s="212">
        <f>IFERROR((IF($F276="On",IF($H276=1,'Ir Requirement Tables'!$E$26,IF($H276=2,'Ir Requirement Tables'!$F$26,IF($H276=3,'Ir Requirement Tables'!$G$26,IF($H276=4,'Ir Requirement Tables'!$H$26,Err))))*'IM Recording Sheet'!$G276,0)),"-")</f>
        <v>0</v>
      </c>
      <c r="BL276" s="213">
        <f>IFERROR((IF($F276="On",IF($H276=1,'Ir Requirement Tables'!$E$45,IF($H276=2,'Ir Requirement Tables'!$F$45,IF($H276=3,'Ir Requirement Tables'!$G$45,IF($H276=4,'Ir Requirement Tables'!$H$45,Err))))*'IM Recording Sheet'!$G276,0)),"-")</f>
        <v>0</v>
      </c>
      <c r="BM276" s="128"/>
      <c r="BN276" s="103">
        <f t="shared" si="204"/>
        <v>0</v>
      </c>
      <c r="BO276" s="111">
        <f t="shared" si="205"/>
        <v>0</v>
      </c>
      <c r="BP276" s="214" t="str">
        <f t="shared" si="206"/>
        <v>-</v>
      </c>
      <c r="BQ276" s="212">
        <f>IFERROR((IF($F276="On",IF($H276=1,'Ir Requirement Tables'!$E$27,IF($H276=2,'Ir Requirement Tables'!$F$27,IF($H276=3,'Ir Requirement Tables'!$G$27,IF($H276=4,'Ir Requirement Tables'!$H$27,Err))))*'IM Recording Sheet'!$G276,0)),"-")</f>
        <v>0</v>
      </c>
      <c r="BR276" s="108">
        <f>IFERROR((IF($F276="On",IF($H276=1,'Ir Requirement Tables'!$E$46,IF($H276=2,'Ir Requirement Tables'!$F$46,IF($H276=3,'Ir Requirement Tables'!$G$46,IF($H276=4,'Ir Requirement Tables'!$H$46,Err))))*'IM Recording Sheet'!$G276,0)),"-")</f>
        <v>0</v>
      </c>
      <c r="BS276" s="128"/>
      <c r="BT276" s="103">
        <f t="shared" si="207"/>
        <v>0</v>
      </c>
      <c r="BU276" s="215">
        <f t="shared" si="208"/>
        <v>0</v>
      </c>
      <c r="BV276" s="214" t="str">
        <f t="shared" si="209"/>
        <v>-</v>
      </c>
      <c r="BW276" s="212">
        <f>IFERROR((IF($F276="On",IF($H276=1,'Ir Requirement Tables'!$E$28,IF($H276=2,'Ir Requirement Tables'!$F$28,IF($H276=3,'Ir Requirement Tables'!$G$28,IF($H276=4,'Ir Requirement Tables'!$H$28,Err))))*'IM Recording Sheet'!$G276,0)),"-")</f>
        <v>0</v>
      </c>
      <c r="BX276" s="213">
        <f>IFERROR((IF($F276="On",IF($H276=1,'Ir Requirement Tables'!$E$47,IF($H276=2,'Ir Requirement Tables'!$F$47,IF($H276=3,'Ir Requirement Tables'!$G$47,IF($H276=4,'Ir Requirement Tables'!$H$47,Err))))*'IM Recording Sheet'!$G276,0)),"-")</f>
        <v>0</v>
      </c>
      <c r="BY276" s="128"/>
      <c r="BZ276" s="103">
        <f t="shared" si="210"/>
        <v>0</v>
      </c>
      <c r="CA276" s="111">
        <f t="shared" si="211"/>
        <v>0</v>
      </c>
      <c r="CB276" s="214" t="str">
        <f t="shared" si="212"/>
        <v>-</v>
      </c>
      <c r="CC276" s="216">
        <f>IFERROR((IF($F276="On",IF($H276=1,'Ir Requirement Tables'!$E$29,IF($H276=2,'Ir Requirement Tables'!$F$29,IF($H276=3,'Ir Requirement Tables'!$G$29,IF($H276=4,'Ir Requirement Tables'!$H$29,Err))))*'IM Recording Sheet'!$G276,0)),"-")</f>
        <v>0</v>
      </c>
      <c r="CD276" s="132">
        <f>IF(F276="On",IF(H276=1,'Ir Requirement Tables'!$E$48,IF(H276=2,'Ir Requirement Tables'!$F$48,IF(H276=3,'Ir Requirement Tables'!$G$48,IF(H276=4,'Ir Requirement Tables'!$H$48))))*'IM Recording Sheet'!G276,0)</f>
        <v>0</v>
      </c>
      <c r="CE276" s="131">
        <f t="shared" si="176"/>
        <v>0</v>
      </c>
      <c r="CF276" s="217">
        <f t="shared" si="213"/>
        <v>0</v>
      </c>
      <c r="CG276" s="218">
        <f t="shared" si="214"/>
        <v>0</v>
      </c>
      <c r="CH276" s="214" t="str">
        <f t="shared" si="215"/>
        <v>-</v>
      </c>
      <c r="CI276" s="156"/>
    </row>
    <row r="277" spans="1:87" s="158" customFormat="1" ht="15" customHeight="1" x14ac:dyDescent="0.2">
      <c r="A277" s="45"/>
      <c r="B277" s="143"/>
      <c r="C277" s="116"/>
      <c r="D277" s="117"/>
      <c r="E277" s="122"/>
      <c r="F277" s="211" t="s">
        <v>62</v>
      </c>
      <c r="G277" s="120"/>
      <c r="H277" s="123"/>
      <c r="I277" s="212">
        <f>IFERROR((IF($F277="On",IF($H277=1,'Ir Requirement Tables'!$E$17,IF($H277=2,'Ir Requirement Tables'!$F$17,IF($H277=3,'Ir Requirement Tables'!$G$17,IF($H277=4,'Ir Requirement Tables'!$H$17,Err))))*'IM Recording Sheet'!$G277,0)),"-")</f>
        <v>0</v>
      </c>
      <c r="J277" s="213">
        <f>IFERROR((IF($F277="On",IF($H277=1,'Ir Requirement Tables'!$E$36,IF($H277=2,'Ir Requirement Tables'!$F$36,IF($H277=3,'Ir Requirement Tables'!$G$36,IF($H277=4,'Ir Requirement Tables'!$H$36,Err))))*'IM Recording Sheet'!$G277,0)),"-")</f>
        <v>0</v>
      </c>
      <c r="K277" s="128"/>
      <c r="L277" s="103">
        <f t="shared" si="177"/>
        <v>0</v>
      </c>
      <c r="M277" s="111">
        <f t="shared" si="178"/>
        <v>0</v>
      </c>
      <c r="N277" s="214" t="str">
        <f t="shared" si="179"/>
        <v>-</v>
      </c>
      <c r="O277" s="212">
        <f>IFERROR((IF($F277="On",IF($H277=1,'Ir Requirement Tables'!$E$18,IF($H277=2,'Ir Requirement Tables'!$F$18,IF($H277=3,'Ir Requirement Tables'!$G$18,IF($H277=4,'Ir Requirement Tables'!$H$18,Err))))*'IM Recording Sheet'!$G277,0)),"-")</f>
        <v>0</v>
      </c>
      <c r="P277" s="213">
        <f>IFERROR((IF($F277="On",IF($H277=1,'Ir Requirement Tables'!$E$37,IF($H277=2,'Ir Requirement Tables'!$F$37,IF($H277=3,'Ir Requirement Tables'!$G$37,IF($H277=4,'Ir Requirement Tables'!$H$37,Err))))*'IM Recording Sheet'!$G277,0)),"-")</f>
        <v>0</v>
      </c>
      <c r="Q277" s="128"/>
      <c r="R277" s="103">
        <f t="shared" si="180"/>
        <v>0</v>
      </c>
      <c r="S277" s="111">
        <f t="shared" si="181"/>
        <v>0</v>
      </c>
      <c r="T277" s="214" t="str">
        <f t="shared" si="182"/>
        <v>-</v>
      </c>
      <c r="U277" s="212">
        <f>IFERROR((IF($F277="On",IF($H277=1,'Ir Requirement Tables'!$E$19,IF($H277=2,'Ir Requirement Tables'!$F$19,IF($H277=3,'Ir Requirement Tables'!$G$19,IF($H277=4,'Ir Requirement Tables'!$H$19,Err))))*'IM Recording Sheet'!$G277,0)),"-")</f>
        <v>0</v>
      </c>
      <c r="V277" s="213">
        <f>IFERROR((IF($F277="On",IF($H277=1,'Ir Requirement Tables'!$E$38,IF($H277=2,'Ir Requirement Tables'!$F$38,IF($H277=3,'Ir Requirement Tables'!$G$38,IF($H277=4,'Ir Requirement Tables'!$H$38,Err))))*'IM Recording Sheet'!$G277,0)),"-")</f>
        <v>0</v>
      </c>
      <c r="W277" s="128"/>
      <c r="X277" s="103">
        <f t="shared" si="183"/>
        <v>0</v>
      </c>
      <c r="Y277" s="111">
        <f t="shared" si="184"/>
        <v>0</v>
      </c>
      <c r="Z277" s="214" t="str">
        <f t="shared" si="185"/>
        <v>-</v>
      </c>
      <c r="AA277" s="212">
        <f>IFERROR((IF($F277="On",IF($H277=1,'Ir Requirement Tables'!$E$20,IF($H277=2,'Ir Requirement Tables'!$F$20,IF($H277=3,'Ir Requirement Tables'!$G$20,IF($H277=4,'Ir Requirement Tables'!$H$20,Err))))*'IM Recording Sheet'!$G277,0)),"-")</f>
        <v>0</v>
      </c>
      <c r="AB277" s="213">
        <f>IFERROR((IF($F277="On",IF($H277=1,'Ir Requirement Tables'!$E$39,IF($H277=2,'Ir Requirement Tables'!$F$39,IF($H277=3,'Ir Requirement Tables'!$G$39,IF($H277=4,'Ir Requirement Tables'!$H$39,Err))))*'IM Recording Sheet'!$G277,0)),"-")</f>
        <v>0</v>
      </c>
      <c r="AC277" s="128"/>
      <c r="AD277" s="103">
        <f t="shared" si="186"/>
        <v>0</v>
      </c>
      <c r="AE277" s="111">
        <f t="shared" si="187"/>
        <v>0</v>
      </c>
      <c r="AF277" s="214" t="str">
        <f t="shared" si="188"/>
        <v>-</v>
      </c>
      <c r="AG277" s="212">
        <f>IFERROR((IF($F277="On",IF($H277=1,'Ir Requirement Tables'!$E$21,IF($H277=2,'Ir Requirement Tables'!$F$21,IF($H277=3,'Ir Requirement Tables'!$G$21,IF($H277=4,'Ir Requirement Tables'!$H$21,Err))))*'IM Recording Sheet'!$G277,0)),"-")</f>
        <v>0</v>
      </c>
      <c r="AH277" s="213">
        <f>IFERROR((IF($F277="On",IF($H277=1,'Ir Requirement Tables'!$E$40,IF($H277=2,'Ir Requirement Tables'!$F$40,IF($H277=3,'Ir Requirement Tables'!$G$40,IF($H277=4,'Ir Requirement Tables'!$H$40,Err))))*'IM Recording Sheet'!$G277,0)),"-")</f>
        <v>0</v>
      </c>
      <c r="AI277" s="128"/>
      <c r="AJ277" s="103">
        <f t="shared" si="189"/>
        <v>0</v>
      </c>
      <c r="AK277" s="111">
        <f t="shared" si="190"/>
        <v>0</v>
      </c>
      <c r="AL277" s="214" t="str">
        <f t="shared" si="191"/>
        <v>-</v>
      </c>
      <c r="AM277" s="212">
        <f>IFERROR((IF($F277="On",IF($H277=1,'Ir Requirement Tables'!$E$22,IF($H277=2,'Ir Requirement Tables'!$F$22,IF($H277=3,'Ir Requirement Tables'!$G$22,IF($H277=4,'Ir Requirement Tables'!$H$22,Err))))*'IM Recording Sheet'!$G277,0)),"-")</f>
        <v>0</v>
      </c>
      <c r="AN277" s="213">
        <f>IFERROR((IF($F277="On",IF($H277=1,'Ir Requirement Tables'!$E$41,IF($H277=2,'Ir Requirement Tables'!$F$41,IF($H277=3,'Ir Requirement Tables'!$G$41,IF($H277=4,'Ir Requirement Tables'!$H$41,Err))))*'IM Recording Sheet'!$G277,0)),"-")</f>
        <v>0</v>
      </c>
      <c r="AO277" s="128"/>
      <c r="AP277" s="103">
        <f t="shared" si="192"/>
        <v>0</v>
      </c>
      <c r="AQ277" s="111">
        <f t="shared" si="193"/>
        <v>0</v>
      </c>
      <c r="AR277" s="214" t="str">
        <f t="shared" si="194"/>
        <v>-</v>
      </c>
      <c r="AS277" s="212">
        <f>IFERROR((IF($F277="On",IF($H277=1,'Ir Requirement Tables'!$E$23,IF($H277=2,'Ir Requirement Tables'!$F$23,IF($H277=3,'Ir Requirement Tables'!$G$23,IF($H277=4,'Ir Requirement Tables'!$H$23,Err))))*'IM Recording Sheet'!$G277,0)),"-")</f>
        <v>0</v>
      </c>
      <c r="AT277" s="213">
        <f>IFERROR((IF($F277="On",IF($H277=1,'Ir Requirement Tables'!$E$42,IF($H277=2,'Ir Requirement Tables'!$F$42,IF($H277=3,'Ir Requirement Tables'!$G$42,IF($H277=4,'Ir Requirement Tables'!$H$42,Err))))*'IM Recording Sheet'!$G277,0)),"-")</f>
        <v>0</v>
      </c>
      <c r="AU277" s="128"/>
      <c r="AV277" s="103">
        <f t="shared" si="195"/>
        <v>0</v>
      </c>
      <c r="AW277" s="111">
        <f t="shared" si="196"/>
        <v>0</v>
      </c>
      <c r="AX277" s="214" t="str">
        <f t="shared" si="197"/>
        <v>-</v>
      </c>
      <c r="AY277" s="212">
        <f>IFERROR((IF($F277="On",IF($H277=1,'Ir Requirement Tables'!$E$24,IF($H277=2,'Ir Requirement Tables'!$F$24,IF($H277=3,'Ir Requirement Tables'!$G$24,IF($H277=4,'Ir Requirement Tables'!$H$24,Err))))*'IM Recording Sheet'!$G277,0)),"-")</f>
        <v>0</v>
      </c>
      <c r="AZ277" s="213">
        <f>IFERROR((IF($F277="On",IF($H277=1,'Ir Requirement Tables'!$E$43,IF($H277=2,'Ir Requirement Tables'!$F$43,IF($H277=3,'Ir Requirement Tables'!$G$43,IF($H277=4,'Ir Requirement Tables'!$H$43,Err))))*'IM Recording Sheet'!$G277,0)),"-")</f>
        <v>0</v>
      </c>
      <c r="BA277" s="128"/>
      <c r="BB277" s="103">
        <f t="shared" si="198"/>
        <v>0</v>
      </c>
      <c r="BC277" s="111">
        <f t="shared" si="199"/>
        <v>0</v>
      </c>
      <c r="BD277" s="214" t="str">
        <f t="shared" si="200"/>
        <v>-</v>
      </c>
      <c r="BE277" s="212">
        <f>IFERROR((IF($F277="On",IF($H277=1,'Ir Requirement Tables'!$E$25,IF($H277=2,'Ir Requirement Tables'!$F$25,IF($H277=3,'Ir Requirement Tables'!$G$25,IF($H277=4,'Ir Requirement Tables'!$H$25,Err))))*'IM Recording Sheet'!$G277,0)),"-")</f>
        <v>0</v>
      </c>
      <c r="BF277" s="213">
        <f>IFERROR((IF($F277="On",IF($H277=1,'Ir Requirement Tables'!$E$44,IF($H277=2,'Ir Requirement Tables'!$F$44,IF($H277=3,'Ir Requirement Tables'!$G$44,IF($H277=4,'Ir Requirement Tables'!$H$44,Err))))*'IM Recording Sheet'!$G277,0)),"-")</f>
        <v>0</v>
      </c>
      <c r="BG277" s="128"/>
      <c r="BH277" s="103">
        <f t="shared" si="201"/>
        <v>0</v>
      </c>
      <c r="BI277" s="111">
        <f t="shared" si="202"/>
        <v>0</v>
      </c>
      <c r="BJ277" s="214" t="str">
        <f t="shared" si="203"/>
        <v>-</v>
      </c>
      <c r="BK277" s="212">
        <f>IFERROR((IF($F277="On",IF($H277=1,'Ir Requirement Tables'!$E$26,IF($H277=2,'Ir Requirement Tables'!$F$26,IF($H277=3,'Ir Requirement Tables'!$G$26,IF($H277=4,'Ir Requirement Tables'!$H$26,Err))))*'IM Recording Sheet'!$G277,0)),"-")</f>
        <v>0</v>
      </c>
      <c r="BL277" s="213">
        <f>IFERROR((IF($F277="On",IF($H277=1,'Ir Requirement Tables'!$E$45,IF($H277=2,'Ir Requirement Tables'!$F$45,IF($H277=3,'Ir Requirement Tables'!$G$45,IF($H277=4,'Ir Requirement Tables'!$H$45,Err))))*'IM Recording Sheet'!$G277,0)),"-")</f>
        <v>0</v>
      </c>
      <c r="BM277" s="128"/>
      <c r="BN277" s="103">
        <f t="shared" si="204"/>
        <v>0</v>
      </c>
      <c r="BO277" s="111">
        <f t="shared" si="205"/>
        <v>0</v>
      </c>
      <c r="BP277" s="214" t="str">
        <f t="shared" si="206"/>
        <v>-</v>
      </c>
      <c r="BQ277" s="212">
        <f>IFERROR((IF($F277="On",IF($H277=1,'Ir Requirement Tables'!$E$27,IF($H277=2,'Ir Requirement Tables'!$F$27,IF($H277=3,'Ir Requirement Tables'!$G$27,IF($H277=4,'Ir Requirement Tables'!$H$27,Err))))*'IM Recording Sheet'!$G277,0)),"-")</f>
        <v>0</v>
      </c>
      <c r="BR277" s="108">
        <f>IFERROR((IF($F277="On",IF($H277=1,'Ir Requirement Tables'!$E$46,IF($H277=2,'Ir Requirement Tables'!$F$46,IF($H277=3,'Ir Requirement Tables'!$G$46,IF($H277=4,'Ir Requirement Tables'!$H$46,Err))))*'IM Recording Sheet'!$G277,0)),"-")</f>
        <v>0</v>
      </c>
      <c r="BS277" s="128"/>
      <c r="BT277" s="103">
        <f t="shared" si="207"/>
        <v>0</v>
      </c>
      <c r="BU277" s="215">
        <f t="shared" si="208"/>
        <v>0</v>
      </c>
      <c r="BV277" s="214" t="str">
        <f t="shared" si="209"/>
        <v>-</v>
      </c>
      <c r="BW277" s="212">
        <f>IFERROR((IF($F277="On",IF($H277=1,'Ir Requirement Tables'!$E$28,IF($H277=2,'Ir Requirement Tables'!$F$28,IF($H277=3,'Ir Requirement Tables'!$G$28,IF($H277=4,'Ir Requirement Tables'!$H$28,Err))))*'IM Recording Sheet'!$G277,0)),"-")</f>
        <v>0</v>
      </c>
      <c r="BX277" s="213">
        <f>IFERROR((IF($F277="On",IF($H277=1,'Ir Requirement Tables'!$E$47,IF($H277=2,'Ir Requirement Tables'!$F$47,IF($H277=3,'Ir Requirement Tables'!$G$47,IF($H277=4,'Ir Requirement Tables'!$H$47,Err))))*'IM Recording Sheet'!$G277,0)),"-")</f>
        <v>0</v>
      </c>
      <c r="BY277" s="128"/>
      <c r="BZ277" s="103">
        <f t="shared" si="210"/>
        <v>0</v>
      </c>
      <c r="CA277" s="111">
        <f t="shared" si="211"/>
        <v>0</v>
      </c>
      <c r="CB277" s="214" t="str">
        <f t="shared" si="212"/>
        <v>-</v>
      </c>
      <c r="CC277" s="216">
        <f>IFERROR((IF($F277="On",IF($H277=1,'Ir Requirement Tables'!$E$29,IF($H277=2,'Ir Requirement Tables'!$F$29,IF($H277=3,'Ir Requirement Tables'!$G$29,IF($H277=4,'Ir Requirement Tables'!$H$29,Err))))*'IM Recording Sheet'!$G277,0)),"-")</f>
        <v>0</v>
      </c>
      <c r="CD277" s="132">
        <f>IF(F277="On",IF(H277=1,'Ir Requirement Tables'!$E$48,IF(H277=2,'Ir Requirement Tables'!$F$48,IF(H277=3,'Ir Requirement Tables'!$G$48,IF(H277=4,'Ir Requirement Tables'!$H$48))))*'IM Recording Sheet'!G277,0)</f>
        <v>0</v>
      </c>
      <c r="CE277" s="131">
        <f t="shared" si="176"/>
        <v>0</v>
      </c>
      <c r="CF277" s="217">
        <f t="shared" si="213"/>
        <v>0</v>
      </c>
      <c r="CG277" s="218">
        <f t="shared" si="214"/>
        <v>0</v>
      </c>
      <c r="CH277" s="214" t="str">
        <f t="shared" si="215"/>
        <v>-</v>
      </c>
      <c r="CI277" s="156"/>
    </row>
    <row r="278" spans="1:87" s="158" customFormat="1" ht="15" customHeight="1" x14ac:dyDescent="0.2">
      <c r="A278" s="45"/>
      <c r="B278" s="143"/>
      <c r="C278" s="116"/>
      <c r="D278" s="117"/>
      <c r="E278" s="122"/>
      <c r="F278" s="211" t="s">
        <v>62</v>
      </c>
      <c r="G278" s="120"/>
      <c r="H278" s="123"/>
      <c r="I278" s="212">
        <f>IFERROR((IF($F278="On",IF($H278=1,'Ir Requirement Tables'!$E$17,IF($H278=2,'Ir Requirement Tables'!$F$17,IF($H278=3,'Ir Requirement Tables'!$G$17,IF($H278=4,'Ir Requirement Tables'!$H$17,Err))))*'IM Recording Sheet'!$G278,0)),"-")</f>
        <v>0</v>
      </c>
      <c r="J278" s="213">
        <f>IFERROR((IF($F278="On",IF($H278=1,'Ir Requirement Tables'!$E$36,IF($H278=2,'Ir Requirement Tables'!$F$36,IF($H278=3,'Ir Requirement Tables'!$G$36,IF($H278=4,'Ir Requirement Tables'!$H$36,Err))))*'IM Recording Sheet'!$G278,0)),"-")</f>
        <v>0</v>
      </c>
      <c r="K278" s="128"/>
      <c r="L278" s="103">
        <f t="shared" si="177"/>
        <v>0</v>
      </c>
      <c r="M278" s="111">
        <f t="shared" si="178"/>
        <v>0</v>
      </c>
      <c r="N278" s="214" t="str">
        <f t="shared" si="179"/>
        <v>-</v>
      </c>
      <c r="O278" s="212">
        <f>IFERROR((IF($F278="On",IF($H278=1,'Ir Requirement Tables'!$E$18,IF($H278=2,'Ir Requirement Tables'!$F$18,IF($H278=3,'Ir Requirement Tables'!$G$18,IF($H278=4,'Ir Requirement Tables'!$H$18,Err))))*'IM Recording Sheet'!$G278,0)),"-")</f>
        <v>0</v>
      </c>
      <c r="P278" s="213">
        <f>IFERROR((IF($F278="On",IF($H278=1,'Ir Requirement Tables'!$E$37,IF($H278=2,'Ir Requirement Tables'!$F$37,IF($H278=3,'Ir Requirement Tables'!$G$37,IF($H278=4,'Ir Requirement Tables'!$H$37,Err))))*'IM Recording Sheet'!$G278,0)),"-")</f>
        <v>0</v>
      </c>
      <c r="Q278" s="128"/>
      <c r="R278" s="103">
        <f t="shared" si="180"/>
        <v>0</v>
      </c>
      <c r="S278" s="111">
        <f t="shared" si="181"/>
        <v>0</v>
      </c>
      <c r="T278" s="214" t="str">
        <f t="shared" si="182"/>
        <v>-</v>
      </c>
      <c r="U278" s="212">
        <f>IFERROR((IF($F278="On",IF($H278=1,'Ir Requirement Tables'!$E$19,IF($H278=2,'Ir Requirement Tables'!$F$19,IF($H278=3,'Ir Requirement Tables'!$G$19,IF($H278=4,'Ir Requirement Tables'!$H$19,Err))))*'IM Recording Sheet'!$G278,0)),"-")</f>
        <v>0</v>
      </c>
      <c r="V278" s="213">
        <f>IFERROR((IF($F278="On",IF($H278=1,'Ir Requirement Tables'!$E$38,IF($H278=2,'Ir Requirement Tables'!$F$38,IF($H278=3,'Ir Requirement Tables'!$G$38,IF($H278=4,'Ir Requirement Tables'!$H$38,Err))))*'IM Recording Sheet'!$G278,0)),"-")</f>
        <v>0</v>
      </c>
      <c r="W278" s="128"/>
      <c r="X278" s="103">
        <f t="shared" si="183"/>
        <v>0</v>
      </c>
      <c r="Y278" s="111">
        <f t="shared" si="184"/>
        <v>0</v>
      </c>
      <c r="Z278" s="214" t="str">
        <f t="shared" si="185"/>
        <v>-</v>
      </c>
      <c r="AA278" s="212">
        <f>IFERROR((IF($F278="On",IF($H278=1,'Ir Requirement Tables'!$E$20,IF($H278=2,'Ir Requirement Tables'!$F$20,IF($H278=3,'Ir Requirement Tables'!$G$20,IF($H278=4,'Ir Requirement Tables'!$H$20,Err))))*'IM Recording Sheet'!$G278,0)),"-")</f>
        <v>0</v>
      </c>
      <c r="AB278" s="213">
        <f>IFERROR((IF($F278="On",IF($H278=1,'Ir Requirement Tables'!$E$39,IF($H278=2,'Ir Requirement Tables'!$F$39,IF($H278=3,'Ir Requirement Tables'!$G$39,IF($H278=4,'Ir Requirement Tables'!$H$39,Err))))*'IM Recording Sheet'!$G278,0)),"-")</f>
        <v>0</v>
      </c>
      <c r="AC278" s="128"/>
      <c r="AD278" s="103">
        <f t="shared" si="186"/>
        <v>0</v>
      </c>
      <c r="AE278" s="111">
        <f t="shared" si="187"/>
        <v>0</v>
      </c>
      <c r="AF278" s="214" t="str">
        <f t="shared" si="188"/>
        <v>-</v>
      </c>
      <c r="AG278" s="212">
        <f>IFERROR((IF($F278="On",IF($H278=1,'Ir Requirement Tables'!$E$21,IF($H278=2,'Ir Requirement Tables'!$F$21,IF($H278=3,'Ir Requirement Tables'!$G$21,IF($H278=4,'Ir Requirement Tables'!$H$21,Err))))*'IM Recording Sheet'!$G278,0)),"-")</f>
        <v>0</v>
      </c>
      <c r="AH278" s="213">
        <f>IFERROR((IF($F278="On",IF($H278=1,'Ir Requirement Tables'!$E$40,IF($H278=2,'Ir Requirement Tables'!$F$40,IF($H278=3,'Ir Requirement Tables'!$G$40,IF($H278=4,'Ir Requirement Tables'!$H$40,Err))))*'IM Recording Sheet'!$G278,0)),"-")</f>
        <v>0</v>
      </c>
      <c r="AI278" s="128"/>
      <c r="AJ278" s="103">
        <f t="shared" si="189"/>
        <v>0</v>
      </c>
      <c r="AK278" s="111">
        <f t="shared" si="190"/>
        <v>0</v>
      </c>
      <c r="AL278" s="214" t="str">
        <f t="shared" si="191"/>
        <v>-</v>
      </c>
      <c r="AM278" s="212">
        <f>IFERROR((IF($F278="On",IF($H278=1,'Ir Requirement Tables'!$E$22,IF($H278=2,'Ir Requirement Tables'!$F$22,IF($H278=3,'Ir Requirement Tables'!$G$22,IF($H278=4,'Ir Requirement Tables'!$H$22,Err))))*'IM Recording Sheet'!$G278,0)),"-")</f>
        <v>0</v>
      </c>
      <c r="AN278" s="213">
        <f>IFERROR((IF($F278="On",IF($H278=1,'Ir Requirement Tables'!$E$41,IF($H278=2,'Ir Requirement Tables'!$F$41,IF($H278=3,'Ir Requirement Tables'!$G$41,IF($H278=4,'Ir Requirement Tables'!$H$41,Err))))*'IM Recording Sheet'!$G278,0)),"-")</f>
        <v>0</v>
      </c>
      <c r="AO278" s="128"/>
      <c r="AP278" s="103">
        <f t="shared" si="192"/>
        <v>0</v>
      </c>
      <c r="AQ278" s="111">
        <f t="shared" si="193"/>
        <v>0</v>
      </c>
      <c r="AR278" s="214" t="str">
        <f t="shared" si="194"/>
        <v>-</v>
      </c>
      <c r="AS278" s="212">
        <f>IFERROR((IF($F278="On",IF($H278=1,'Ir Requirement Tables'!$E$23,IF($H278=2,'Ir Requirement Tables'!$F$23,IF($H278=3,'Ir Requirement Tables'!$G$23,IF($H278=4,'Ir Requirement Tables'!$H$23,Err))))*'IM Recording Sheet'!$G278,0)),"-")</f>
        <v>0</v>
      </c>
      <c r="AT278" s="213">
        <f>IFERROR((IF($F278="On",IF($H278=1,'Ir Requirement Tables'!$E$42,IF($H278=2,'Ir Requirement Tables'!$F$42,IF($H278=3,'Ir Requirement Tables'!$G$42,IF($H278=4,'Ir Requirement Tables'!$H$42,Err))))*'IM Recording Sheet'!$G278,0)),"-")</f>
        <v>0</v>
      </c>
      <c r="AU278" s="128"/>
      <c r="AV278" s="103">
        <f t="shared" si="195"/>
        <v>0</v>
      </c>
      <c r="AW278" s="111">
        <f t="shared" si="196"/>
        <v>0</v>
      </c>
      <c r="AX278" s="214" t="str">
        <f t="shared" si="197"/>
        <v>-</v>
      </c>
      <c r="AY278" s="212">
        <f>IFERROR((IF($F278="On",IF($H278=1,'Ir Requirement Tables'!$E$24,IF($H278=2,'Ir Requirement Tables'!$F$24,IF($H278=3,'Ir Requirement Tables'!$G$24,IF($H278=4,'Ir Requirement Tables'!$H$24,Err))))*'IM Recording Sheet'!$G278,0)),"-")</f>
        <v>0</v>
      </c>
      <c r="AZ278" s="213">
        <f>IFERROR((IF($F278="On",IF($H278=1,'Ir Requirement Tables'!$E$43,IF($H278=2,'Ir Requirement Tables'!$F$43,IF($H278=3,'Ir Requirement Tables'!$G$43,IF($H278=4,'Ir Requirement Tables'!$H$43,Err))))*'IM Recording Sheet'!$G278,0)),"-")</f>
        <v>0</v>
      </c>
      <c r="BA278" s="128"/>
      <c r="BB278" s="103">
        <f t="shared" si="198"/>
        <v>0</v>
      </c>
      <c r="BC278" s="111">
        <f t="shared" si="199"/>
        <v>0</v>
      </c>
      <c r="BD278" s="214" t="str">
        <f t="shared" si="200"/>
        <v>-</v>
      </c>
      <c r="BE278" s="212">
        <f>IFERROR((IF($F278="On",IF($H278=1,'Ir Requirement Tables'!$E$25,IF($H278=2,'Ir Requirement Tables'!$F$25,IF($H278=3,'Ir Requirement Tables'!$G$25,IF($H278=4,'Ir Requirement Tables'!$H$25,Err))))*'IM Recording Sheet'!$G278,0)),"-")</f>
        <v>0</v>
      </c>
      <c r="BF278" s="213">
        <f>IFERROR((IF($F278="On",IF($H278=1,'Ir Requirement Tables'!$E$44,IF($H278=2,'Ir Requirement Tables'!$F$44,IF($H278=3,'Ir Requirement Tables'!$G$44,IF($H278=4,'Ir Requirement Tables'!$H$44,Err))))*'IM Recording Sheet'!$G278,0)),"-")</f>
        <v>0</v>
      </c>
      <c r="BG278" s="128"/>
      <c r="BH278" s="103">
        <f t="shared" si="201"/>
        <v>0</v>
      </c>
      <c r="BI278" s="111">
        <f t="shared" si="202"/>
        <v>0</v>
      </c>
      <c r="BJ278" s="214" t="str">
        <f t="shared" si="203"/>
        <v>-</v>
      </c>
      <c r="BK278" s="212">
        <f>IFERROR((IF($F278="On",IF($H278=1,'Ir Requirement Tables'!$E$26,IF($H278=2,'Ir Requirement Tables'!$F$26,IF($H278=3,'Ir Requirement Tables'!$G$26,IF($H278=4,'Ir Requirement Tables'!$H$26,Err))))*'IM Recording Sheet'!$G278,0)),"-")</f>
        <v>0</v>
      </c>
      <c r="BL278" s="213">
        <f>IFERROR((IF($F278="On",IF($H278=1,'Ir Requirement Tables'!$E$45,IF($H278=2,'Ir Requirement Tables'!$F$45,IF($H278=3,'Ir Requirement Tables'!$G$45,IF($H278=4,'Ir Requirement Tables'!$H$45,Err))))*'IM Recording Sheet'!$G278,0)),"-")</f>
        <v>0</v>
      </c>
      <c r="BM278" s="128"/>
      <c r="BN278" s="103">
        <f t="shared" si="204"/>
        <v>0</v>
      </c>
      <c r="BO278" s="111">
        <f t="shared" si="205"/>
        <v>0</v>
      </c>
      <c r="BP278" s="214" t="str">
        <f t="shared" si="206"/>
        <v>-</v>
      </c>
      <c r="BQ278" s="212">
        <f>IFERROR((IF($F278="On",IF($H278=1,'Ir Requirement Tables'!$E$27,IF($H278=2,'Ir Requirement Tables'!$F$27,IF($H278=3,'Ir Requirement Tables'!$G$27,IF($H278=4,'Ir Requirement Tables'!$H$27,Err))))*'IM Recording Sheet'!$G278,0)),"-")</f>
        <v>0</v>
      </c>
      <c r="BR278" s="108">
        <f>IFERROR((IF($F278="On",IF($H278=1,'Ir Requirement Tables'!$E$46,IF($H278=2,'Ir Requirement Tables'!$F$46,IF($H278=3,'Ir Requirement Tables'!$G$46,IF($H278=4,'Ir Requirement Tables'!$H$46,Err))))*'IM Recording Sheet'!$G278,0)),"-")</f>
        <v>0</v>
      </c>
      <c r="BS278" s="128"/>
      <c r="BT278" s="103">
        <f t="shared" si="207"/>
        <v>0</v>
      </c>
      <c r="BU278" s="215">
        <f t="shared" si="208"/>
        <v>0</v>
      </c>
      <c r="BV278" s="214" t="str">
        <f t="shared" si="209"/>
        <v>-</v>
      </c>
      <c r="BW278" s="212">
        <f>IFERROR((IF($F278="On",IF($H278=1,'Ir Requirement Tables'!$E$28,IF($H278=2,'Ir Requirement Tables'!$F$28,IF($H278=3,'Ir Requirement Tables'!$G$28,IF($H278=4,'Ir Requirement Tables'!$H$28,Err))))*'IM Recording Sheet'!$G278,0)),"-")</f>
        <v>0</v>
      </c>
      <c r="BX278" s="213">
        <f>IFERROR((IF($F278="On",IF($H278=1,'Ir Requirement Tables'!$E$47,IF($H278=2,'Ir Requirement Tables'!$F$47,IF($H278=3,'Ir Requirement Tables'!$G$47,IF($H278=4,'Ir Requirement Tables'!$H$47,Err))))*'IM Recording Sheet'!$G278,0)),"-")</f>
        <v>0</v>
      </c>
      <c r="BY278" s="128"/>
      <c r="BZ278" s="103">
        <f t="shared" si="210"/>
        <v>0</v>
      </c>
      <c r="CA278" s="111">
        <f t="shared" si="211"/>
        <v>0</v>
      </c>
      <c r="CB278" s="214" t="str">
        <f t="shared" si="212"/>
        <v>-</v>
      </c>
      <c r="CC278" s="216">
        <f>IFERROR((IF($F278="On",IF($H278=1,'Ir Requirement Tables'!$E$29,IF($H278=2,'Ir Requirement Tables'!$F$29,IF($H278=3,'Ir Requirement Tables'!$G$29,IF($H278=4,'Ir Requirement Tables'!$H$29,Err))))*'IM Recording Sheet'!$G278,0)),"-")</f>
        <v>0</v>
      </c>
      <c r="CD278" s="132">
        <f>IF(F278="On",IF(H278=1,'Ir Requirement Tables'!$E$48,IF(H278=2,'Ir Requirement Tables'!$F$48,IF(H278=3,'Ir Requirement Tables'!$G$48,IF(H278=4,'Ir Requirement Tables'!$H$48))))*'IM Recording Sheet'!G278,0)</f>
        <v>0</v>
      </c>
      <c r="CE278" s="131">
        <f t="shared" si="176"/>
        <v>0</v>
      </c>
      <c r="CF278" s="217">
        <f t="shared" si="213"/>
        <v>0</v>
      </c>
      <c r="CG278" s="218">
        <f t="shared" si="214"/>
        <v>0</v>
      </c>
      <c r="CH278" s="214" t="str">
        <f t="shared" si="215"/>
        <v>-</v>
      </c>
      <c r="CI278" s="156"/>
    </row>
    <row r="279" spans="1:87" s="158" customFormat="1" ht="15" customHeight="1" x14ac:dyDescent="0.2">
      <c r="A279" s="45"/>
      <c r="B279" s="143"/>
      <c r="C279" s="116"/>
      <c r="D279" s="117"/>
      <c r="E279" s="122"/>
      <c r="F279" s="211" t="s">
        <v>62</v>
      </c>
      <c r="G279" s="120"/>
      <c r="H279" s="123"/>
      <c r="I279" s="212">
        <f>IFERROR((IF($F279="On",IF($H279=1,'Ir Requirement Tables'!$E$17,IF($H279=2,'Ir Requirement Tables'!$F$17,IF($H279=3,'Ir Requirement Tables'!$G$17,IF($H279=4,'Ir Requirement Tables'!$H$17,Err))))*'IM Recording Sheet'!$G279,0)),"-")</f>
        <v>0</v>
      </c>
      <c r="J279" s="213">
        <f>IFERROR((IF($F279="On",IF($H279=1,'Ir Requirement Tables'!$E$36,IF($H279=2,'Ir Requirement Tables'!$F$36,IF($H279=3,'Ir Requirement Tables'!$G$36,IF($H279=4,'Ir Requirement Tables'!$H$36,Err))))*'IM Recording Sheet'!$G279,0)),"-")</f>
        <v>0</v>
      </c>
      <c r="K279" s="128"/>
      <c r="L279" s="103">
        <f t="shared" si="177"/>
        <v>0</v>
      </c>
      <c r="M279" s="111">
        <f t="shared" si="178"/>
        <v>0</v>
      </c>
      <c r="N279" s="214" t="str">
        <f t="shared" si="179"/>
        <v>-</v>
      </c>
      <c r="O279" s="212">
        <f>IFERROR((IF($F279="On",IF($H279=1,'Ir Requirement Tables'!$E$18,IF($H279=2,'Ir Requirement Tables'!$F$18,IF($H279=3,'Ir Requirement Tables'!$G$18,IF($H279=4,'Ir Requirement Tables'!$H$18,Err))))*'IM Recording Sheet'!$G279,0)),"-")</f>
        <v>0</v>
      </c>
      <c r="P279" s="213">
        <f>IFERROR((IF($F279="On",IF($H279=1,'Ir Requirement Tables'!$E$37,IF($H279=2,'Ir Requirement Tables'!$F$37,IF($H279=3,'Ir Requirement Tables'!$G$37,IF($H279=4,'Ir Requirement Tables'!$H$37,Err))))*'IM Recording Sheet'!$G279,0)),"-")</f>
        <v>0</v>
      </c>
      <c r="Q279" s="128"/>
      <c r="R279" s="103">
        <f t="shared" si="180"/>
        <v>0</v>
      </c>
      <c r="S279" s="111">
        <f t="shared" si="181"/>
        <v>0</v>
      </c>
      <c r="T279" s="214" t="str">
        <f t="shared" si="182"/>
        <v>-</v>
      </c>
      <c r="U279" s="212">
        <f>IFERROR((IF($F279="On",IF($H279=1,'Ir Requirement Tables'!$E$19,IF($H279=2,'Ir Requirement Tables'!$F$19,IF($H279=3,'Ir Requirement Tables'!$G$19,IF($H279=4,'Ir Requirement Tables'!$H$19,Err))))*'IM Recording Sheet'!$G279,0)),"-")</f>
        <v>0</v>
      </c>
      <c r="V279" s="213">
        <f>IFERROR((IF($F279="On",IF($H279=1,'Ir Requirement Tables'!$E$38,IF($H279=2,'Ir Requirement Tables'!$F$38,IF($H279=3,'Ir Requirement Tables'!$G$38,IF($H279=4,'Ir Requirement Tables'!$H$38,Err))))*'IM Recording Sheet'!$G279,0)),"-")</f>
        <v>0</v>
      </c>
      <c r="W279" s="128"/>
      <c r="X279" s="103">
        <f t="shared" si="183"/>
        <v>0</v>
      </c>
      <c r="Y279" s="111">
        <f t="shared" si="184"/>
        <v>0</v>
      </c>
      <c r="Z279" s="214" t="str">
        <f t="shared" si="185"/>
        <v>-</v>
      </c>
      <c r="AA279" s="212">
        <f>IFERROR((IF($F279="On",IF($H279=1,'Ir Requirement Tables'!$E$20,IF($H279=2,'Ir Requirement Tables'!$F$20,IF($H279=3,'Ir Requirement Tables'!$G$20,IF($H279=4,'Ir Requirement Tables'!$H$20,Err))))*'IM Recording Sheet'!$G279,0)),"-")</f>
        <v>0</v>
      </c>
      <c r="AB279" s="213">
        <f>IFERROR((IF($F279="On",IF($H279=1,'Ir Requirement Tables'!$E$39,IF($H279=2,'Ir Requirement Tables'!$F$39,IF($H279=3,'Ir Requirement Tables'!$G$39,IF($H279=4,'Ir Requirement Tables'!$H$39,Err))))*'IM Recording Sheet'!$G279,0)),"-")</f>
        <v>0</v>
      </c>
      <c r="AC279" s="128"/>
      <c r="AD279" s="103">
        <f t="shared" si="186"/>
        <v>0</v>
      </c>
      <c r="AE279" s="111">
        <f t="shared" si="187"/>
        <v>0</v>
      </c>
      <c r="AF279" s="214" t="str">
        <f t="shared" si="188"/>
        <v>-</v>
      </c>
      <c r="AG279" s="212">
        <f>IFERROR((IF($F279="On",IF($H279=1,'Ir Requirement Tables'!$E$21,IF($H279=2,'Ir Requirement Tables'!$F$21,IF($H279=3,'Ir Requirement Tables'!$G$21,IF($H279=4,'Ir Requirement Tables'!$H$21,Err))))*'IM Recording Sheet'!$G279,0)),"-")</f>
        <v>0</v>
      </c>
      <c r="AH279" s="213">
        <f>IFERROR((IF($F279="On",IF($H279=1,'Ir Requirement Tables'!$E$40,IF($H279=2,'Ir Requirement Tables'!$F$40,IF($H279=3,'Ir Requirement Tables'!$G$40,IF($H279=4,'Ir Requirement Tables'!$H$40,Err))))*'IM Recording Sheet'!$G279,0)),"-")</f>
        <v>0</v>
      </c>
      <c r="AI279" s="128"/>
      <c r="AJ279" s="103">
        <f t="shared" si="189"/>
        <v>0</v>
      </c>
      <c r="AK279" s="111">
        <f t="shared" si="190"/>
        <v>0</v>
      </c>
      <c r="AL279" s="214" t="str">
        <f t="shared" si="191"/>
        <v>-</v>
      </c>
      <c r="AM279" s="212">
        <f>IFERROR((IF($F279="On",IF($H279=1,'Ir Requirement Tables'!$E$22,IF($H279=2,'Ir Requirement Tables'!$F$22,IF($H279=3,'Ir Requirement Tables'!$G$22,IF($H279=4,'Ir Requirement Tables'!$H$22,Err))))*'IM Recording Sheet'!$G279,0)),"-")</f>
        <v>0</v>
      </c>
      <c r="AN279" s="213">
        <f>IFERROR((IF($F279="On",IF($H279=1,'Ir Requirement Tables'!$E$41,IF($H279=2,'Ir Requirement Tables'!$F$41,IF($H279=3,'Ir Requirement Tables'!$G$41,IF($H279=4,'Ir Requirement Tables'!$H$41,Err))))*'IM Recording Sheet'!$G279,0)),"-")</f>
        <v>0</v>
      </c>
      <c r="AO279" s="128"/>
      <c r="AP279" s="103">
        <f t="shared" si="192"/>
        <v>0</v>
      </c>
      <c r="AQ279" s="111">
        <f t="shared" si="193"/>
        <v>0</v>
      </c>
      <c r="AR279" s="214" t="str">
        <f t="shared" si="194"/>
        <v>-</v>
      </c>
      <c r="AS279" s="212">
        <f>IFERROR((IF($F279="On",IF($H279=1,'Ir Requirement Tables'!$E$23,IF($H279=2,'Ir Requirement Tables'!$F$23,IF($H279=3,'Ir Requirement Tables'!$G$23,IF($H279=4,'Ir Requirement Tables'!$H$23,Err))))*'IM Recording Sheet'!$G279,0)),"-")</f>
        <v>0</v>
      </c>
      <c r="AT279" s="213">
        <f>IFERROR((IF($F279="On",IF($H279=1,'Ir Requirement Tables'!$E$42,IF($H279=2,'Ir Requirement Tables'!$F$42,IF($H279=3,'Ir Requirement Tables'!$G$42,IF($H279=4,'Ir Requirement Tables'!$H$42,Err))))*'IM Recording Sheet'!$G279,0)),"-")</f>
        <v>0</v>
      </c>
      <c r="AU279" s="128"/>
      <c r="AV279" s="103">
        <f t="shared" si="195"/>
        <v>0</v>
      </c>
      <c r="AW279" s="111">
        <f t="shared" si="196"/>
        <v>0</v>
      </c>
      <c r="AX279" s="214" t="str">
        <f t="shared" si="197"/>
        <v>-</v>
      </c>
      <c r="AY279" s="212">
        <f>IFERROR((IF($F279="On",IF($H279=1,'Ir Requirement Tables'!$E$24,IF($H279=2,'Ir Requirement Tables'!$F$24,IF($H279=3,'Ir Requirement Tables'!$G$24,IF($H279=4,'Ir Requirement Tables'!$H$24,Err))))*'IM Recording Sheet'!$G279,0)),"-")</f>
        <v>0</v>
      </c>
      <c r="AZ279" s="213">
        <f>IFERROR((IF($F279="On",IF($H279=1,'Ir Requirement Tables'!$E$43,IF($H279=2,'Ir Requirement Tables'!$F$43,IF($H279=3,'Ir Requirement Tables'!$G$43,IF($H279=4,'Ir Requirement Tables'!$H$43,Err))))*'IM Recording Sheet'!$G279,0)),"-")</f>
        <v>0</v>
      </c>
      <c r="BA279" s="128"/>
      <c r="BB279" s="103">
        <f t="shared" si="198"/>
        <v>0</v>
      </c>
      <c r="BC279" s="111">
        <f t="shared" si="199"/>
        <v>0</v>
      </c>
      <c r="BD279" s="214" t="str">
        <f t="shared" si="200"/>
        <v>-</v>
      </c>
      <c r="BE279" s="212">
        <f>IFERROR((IF($F279="On",IF($H279=1,'Ir Requirement Tables'!$E$25,IF($H279=2,'Ir Requirement Tables'!$F$25,IF($H279=3,'Ir Requirement Tables'!$G$25,IF($H279=4,'Ir Requirement Tables'!$H$25,Err))))*'IM Recording Sheet'!$G279,0)),"-")</f>
        <v>0</v>
      </c>
      <c r="BF279" s="213">
        <f>IFERROR((IF($F279="On",IF($H279=1,'Ir Requirement Tables'!$E$44,IF($H279=2,'Ir Requirement Tables'!$F$44,IF($H279=3,'Ir Requirement Tables'!$G$44,IF($H279=4,'Ir Requirement Tables'!$H$44,Err))))*'IM Recording Sheet'!$G279,0)),"-")</f>
        <v>0</v>
      </c>
      <c r="BG279" s="128"/>
      <c r="BH279" s="103">
        <f t="shared" si="201"/>
        <v>0</v>
      </c>
      <c r="BI279" s="111">
        <f t="shared" si="202"/>
        <v>0</v>
      </c>
      <c r="BJ279" s="214" t="str">
        <f t="shared" si="203"/>
        <v>-</v>
      </c>
      <c r="BK279" s="212">
        <f>IFERROR((IF($F279="On",IF($H279=1,'Ir Requirement Tables'!$E$26,IF($H279=2,'Ir Requirement Tables'!$F$26,IF($H279=3,'Ir Requirement Tables'!$G$26,IF($H279=4,'Ir Requirement Tables'!$H$26,Err))))*'IM Recording Sheet'!$G279,0)),"-")</f>
        <v>0</v>
      </c>
      <c r="BL279" s="213">
        <f>IFERROR((IF($F279="On",IF($H279=1,'Ir Requirement Tables'!$E$45,IF($H279=2,'Ir Requirement Tables'!$F$45,IF($H279=3,'Ir Requirement Tables'!$G$45,IF($H279=4,'Ir Requirement Tables'!$H$45,Err))))*'IM Recording Sheet'!$G279,0)),"-")</f>
        <v>0</v>
      </c>
      <c r="BM279" s="128"/>
      <c r="BN279" s="103">
        <f t="shared" si="204"/>
        <v>0</v>
      </c>
      <c r="BO279" s="111">
        <f t="shared" si="205"/>
        <v>0</v>
      </c>
      <c r="BP279" s="214" t="str">
        <f t="shared" si="206"/>
        <v>-</v>
      </c>
      <c r="BQ279" s="212">
        <f>IFERROR((IF($F279="On",IF($H279=1,'Ir Requirement Tables'!$E$27,IF($H279=2,'Ir Requirement Tables'!$F$27,IF($H279=3,'Ir Requirement Tables'!$G$27,IF($H279=4,'Ir Requirement Tables'!$H$27,Err))))*'IM Recording Sheet'!$G279,0)),"-")</f>
        <v>0</v>
      </c>
      <c r="BR279" s="108">
        <f>IFERROR((IF($F279="On",IF($H279=1,'Ir Requirement Tables'!$E$46,IF($H279=2,'Ir Requirement Tables'!$F$46,IF($H279=3,'Ir Requirement Tables'!$G$46,IF($H279=4,'Ir Requirement Tables'!$H$46,Err))))*'IM Recording Sheet'!$G279,0)),"-")</f>
        <v>0</v>
      </c>
      <c r="BS279" s="128"/>
      <c r="BT279" s="103">
        <f t="shared" si="207"/>
        <v>0</v>
      </c>
      <c r="BU279" s="215">
        <f t="shared" si="208"/>
        <v>0</v>
      </c>
      <c r="BV279" s="214" t="str">
        <f t="shared" si="209"/>
        <v>-</v>
      </c>
      <c r="BW279" s="212">
        <f>IFERROR((IF($F279="On",IF($H279=1,'Ir Requirement Tables'!$E$28,IF($H279=2,'Ir Requirement Tables'!$F$28,IF($H279=3,'Ir Requirement Tables'!$G$28,IF($H279=4,'Ir Requirement Tables'!$H$28,Err))))*'IM Recording Sheet'!$G279,0)),"-")</f>
        <v>0</v>
      </c>
      <c r="BX279" s="213">
        <f>IFERROR((IF($F279="On",IF($H279=1,'Ir Requirement Tables'!$E$47,IF($H279=2,'Ir Requirement Tables'!$F$47,IF($H279=3,'Ir Requirement Tables'!$G$47,IF($H279=4,'Ir Requirement Tables'!$H$47,Err))))*'IM Recording Sheet'!$G279,0)),"-")</f>
        <v>0</v>
      </c>
      <c r="BY279" s="128"/>
      <c r="BZ279" s="103">
        <f t="shared" si="210"/>
        <v>0</v>
      </c>
      <c r="CA279" s="111">
        <f t="shared" si="211"/>
        <v>0</v>
      </c>
      <c r="CB279" s="214" t="str">
        <f t="shared" si="212"/>
        <v>-</v>
      </c>
      <c r="CC279" s="216">
        <f>IFERROR((IF($F279="On",IF($H279=1,'Ir Requirement Tables'!$E$29,IF($H279=2,'Ir Requirement Tables'!$F$29,IF($H279=3,'Ir Requirement Tables'!$G$29,IF($H279=4,'Ir Requirement Tables'!$H$29,Err))))*'IM Recording Sheet'!$G279,0)),"-")</f>
        <v>0</v>
      </c>
      <c r="CD279" s="132">
        <f>IF(F279="On",IF(H279=1,'Ir Requirement Tables'!$E$48,IF(H279=2,'Ir Requirement Tables'!$F$48,IF(H279=3,'Ir Requirement Tables'!$G$48,IF(H279=4,'Ir Requirement Tables'!$H$48))))*'IM Recording Sheet'!G279,0)</f>
        <v>0</v>
      </c>
      <c r="CE279" s="131">
        <f t="shared" si="176"/>
        <v>0</v>
      </c>
      <c r="CF279" s="217">
        <f t="shared" si="213"/>
        <v>0</v>
      </c>
      <c r="CG279" s="218">
        <f t="shared" si="214"/>
        <v>0</v>
      </c>
      <c r="CH279" s="214" t="str">
        <f t="shared" si="215"/>
        <v>-</v>
      </c>
      <c r="CI279" s="156"/>
    </row>
    <row r="280" spans="1:87" s="158" customFormat="1" ht="15" customHeight="1" x14ac:dyDescent="0.2">
      <c r="A280" s="45"/>
      <c r="B280" s="143"/>
      <c r="C280" s="116"/>
      <c r="D280" s="117"/>
      <c r="E280" s="122"/>
      <c r="F280" s="211" t="s">
        <v>62</v>
      </c>
      <c r="G280" s="120"/>
      <c r="H280" s="123"/>
      <c r="I280" s="212">
        <f>IFERROR((IF($F280="On",IF($H280=1,'Ir Requirement Tables'!$E$17,IF($H280=2,'Ir Requirement Tables'!$F$17,IF($H280=3,'Ir Requirement Tables'!$G$17,IF($H280=4,'Ir Requirement Tables'!$H$17,Err))))*'IM Recording Sheet'!$G280,0)),"-")</f>
        <v>0</v>
      </c>
      <c r="J280" s="213">
        <f>IFERROR((IF($F280="On",IF($H280=1,'Ir Requirement Tables'!$E$36,IF($H280=2,'Ir Requirement Tables'!$F$36,IF($H280=3,'Ir Requirement Tables'!$G$36,IF($H280=4,'Ir Requirement Tables'!$H$36,Err))))*'IM Recording Sheet'!$G280,0)),"-")</f>
        <v>0</v>
      </c>
      <c r="K280" s="128"/>
      <c r="L280" s="103">
        <f t="shared" si="177"/>
        <v>0</v>
      </c>
      <c r="M280" s="111">
        <f t="shared" si="178"/>
        <v>0</v>
      </c>
      <c r="N280" s="214" t="str">
        <f t="shared" si="179"/>
        <v>-</v>
      </c>
      <c r="O280" s="212">
        <f>IFERROR((IF($F280="On",IF($H280=1,'Ir Requirement Tables'!$E$18,IF($H280=2,'Ir Requirement Tables'!$F$18,IF($H280=3,'Ir Requirement Tables'!$G$18,IF($H280=4,'Ir Requirement Tables'!$H$18,Err))))*'IM Recording Sheet'!$G280,0)),"-")</f>
        <v>0</v>
      </c>
      <c r="P280" s="213">
        <f>IFERROR((IF($F280="On",IF($H280=1,'Ir Requirement Tables'!$E$37,IF($H280=2,'Ir Requirement Tables'!$F$37,IF($H280=3,'Ir Requirement Tables'!$G$37,IF($H280=4,'Ir Requirement Tables'!$H$37,Err))))*'IM Recording Sheet'!$G280,0)),"-")</f>
        <v>0</v>
      </c>
      <c r="Q280" s="128"/>
      <c r="R280" s="103">
        <f t="shared" si="180"/>
        <v>0</v>
      </c>
      <c r="S280" s="111">
        <f t="shared" si="181"/>
        <v>0</v>
      </c>
      <c r="T280" s="214" t="str">
        <f t="shared" si="182"/>
        <v>-</v>
      </c>
      <c r="U280" s="212">
        <f>IFERROR((IF($F280="On",IF($H280=1,'Ir Requirement Tables'!$E$19,IF($H280=2,'Ir Requirement Tables'!$F$19,IF($H280=3,'Ir Requirement Tables'!$G$19,IF($H280=4,'Ir Requirement Tables'!$H$19,Err))))*'IM Recording Sheet'!$G280,0)),"-")</f>
        <v>0</v>
      </c>
      <c r="V280" s="213">
        <f>IFERROR((IF($F280="On",IF($H280=1,'Ir Requirement Tables'!$E$38,IF($H280=2,'Ir Requirement Tables'!$F$38,IF($H280=3,'Ir Requirement Tables'!$G$38,IF($H280=4,'Ir Requirement Tables'!$H$38,Err))))*'IM Recording Sheet'!$G280,0)),"-")</f>
        <v>0</v>
      </c>
      <c r="W280" s="128"/>
      <c r="X280" s="103">
        <f t="shared" si="183"/>
        <v>0</v>
      </c>
      <c r="Y280" s="111">
        <f t="shared" si="184"/>
        <v>0</v>
      </c>
      <c r="Z280" s="214" t="str">
        <f t="shared" si="185"/>
        <v>-</v>
      </c>
      <c r="AA280" s="212">
        <f>IFERROR((IF($F280="On",IF($H280=1,'Ir Requirement Tables'!$E$20,IF($H280=2,'Ir Requirement Tables'!$F$20,IF($H280=3,'Ir Requirement Tables'!$G$20,IF($H280=4,'Ir Requirement Tables'!$H$20,Err))))*'IM Recording Sheet'!$G280,0)),"-")</f>
        <v>0</v>
      </c>
      <c r="AB280" s="213">
        <f>IFERROR((IF($F280="On",IF($H280=1,'Ir Requirement Tables'!$E$39,IF($H280=2,'Ir Requirement Tables'!$F$39,IF($H280=3,'Ir Requirement Tables'!$G$39,IF($H280=4,'Ir Requirement Tables'!$H$39,Err))))*'IM Recording Sheet'!$G280,0)),"-")</f>
        <v>0</v>
      </c>
      <c r="AC280" s="128"/>
      <c r="AD280" s="103">
        <f t="shared" si="186"/>
        <v>0</v>
      </c>
      <c r="AE280" s="111">
        <f t="shared" si="187"/>
        <v>0</v>
      </c>
      <c r="AF280" s="214" t="str">
        <f t="shared" si="188"/>
        <v>-</v>
      </c>
      <c r="AG280" s="212">
        <f>IFERROR((IF($F280="On",IF($H280=1,'Ir Requirement Tables'!$E$21,IF($H280=2,'Ir Requirement Tables'!$F$21,IF($H280=3,'Ir Requirement Tables'!$G$21,IF($H280=4,'Ir Requirement Tables'!$H$21,Err))))*'IM Recording Sheet'!$G280,0)),"-")</f>
        <v>0</v>
      </c>
      <c r="AH280" s="213">
        <f>IFERROR((IF($F280="On",IF($H280=1,'Ir Requirement Tables'!$E$40,IF($H280=2,'Ir Requirement Tables'!$F$40,IF($H280=3,'Ir Requirement Tables'!$G$40,IF($H280=4,'Ir Requirement Tables'!$H$40,Err))))*'IM Recording Sheet'!$G280,0)),"-")</f>
        <v>0</v>
      </c>
      <c r="AI280" s="128"/>
      <c r="AJ280" s="103">
        <f t="shared" si="189"/>
        <v>0</v>
      </c>
      <c r="AK280" s="111">
        <f t="shared" si="190"/>
        <v>0</v>
      </c>
      <c r="AL280" s="214" t="str">
        <f t="shared" si="191"/>
        <v>-</v>
      </c>
      <c r="AM280" s="212">
        <f>IFERROR((IF($F280="On",IF($H280=1,'Ir Requirement Tables'!$E$22,IF($H280=2,'Ir Requirement Tables'!$F$22,IF($H280=3,'Ir Requirement Tables'!$G$22,IF($H280=4,'Ir Requirement Tables'!$H$22,Err))))*'IM Recording Sheet'!$G280,0)),"-")</f>
        <v>0</v>
      </c>
      <c r="AN280" s="213">
        <f>IFERROR((IF($F280="On",IF($H280=1,'Ir Requirement Tables'!$E$41,IF($H280=2,'Ir Requirement Tables'!$F$41,IF($H280=3,'Ir Requirement Tables'!$G$41,IF($H280=4,'Ir Requirement Tables'!$H$41,Err))))*'IM Recording Sheet'!$G280,0)),"-")</f>
        <v>0</v>
      </c>
      <c r="AO280" s="128"/>
      <c r="AP280" s="103">
        <f t="shared" si="192"/>
        <v>0</v>
      </c>
      <c r="AQ280" s="111">
        <f t="shared" si="193"/>
        <v>0</v>
      </c>
      <c r="AR280" s="214" t="str">
        <f t="shared" si="194"/>
        <v>-</v>
      </c>
      <c r="AS280" s="212">
        <f>IFERROR((IF($F280="On",IF($H280=1,'Ir Requirement Tables'!$E$23,IF($H280=2,'Ir Requirement Tables'!$F$23,IF($H280=3,'Ir Requirement Tables'!$G$23,IF($H280=4,'Ir Requirement Tables'!$H$23,Err))))*'IM Recording Sheet'!$G280,0)),"-")</f>
        <v>0</v>
      </c>
      <c r="AT280" s="213">
        <f>IFERROR((IF($F280="On",IF($H280=1,'Ir Requirement Tables'!$E$42,IF($H280=2,'Ir Requirement Tables'!$F$42,IF($H280=3,'Ir Requirement Tables'!$G$42,IF($H280=4,'Ir Requirement Tables'!$H$42,Err))))*'IM Recording Sheet'!$G280,0)),"-")</f>
        <v>0</v>
      </c>
      <c r="AU280" s="128"/>
      <c r="AV280" s="103">
        <f t="shared" si="195"/>
        <v>0</v>
      </c>
      <c r="AW280" s="111">
        <f t="shared" si="196"/>
        <v>0</v>
      </c>
      <c r="AX280" s="214" t="str">
        <f t="shared" si="197"/>
        <v>-</v>
      </c>
      <c r="AY280" s="212">
        <f>IFERROR((IF($F280="On",IF($H280=1,'Ir Requirement Tables'!$E$24,IF($H280=2,'Ir Requirement Tables'!$F$24,IF($H280=3,'Ir Requirement Tables'!$G$24,IF($H280=4,'Ir Requirement Tables'!$H$24,Err))))*'IM Recording Sheet'!$G280,0)),"-")</f>
        <v>0</v>
      </c>
      <c r="AZ280" s="213">
        <f>IFERROR((IF($F280="On",IF($H280=1,'Ir Requirement Tables'!$E$43,IF($H280=2,'Ir Requirement Tables'!$F$43,IF($H280=3,'Ir Requirement Tables'!$G$43,IF($H280=4,'Ir Requirement Tables'!$H$43,Err))))*'IM Recording Sheet'!$G280,0)),"-")</f>
        <v>0</v>
      </c>
      <c r="BA280" s="128"/>
      <c r="BB280" s="103">
        <f t="shared" si="198"/>
        <v>0</v>
      </c>
      <c r="BC280" s="111">
        <f t="shared" si="199"/>
        <v>0</v>
      </c>
      <c r="BD280" s="214" t="str">
        <f t="shared" si="200"/>
        <v>-</v>
      </c>
      <c r="BE280" s="212">
        <f>IFERROR((IF($F280="On",IF($H280=1,'Ir Requirement Tables'!$E$25,IF($H280=2,'Ir Requirement Tables'!$F$25,IF($H280=3,'Ir Requirement Tables'!$G$25,IF($H280=4,'Ir Requirement Tables'!$H$25,Err))))*'IM Recording Sheet'!$G280,0)),"-")</f>
        <v>0</v>
      </c>
      <c r="BF280" s="213">
        <f>IFERROR((IF($F280="On",IF($H280=1,'Ir Requirement Tables'!$E$44,IF($H280=2,'Ir Requirement Tables'!$F$44,IF($H280=3,'Ir Requirement Tables'!$G$44,IF($H280=4,'Ir Requirement Tables'!$H$44,Err))))*'IM Recording Sheet'!$G280,0)),"-")</f>
        <v>0</v>
      </c>
      <c r="BG280" s="128"/>
      <c r="BH280" s="103">
        <f t="shared" si="201"/>
        <v>0</v>
      </c>
      <c r="BI280" s="111">
        <f t="shared" si="202"/>
        <v>0</v>
      </c>
      <c r="BJ280" s="214" t="str">
        <f t="shared" si="203"/>
        <v>-</v>
      </c>
      <c r="BK280" s="212">
        <f>IFERROR((IF($F280="On",IF($H280=1,'Ir Requirement Tables'!$E$26,IF($H280=2,'Ir Requirement Tables'!$F$26,IF($H280=3,'Ir Requirement Tables'!$G$26,IF($H280=4,'Ir Requirement Tables'!$H$26,Err))))*'IM Recording Sheet'!$G280,0)),"-")</f>
        <v>0</v>
      </c>
      <c r="BL280" s="213">
        <f>IFERROR((IF($F280="On",IF($H280=1,'Ir Requirement Tables'!$E$45,IF($H280=2,'Ir Requirement Tables'!$F$45,IF($H280=3,'Ir Requirement Tables'!$G$45,IF($H280=4,'Ir Requirement Tables'!$H$45,Err))))*'IM Recording Sheet'!$G280,0)),"-")</f>
        <v>0</v>
      </c>
      <c r="BM280" s="128"/>
      <c r="BN280" s="103">
        <f t="shared" si="204"/>
        <v>0</v>
      </c>
      <c r="BO280" s="111">
        <f t="shared" si="205"/>
        <v>0</v>
      </c>
      <c r="BP280" s="214" t="str">
        <f t="shared" si="206"/>
        <v>-</v>
      </c>
      <c r="BQ280" s="212">
        <f>IFERROR((IF($F280="On",IF($H280=1,'Ir Requirement Tables'!$E$27,IF($H280=2,'Ir Requirement Tables'!$F$27,IF($H280=3,'Ir Requirement Tables'!$G$27,IF($H280=4,'Ir Requirement Tables'!$H$27,Err))))*'IM Recording Sheet'!$G280,0)),"-")</f>
        <v>0</v>
      </c>
      <c r="BR280" s="108">
        <f>IFERROR((IF($F280="On",IF($H280=1,'Ir Requirement Tables'!$E$46,IF($H280=2,'Ir Requirement Tables'!$F$46,IF($H280=3,'Ir Requirement Tables'!$G$46,IF($H280=4,'Ir Requirement Tables'!$H$46,Err))))*'IM Recording Sheet'!$G280,0)),"-")</f>
        <v>0</v>
      </c>
      <c r="BS280" s="128"/>
      <c r="BT280" s="103">
        <f t="shared" si="207"/>
        <v>0</v>
      </c>
      <c r="BU280" s="215">
        <f t="shared" si="208"/>
        <v>0</v>
      </c>
      <c r="BV280" s="214" t="str">
        <f t="shared" si="209"/>
        <v>-</v>
      </c>
      <c r="BW280" s="212">
        <f>IFERROR((IF($F280="On",IF($H280=1,'Ir Requirement Tables'!$E$28,IF($H280=2,'Ir Requirement Tables'!$F$28,IF($H280=3,'Ir Requirement Tables'!$G$28,IF($H280=4,'Ir Requirement Tables'!$H$28,Err))))*'IM Recording Sheet'!$G280,0)),"-")</f>
        <v>0</v>
      </c>
      <c r="BX280" s="213">
        <f>IFERROR((IF($F280="On",IF($H280=1,'Ir Requirement Tables'!$E$47,IF($H280=2,'Ir Requirement Tables'!$F$47,IF($H280=3,'Ir Requirement Tables'!$G$47,IF($H280=4,'Ir Requirement Tables'!$H$47,Err))))*'IM Recording Sheet'!$G280,0)),"-")</f>
        <v>0</v>
      </c>
      <c r="BY280" s="128"/>
      <c r="BZ280" s="103">
        <f t="shared" si="210"/>
        <v>0</v>
      </c>
      <c r="CA280" s="111">
        <f t="shared" si="211"/>
        <v>0</v>
      </c>
      <c r="CB280" s="214" t="str">
        <f t="shared" si="212"/>
        <v>-</v>
      </c>
      <c r="CC280" s="216">
        <f>IFERROR((IF($F280="On",IF($H280=1,'Ir Requirement Tables'!$E$29,IF($H280=2,'Ir Requirement Tables'!$F$29,IF($H280=3,'Ir Requirement Tables'!$G$29,IF($H280=4,'Ir Requirement Tables'!$H$29,Err))))*'IM Recording Sheet'!$G280,0)),"-")</f>
        <v>0</v>
      </c>
      <c r="CD280" s="132">
        <f>IF(F280="On",IF(H280=1,'Ir Requirement Tables'!$E$48,IF(H280=2,'Ir Requirement Tables'!$F$48,IF(H280=3,'Ir Requirement Tables'!$G$48,IF(H280=4,'Ir Requirement Tables'!$H$48))))*'IM Recording Sheet'!G280,0)</f>
        <v>0</v>
      </c>
      <c r="CE280" s="131">
        <f t="shared" ref="CE280:CE320" si="216">SUM(BY280+BS280+BM280+BG280+BA280+AU280+AO280+AI280+AC280+W280+Q280+K280)</f>
        <v>0</v>
      </c>
      <c r="CF280" s="217">
        <f t="shared" si="213"/>
        <v>0</v>
      </c>
      <c r="CG280" s="218">
        <f t="shared" si="214"/>
        <v>0</v>
      </c>
      <c r="CH280" s="214" t="str">
        <f t="shared" si="215"/>
        <v>-</v>
      </c>
      <c r="CI280" s="156"/>
    </row>
    <row r="281" spans="1:87" s="158" customFormat="1" ht="15" customHeight="1" x14ac:dyDescent="0.2">
      <c r="A281" s="45"/>
      <c r="B281" s="143"/>
      <c r="C281" s="116"/>
      <c r="D281" s="117"/>
      <c r="E281" s="122"/>
      <c r="F281" s="211" t="s">
        <v>62</v>
      </c>
      <c r="G281" s="120"/>
      <c r="H281" s="123"/>
      <c r="I281" s="212">
        <f>IFERROR((IF($F281="On",IF($H281=1,'Ir Requirement Tables'!$E$17,IF($H281=2,'Ir Requirement Tables'!$F$17,IF($H281=3,'Ir Requirement Tables'!$G$17,IF($H281=4,'Ir Requirement Tables'!$H$17,Err))))*'IM Recording Sheet'!$G281,0)),"-")</f>
        <v>0</v>
      </c>
      <c r="J281" s="213">
        <f>IFERROR((IF($F281="On",IF($H281=1,'Ir Requirement Tables'!$E$36,IF($H281=2,'Ir Requirement Tables'!$F$36,IF($H281=3,'Ir Requirement Tables'!$G$36,IF($H281=4,'Ir Requirement Tables'!$H$36,Err))))*'IM Recording Sheet'!$G281,0)),"-")</f>
        <v>0</v>
      </c>
      <c r="K281" s="128"/>
      <c r="L281" s="103">
        <f t="shared" si="177"/>
        <v>0</v>
      </c>
      <c r="M281" s="111">
        <f t="shared" si="178"/>
        <v>0</v>
      </c>
      <c r="N281" s="214" t="str">
        <f t="shared" si="179"/>
        <v>-</v>
      </c>
      <c r="O281" s="212">
        <f>IFERROR((IF($F281="On",IF($H281=1,'Ir Requirement Tables'!$E$18,IF($H281=2,'Ir Requirement Tables'!$F$18,IF($H281=3,'Ir Requirement Tables'!$G$18,IF($H281=4,'Ir Requirement Tables'!$H$18,Err))))*'IM Recording Sheet'!$G281,0)),"-")</f>
        <v>0</v>
      </c>
      <c r="P281" s="213">
        <f>IFERROR((IF($F281="On",IF($H281=1,'Ir Requirement Tables'!$E$37,IF($H281=2,'Ir Requirement Tables'!$F$37,IF($H281=3,'Ir Requirement Tables'!$G$37,IF($H281=4,'Ir Requirement Tables'!$H$37,Err))))*'IM Recording Sheet'!$G281,0)),"-")</f>
        <v>0</v>
      </c>
      <c r="Q281" s="128"/>
      <c r="R281" s="103">
        <f t="shared" si="180"/>
        <v>0</v>
      </c>
      <c r="S281" s="111">
        <f t="shared" si="181"/>
        <v>0</v>
      </c>
      <c r="T281" s="214" t="str">
        <f t="shared" si="182"/>
        <v>-</v>
      </c>
      <c r="U281" s="212">
        <f>IFERROR((IF($F281="On",IF($H281=1,'Ir Requirement Tables'!$E$19,IF($H281=2,'Ir Requirement Tables'!$F$19,IF($H281=3,'Ir Requirement Tables'!$G$19,IF($H281=4,'Ir Requirement Tables'!$H$19,Err))))*'IM Recording Sheet'!$G281,0)),"-")</f>
        <v>0</v>
      </c>
      <c r="V281" s="213">
        <f>IFERROR((IF($F281="On",IF($H281=1,'Ir Requirement Tables'!$E$38,IF($H281=2,'Ir Requirement Tables'!$F$38,IF($H281=3,'Ir Requirement Tables'!$G$38,IF($H281=4,'Ir Requirement Tables'!$H$38,Err))))*'IM Recording Sheet'!$G281,0)),"-")</f>
        <v>0</v>
      </c>
      <c r="W281" s="128"/>
      <c r="X281" s="103">
        <f t="shared" si="183"/>
        <v>0</v>
      </c>
      <c r="Y281" s="111">
        <f t="shared" si="184"/>
        <v>0</v>
      </c>
      <c r="Z281" s="214" t="str">
        <f t="shared" si="185"/>
        <v>-</v>
      </c>
      <c r="AA281" s="212">
        <f>IFERROR((IF($F281="On",IF($H281=1,'Ir Requirement Tables'!$E$20,IF($H281=2,'Ir Requirement Tables'!$F$20,IF($H281=3,'Ir Requirement Tables'!$G$20,IF($H281=4,'Ir Requirement Tables'!$H$20,Err))))*'IM Recording Sheet'!$G281,0)),"-")</f>
        <v>0</v>
      </c>
      <c r="AB281" s="213">
        <f>IFERROR((IF($F281="On",IF($H281=1,'Ir Requirement Tables'!$E$39,IF($H281=2,'Ir Requirement Tables'!$F$39,IF($H281=3,'Ir Requirement Tables'!$G$39,IF($H281=4,'Ir Requirement Tables'!$H$39,Err))))*'IM Recording Sheet'!$G281,0)),"-")</f>
        <v>0</v>
      </c>
      <c r="AC281" s="128"/>
      <c r="AD281" s="103">
        <f t="shared" si="186"/>
        <v>0</v>
      </c>
      <c r="AE281" s="111">
        <f t="shared" si="187"/>
        <v>0</v>
      </c>
      <c r="AF281" s="214" t="str">
        <f t="shared" si="188"/>
        <v>-</v>
      </c>
      <c r="AG281" s="212">
        <f>IFERROR((IF($F281="On",IF($H281=1,'Ir Requirement Tables'!$E$21,IF($H281=2,'Ir Requirement Tables'!$F$21,IF($H281=3,'Ir Requirement Tables'!$G$21,IF($H281=4,'Ir Requirement Tables'!$H$21,Err))))*'IM Recording Sheet'!$G281,0)),"-")</f>
        <v>0</v>
      </c>
      <c r="AH281" s="213">
        <f>IFERROR((IF($F281="On",IF($H281=1,'Ir Requirement Tables'!$E$40,IF($H281=2,'Ir Requirement Tables'!$F$40,IF($H281=3,'Ir Requirement Tables'!$G$40,IF($H281=4,'Ir Requirement Tables'!$H$40,Err))))*'IM Recording Sheet'!$G281,0)),"-")</f>
        <v>0</v>
      </c>
      <c r="AI281" s="128"/>
      <c r="AJ281" s="103">
        <f t="shared" si="189"/>
        <v>0</v>
      </c>
      <c r="AK281" s="111">
        <f t="shared" si="190"/>
        <v>0</v>
      </c>
      <c r="AL281" s="214" t="str">
        <f t="shared" si="191"/>
        <v>-</v>
      </c>
      <c r="AM281" s="212">
        <f>IFERROR((IF($F281="On",IF($H281=1,'Ir Requirement Tables'!$E$22,IF($H281=2,'Ir Requirement Tables'!$F$22,IF($H281=3,'Ir Requirement Tables'!$G$22,IF($H281=4,'Ir Requirement Tables'!$H$22,Err))))*'IM Recording Sheet'!$G281,0)),"-")</f>
        <v>0</v>
      </c>
      <c r="AN281" s="213">
        <f>IFERROR((IF($F281="On",IF($H281=1,'Ir Requirement Tables'!$E$41,IF($H281=2,'Ir Requirement Tables'!$F$41,IF($H281=3,'Ir Requirement Tables'!$G$41,IF($H281=4,'Ir Requirement Tables'!$H$41,Err))))*'IM Recording Sheet'!$G281,0)),"-")</f>
        <v>0</v>
      </c>
      <c r="AO281" s="128"/>
      <c r="AP281" s="103">
        <f t="shared" si="192"/>
        <v>0</v>
      </c>
      <c r="AQ281" s="111">
        <f t="shared" si="193"/>
        <v>0</v>
      </c>
      <c r="AR281" s="214" t="str">
        <f t="shared" si="194"/>
        <v>-</v>
      </c>
      <c r="AS281" s="212">
        <f>IFERROR((IF($F281="On",IF($H281=1,'Ir Requirement Tables'!$E$23,IF($H281=2,'Ir Requirement Tables'!$F$23,IF($H281=3,'Ir Requirement Tables'!$G$23,IF($H281=4,'Ir Requirement Tables'!$H$23,Err))))*'IM Recording Sheet'!$G281,0)),"-")</f>
        <v>0</v>
      </c>
      <c r="AT281" s="213">
        <f>IFERROR((IF($F281="On",IF($H281=1,'Ir Requirement Tables'!$E$42,IF($H281=2,'Ir Requirement Tables'!$F$42,IF($H281=3,'Ir Requirement Tables'!$G$42,IF($H281=4,'Ir Requirement Tables'!$H$42,Err))))*'IM Recording Sheet'!$G281,0)),"-")</f>
        <v>0</v>
      </c>
      <c r="AU281" s="128"/>
      <c r="AV281" s="103">
        <f t="shared" si="195"/>
        <v>0</v>
      </c>
      <c r="AW281" s="111">
        <f t="shared" si="196"/>
        <v>0</v>
      </c>
      <c r="AX281" s="214" t="str">
        <f t="shared" si="197"/>
        <v>-</v>
      </c>
      <c r="AY281" s="212">
        <f>IFERROR((IF($F281="On",IF($H281=1,'Ir Requirement Tables'!$E$24,IF($H281=2,'Ir Requirement Tables'!$F$24,IF($H281=3,'Ir Requirement Tables'!$G$24,IF($H281=4,'Ir Requirement Tables'!$H$24,Err))))*'IM Recording Sheet'!$G281,0)),"-")</f>
        <v>0</v>
      </c>
      <c r="AZ281" s="213">
        <f>IFERROR((IF($F281="On",IF($H281=1,'Ir Requirement Tables'!$E$43,IF($H281=2,'Ir Requirement Tables'!$F$43,IF($H281=3,'Ir Requirement Tables'!$G$43,IF($H281=4,'Ir Requirement Tables'!$H$43,Err))))*'IM Recording Sheet'!$G281,0)),"-")</f>
        <v>0</v>
      </c>
      <c r="BA281" s="128"/>
      <c r="BB281" s="103">
        <f t="shared" si="198"/>
        <v>0</v>
      </c>
      <c r="BC281" s="111">
        <f t="shared" si="199"/>
        <v>0</v>
      </c>
      <c r="BD281" s="214" t="str">
        <f t="shared" si="200"/>
        <v>-</v>
      </c>
      <c r="BE281" s="212">
        <f>IFERROR((IF($F281="On",IF($H281=1,'Ir Requirement Tables'!$E$25,IF($H281=2,'Ir Requirement Tables'!$F$25,IF($H281=3,'Ir Requirement Tables'!$G$25,IF($H281=4,'Ir Requirement Tables'!$H$25,Err))))*'IM Recording Sheet'!$G281,0)),"-")</f>
        <v>0</v>
      </c>
      <c r="BF281" s="213">
        <f>IFERROR((IF($F281="On",IF($H281=1,'Ir Requirement Tables'!$E$44,IF($H281=2,'Ir Requirement Tables'!$F$44,IF($H281=3,'Ir Requirement Tables'!$G$44,IF($H281=4,'Ir Requirement Tables'!$H$44,Err))))*'IM Recording Sheet'!$G281,0)),"-")</f>
        <v>0</v>
      </c>
      <c r="BG281" s="128"/>
      <c r="BH281" s="103">
        <f t="shared" si="201"/>
        <v>0</v>
      </c>
      <c r="BI281" s="111">
        <f t="shared" si="202"/>
        <v>0</v>
      </c>
      <c r="BJ281" s="214" t="str">
        <f t="shared" si="203"/>
        <v>-</v>
      </c>
      <c r="BK281" s="212">
        <f>IFERROR((IF($F281="On",IF($H281=1,'Ir Requirement Tables'!$E$26,IF($H281=2,'Ir Requirement Tables'!$F$26,IF($H281=3,'Ir Requirement Tables'!$G$26,IF($H281=4,'Ir Requirement Tables'!$H$26,Err))))*'IM Recording Sheet'!$G281,0)),"-")</f>
        <v>0</v>
      </c>
      <c r="BL281" s="213">
        <f>IFERROR((IF($F281="On",IF($H281=1,'Ir Requirement Tables'!$E$45,IF($H281=2,'Ir Requirement Tables'!$F$45,IF($H281=3,'Ir Requirement Tables'!$G$45,IF($H281=4,'Ir Requirement Tables'!$H$45,Err))))*'IM Recording Sheet'!$G281,0)),"-")</f>
        <v>0</v>
      </c>
      <c r="BM281" s="128"/>
      <c r="BN281" s="103">
        <f t="shared" si="204"/>
        <v>0</v>
      </c>
      <c r="BO281" s="111">
        <f t="shared" si="205"/>
        <v>0</v>
      </c>
      <c r="BP281" s="214" t="str">
        <f t="shared" si="206"/>
        <v>-</v>
      </c>
      <c r="BQ281" s="212">
        <f>IFERROR((IF($F281="On",IF($H281=1,'Ir Requirement Tables'!$E$27,IF($H281=2,'Ir Requirement Tables'!$F$27,IF($H281=3,'Ir Requirement Tables'!$G$27,IF($H281=4,'Ir Requirement Tables'!$H$27,Err))))*'IM Recording Sheet'!$G281,0)),"-")</f>
        <v>0</v>
      </c>
      <c r="BR281" s="108">
        <f>IFERROR((IF($F281="On",IF($H281=1,'Ir Requirement Tables'!$E$46,IF($H281=2,'Ir Requirement Tables'!$F$46,IF($H281=3,'Ir Requirement Tables'!$G$46,IF($H281=4,'Ir Requirement Tables'!$H$46,Err))))*'IM Recording Sheet'!$G281,0)),"-")</f>
        <v>0</v>
      </c>
      <c r="BS281" s="128"/>
      <c r="BT281" s="103">
        <f t="shared" si="207"/>
        <v>0</v>
      </c>
      <c r="BU281" s="215">
        <f t="shared" si="208"/>
        <v>0</v>
      </c>
      <c r="BV281" s="214" t="str">
        <f t="shared" si="209"/>
        <v>-</v>
      </c>
      <c r="BW281" s="212">
        <f>IFERROR((IF($F281="On",IF($H281=1,'Ir Requirement Tables'!$E$28,IF($H281=2,'Ir Requirement Tables'!$F$28,IF($H281=3,'Ir Requirement Tables'!$G$28,IF($H281=4,'Ir Requirement Tables'!$H$28,Err))))*'IM Recording Sheet'!$G281,0)),"-")</f>
        <v>0</v>
      </c>
      <c r="BX281" s="213">
        <f>IFERROR((IF($F281="On",IF($H281=1,'Ir Requirement Tables'!$E$47,IF($H281=2,'Ir Requirement Tables'!$F$47,IF($H281=3,'Ir Requirement Tables'!$G$47,IF($H281=4,'Ir Requirement Tables'!$H$47,Err))))*'IM Recording Sheet'!$G281,0)),"-")</f>
        <v>0</v>
      </c>
      <c r="BY281" s="128"/>
      <c r="BZ281" s="103">
        <f t="shared" si="210"/>
        <v>0</v>
      </c>
      <c r="CA281" s="111">
        <f t="shared" si="211"/>
        <v>0</v>
      </c>
      <c r="CB281" s="214" t="str">
        <f t="shared" si="212"/>
        <v>-</v>
      </c>
      <c r="CC281" s="216">
        <f>IFERROR((IF($F281="On",IF($H281=1,'Ir Requirement Tables'!$E$29,IF($H281=2,'Ir Requirement Tables'!$F$29,IF($H281=3,'Ir Requirement Tables'!$G$29,IF($H281=4,'Ir Requirement Tables'!$H$29,Err))))*'IM Recording Sheet'!$G281,0)),"-")</f>
        <v>0</v>
      </c>
      <c r="CD281" s="132">
        <f>IF(F281="On",IF(H281=1,'Ir Requirement Tables'!$E$48,IF(H281=2,'Ir Requirement Tables'!$F$48,IF(H281=3,'Ir Requirement Tables'!$G$48,IF(H281=4,'Ir Requirement Tables'!$H$48))))*'IM Recording Sheet'!G281,0)</f>
        <v>0</v>
      </c>
      <c r="CE281" s="131">
        <f t="shared" si="216"/>
        <v>0</v>
      </c>
      <c r="CF281" s="217">
        <f t="shared" si="213"/>
        <v>0</v>
      </c>
      <c r="CG281" s="218">
        <f t="shared" si="214"/>
        <v>0</v>
      </c>
      <c r="CH281" s="214" t="str">
        <f t="shared" si="215"/>
        <v>-</v>
      </c>
      <c r="CI281" s="156"/>
    </row>
    <row r="282" spans="1:87" s="158" customFormat="1" ht="15" customHeight="1" x14ac:dyDescent="0.2">
      <c r="A282" s="45"/>
      <c r="B282" s="143"/>
      <c r="C282" s="116"/>
      <c r="D282" s="117"/>
      <c r="E282" s="122"/>
      <c r="F282" s="211" t="s">
        <v>62</v>
      </c>
      <c r="G282" s="120"/>
      <c r="H282" s="123"/>
      <c r="I282" s="212">
        <f>IFERROR((IF($F282="On",IF($H282=1,'Ir Requirement Tables'!$E$17,IF($H282=2,'Ir Requirement Tables'!$F$17,IF($H282=3,'Ir Requirement Tables'!$G$17,IF($H282=4,'Ir Requirement Tables'!$H$17,Err))))*'IM Recording Sheet'!$G282,0)),"-")</f>
        <v>0</v>
      </c>
      <c r="J282" s="213">
        <f>IFERROR((IF($F282="On",IF($H282=1,'Ir Requirement Tables'!$E$36,IF($H282=2,'Ir Requirement Tables'!$F$36,IF($H282=3,'Ir Requirement Tables'!$G$36,IF($H282=4,'Ir Requirement Tables'!$H$36,Err))))*'IM Recording Sheet'!$G282,0)),"-")</f>
        <v>0</v>
      </c>
      <c r="K282" s="128"/>
      <c r="L282" s="103">
        <f t="shared" si="177"/>
        <v>0</v>
      </c>
      <c r="M282" s="111">
        <f t="shared" si="178"/>
        <v>0</v>
      </c>
      <c r="N282" s="214" t="str">
        <f t="shared" si="179"/>
        <v>-</v>
      </c>
      <c r="O282" s="212">
        <f>IFERROR((IF($F282="On",IF($H282=1,'Ir Requirement Tables'!$E$18,IF($H282=2,'Ir Requirement Tables'!$F$18,IF($H282=3,'Ir Requirement Tables'!$G$18,IF($H282=4,'Ir Requirement Tables'!$H$18,Err))))*'IM Recording Sheet'!$G282,0)),"-")</f>
        <v>0</v>
      </c>
      <c r="P282" s="213">
        <f>IFERROR((IF($F282="On",IF($H282=1,'Ir Requirement Tables'!$E$37,IF($H282=2,'Ir Requirement Tables'!$F$37,IF($H282=3,'Ir Requirement Tables'!$G$37,IF($H282=4,'Ir Requirement Tables'!$H$37,Err))))*'IM Recording Sheet'!$G282,0)),"-")</f>
        <v>0</v>
      </c>
      <c r="Q282" s="128"/>
      <c r="R282" s="103">
        <f t="shared" si="180"/>
        <v>0</v>
      </c>
      <c r="S282" s="111">
        <f t="shared" si="181"/>
        <v>0</v>
      </c>
      <c r="T282" s="214" t="str">
        <f t="shared" si="182"/>
        <v>-</v>
      </c>
      <c r="U282" s="212">
        <f>IFERROR((IF($F282="On",IF($H282=1,'Ir Requirement Tables'!$E$19,IF($H282=2,'Ir Requirement Tables'!$F$19,IF($H282=3,'Ir Requirement Tables'!$G$19,IF($H282=4,'Ir Requirement Tables'!$H$19,Err))))*'IM Recording Sheet'!$G282,0)),"-")</f>
        <v>0</v>
      </c>
      <c r="V282" s="213">
        <f>IFERROR((IF($F282="On",IF($H282=1,'Ir Requirement Tables'!$E$38,IF($H282=2,'Ir Requirement Tables'!$F$38,IF($H282=3,'Ir Requirement Tables'!$G$38,IF($H282=4,'Ir Requirement Tables'!$H$38,Err))))*'IM Recording Sheet'!$G282,0)),"-")</f>
        <v>0</v>
      </c>
      <c r="W282" s="128"/>
      <c r="X282" s="103">
        <f t="shared" si="183"/>
        <v>0</v>
      </c>
      <c r="Y282" s="111">
        <f t="shared" si="184"/>
        <v>0</v>
      </c>
      <c r="Z282" s="214" t="str">
        <f t="shared" si="185"/>
        <v>-</v>
      </c>
      <c r="AA282" s="212">
        <f>IFERROR((IF($F282="On",IF($H282=1,'Ir Requirement Tables'!$E$20,IF($H282=2,'Ir Requirement Tables'!$F$20,IF($H282=3,'Ir Requirement Tables'!$G$20,IF($H282=4,'Ir Requirement Tables'!$H$20,Err))))*'IM Recording Sheet'!$G282,0)),"-")</f>
        <v>0</v>
      </c>
      <c r="AB282" s="213">
        <f>IFERROR((IF($F282="On",IF($H282=1,'Ir Requirement Tables'!$E$39,IF($H282=2,'Ir Requirement Tables'!$F$39,IF($H282=3,'Ir Requirement Tables'!$G$39,IF($H282=4,'Ir Requirement Tables'!$H$39,Err))))*'IM Recording Sheet'!$G282,0)),"-")</f>
        <v>0</v>
      </c>
      <c r="AC282" s="128"/>
      <c r="AD282" s="103">
        <f t="shared" si="186"/>
        <v>0</v>
      </c>
      <c r="AE282" s="111">
        <f t="shared" si="187"/>
        <v>0</v>
      </c>
      <c r="AF282" s="214" t="str">
        <f t="shared" si="188"/>
        <v>-</v>
      </c>
      <c r="AG282" s="212">
        <f>IFERROR((IF($F282="On",IF($H282=1,'Ir Requirement Tables'!$E$21,IF($H282=2,'Ir Requirement Tables'!$F$21,IF($H282=3,'Ir Requirement Tables'!$G$21,IF($H282=4,'Ir Requirement Tables'!$H$21,Err))))*'IM Recording Sheet'!$G282,0)),"-")</f>
        <v>0</v>
      </c>
      <c r="AH282" s="213">
        <f>IFERROR((IF($F282="On",IF($H282=1,'Ir Requirement Tables'!$E$40,IF($H282=2,'Ir Requirement Tables'!$F$40,IF($H282=3,'Ir Requirement Tables'!$G$40,IF($H282=4,'Ir Requirement Tables'!$H$40,Err))))*'IM Recording Sheet'!$G282,0)),"-")</f>
        <v>0</v>
      </c>
      <c r="AI282" s="128"/>
      <c r="AJ282" s="103">
        <f t="shared" si="189"/>
        <v>0</v>
      </c>
      <c r="AK282" s="111">
        <f t="shared" si="190"/>
        <v>0</v>
      </c>
      <c r="AL282" s="214" t="str">
        <f t="shared" si="191"/>
        <v>-</v>
      </c>
      <c r="AM282" s="212">
        <f>IFERROR((IF($F282="On",IF($H282=1,'Ir Requirement Tables'!$E$22,IF($H282=2,'Ir Requirement Tables'!$F$22,IF($H282=3,'Ir Requirement Tables'!$G$22,IF($H282=4,'Ir Requirement Tables'!$H$22,Err))))*'IM Recording Sheet'!$G282,0)),"-")</f>
        <v>0</v>
      </c>
      <c r="AN282" s="213">
        <f>IFERROR((IF($F282="On",IF($H282=1,'Ir Requirement Tables'!$E$41,IF($H282=2,'Ir Requirement Tables'!$F$41,IF($H282=3,'Ir Requirement Tables'!$G$41,IF($H282=4,'Ir Requirement Tables'!$H$41,Err))))*'IM Recording Sheet'!$G282,0)),"-")</f>
        <v>0</v>
      </c>
      <c r="AO282" s="128"/>
      <c r="AP282" s="103">
        <f t="shared" si="192"/>
        <v>0</v>
      </c>
      <c r="AQ282" s="111">
        <f t="shared" si="193"/>
        <v>0</v>
      </c>
      <c r="AR282" s="214" t="str">
        <f t="shared" si="194"/>
        <v>-</v>
      </c>
      <c r="AS282" s="212">
        <f>IFERROR((IF($F282="On",IF($H282=1,'Ir Requirement Tables'!$E$23,IF($H282=2,'Ir Requirement Tables'!$F$23,IF($H282=3,'Ir Requirement Tables'!$G$23,IF($H282=4,'Ir Requirement Tables'!$H$23,Err))))*'IM Recording Sheet'!$G282,0)),"-")</f>
        <v>0</v>
      </c>
      <c r="AT282" s="213">
        <f>IFERROR((IF($F282="On",IF($H282=1,'Ir Requirement Tables'!$E$42,IF($H282=2,'Ir Requirement Tables'!$F$42,IF($H282=3,'Ir Requirement Tables'!$G$42,IF($H282=4,'Ir Requirement Tables'!$H$42,Err))))*'IM Recording Sheet'!$G282,0)),"-")</f>
        <v>0</v>
      </c>
      <c r="AU282" s="128"/>
      <c r="AV282" s="103">
        <f t="shared" si="195"/>
        <v>0</v>
      </c>
      <c r="AW282" s="111">
        <f t="shared" si="196"/>
        <v>0</v>
      </c>
      <c r="AX282" s="214" t="str">
        <f t="shared" si="197"/>
        <v>-</v>
      </c>
      <c r="AY282" s="212">
        <f>IFERROR((IF($F282="On",IF($H282=1,'Ir Requirement Tables'!$E$24,IF($H282=2,'Ir Requirement Tables'!$F$24,IF($H282=3,'Ir Requirement Tables'!$G$24,IF($H282=4,'Ir Requirement Tables'!$H$24,Err))))*'IM Recording Sheet'!$G282,0)),"-")</f>
        <v>0</v>
      </c>
      <c r="AZ282" s="213">
        <f>IFERROR((IF($F282="On",IF($H282=1,'Ir Requirement Tables'!$E$43,IF($H282=2,'Ir Requirement Tables'!$F$43,IF($H282=3,'Ir Requirement Tables'!$G$43,IF($H282=4,'Ir Requirement Tables'!$H$43,Err))))*'IM Recording Sheet'!$G282,0)),"-")</f>
        <v>0</v>
      </c>
      <c r="BA282" s="128"/>
      <c r="BB282" s="103">
        <f t="shared" si="198"/>
        <v>0</v>
      </c>
      <c r="BC282" s="111">
        <f t="shared" si="199"/>
        <v>0</v>
      </c>
      <c r="BD282" s="214" t="str">
        <f t="shared" si="200"/>
        <v>-</v>
      </c>
      <c r="BE282" s="212">
        <f>IFERROR((IF($F282="On",IF($H282=1,'Ir Requirement Tables'!$E$25,IF($H282=2,'Ir Requirement Tables'!$F$25,IF($H282=3,'Ir Requirement Tables'!$G$25,IF($H282=4,'Ir Requirement Tables'!$H$25,Err))))*'IM Recording Sheet'!$G282,0)),"-")</f>
        <v>0</v>
      </c>
      <c r="BF282" s="213">
        <f>IFERROR((IF($F282="On",IF($H282=1,'Ir Requirement Tables'!$E$44,IF($H282=2,'Ir Requirement Tables'!$F$44,IF($H282=3,'Ir Requirement Tables'!$G$44,IF($H282=4,'Ir Requirement Tables'!$H$44,Err))))*'IM Recording Sheet'!$G282,0)),"-")</f>
        <v>0</v>
      </c>
      <c r="BG282" s="128"/>
      <c r="BH282" s="103">
        <f t="shared" si="201"/>
        <v>0</v>
      </c>
      <c r="BI282" s="111">
        <f t="shared" si="202"/>
        <v>0</v>
      </c>
      <c r="BJ282" s="214" t="str">
        <f t="shared" si="203"/>
        <v>-</v>
      </c>
      <c r="BK282" s="212">
        <f>IFERROR((IF($F282="On",IF($H282=1,'Ir Requirement Tables'!$E$26,IF($H282=2,'Ir Requirement Tables'!$F$26,IF($H282=3,'Ir Requirement Tables'!$G$26,IF($H282=4,'Ir Requirement Tables'!$H$26,Err))))*'IM Recording Sheet'!$G282,0)),"-")</f>
        <v>0</v>
      </c>
      <c r="BL282" s="213">
        <f>IFERROR((IF($F282="On",IF($H282=1,'Ir Requirement Tables'!$E$45,IF($H282=2,'Ir Requirement Tables'!$F$45,IF($H282=3,'Ir Requirement Tables'!$G$45,IF($H282=4,'Ir Requirement Tables'!$H$45,Err))))*'IM Recording Sheet'!$G282,0)),"-")</f>
        <v>0</v>
      </c>
      <c r="BM282" s="128"/>
      <c r="BN282" s="103">
        <f t="shared" si="204"/>
        <v>0</v>
      </c>
      <c r="BO282" s="111">
        <f t="shared" si="205"/>
        <v>0</v>
      </c>
      <c r="BP282" s="214" t="str">
        <f t="shared" si="206"/>
        <v>-</v>
      </c>
      <c r="BQ282" s="212">
        <f>IFERROR((IF($F282="On",IF($H282=1,'Ir Requirement Tables'!$E$27,IF($H282=2,'Ir Requirement Tables'!$F$27,IF($H282=3,'Ir Requirement Tables'!$G$27,IF($H282=4,'Ir Requirement Tables'!$H$27,Err))))*'IM Recording Sheet'!$G282,0)),"-")</f>
        <v>0</v>
      </c>
      <c r="BR282" s="108">
        <f>IFERROR((IF($F282="On",IF($H282=1,'Ir Requirement Tables'!$E$46,IF($H282=2,'Ir Requirement Tables'!$F$46,IF($H282=3,'Ir Requirement Tables'!$G$46,IF($H282=4,'Ir Requirement Tables'!$H$46,Err))))*'IM Recording Sheet'!$G282,0)),"-")</f>
        <v>0</v>
      </c>
      <c r="BS282" s="128"/>
      <c r="BT282" s="103">
        <f t="shared" si="207"/>
        <v>0</v>
      </c>
      <c r="BU282" s="215">
        <f t="shared" si="208"/>
        <v>0</v>
      </c>
      <c r="BV282" s="214" t="str">
        <f t="shared" si="209"/>
        <v>-</v>
      </c>
      <c r="BW282" s="212">
        <f>IFERROR((IF($F282="On",IF($H282=1,'Ir Requirement Tables'!$E$28,IF($H282=2,'Ir Requirement Tables'!$F$28,IF($H282=3,'Ir Requirement Tables'!$G$28,IF($H282=4,'Ir Requirement Tables'!$H$28,Err))))*'IM Recording Sheet'!$G282,0)),"-")</f>
        <v>0</v>
      </c>
      <c r="BX282" s="213">
        <f>IFERROR((IF($F282="On",IF($H282=1,'Ir Requirement Tables'!$E$47,IF($H282=2,'Ir Requirement Tables'!$F$47,IF($H282=3,'Ir Requirement Tables'!$G$47,IF($H282=4,'Ir Requirement Tables'!$H$47,Err))))*'IM Recording Sheet'!$G282,0)),"-")</f>
        <v>0</v>
      </c>
      <c r="BY282" s="128"/>
      <c r="BZ282" s="103">
        <f t="shared" si="210"/>
        <v>0</v>
      </c>
      <c r="CA282" s="111">
        <f t="shared" si="211"/>
        <v>0</v>
      </c>
      <c r="CB282" s="214" t="str">
        <f t="shared" si="212"/>
        <v>-</v>
      </c>
      <c r="CC282" s="216">
        <f>IFERROR((IF($F282="On",IF($H282=1,'Ir Requirement Tables'!$E$29,IF($H282=2,'Ir Requirement Tables'!$F$29,IF($H282=3,'Ir Requirement Tables'!$G$29,IF($H282=4,'Ir Requirement Tables'!$H$29,Err))))*'IM Recording Sheet'!$G282,0)),"-")</f>
        <v>0</v>
      </c>
      <c r="CD282" s="132">
        <f>IF(F282="On",IF(H282=1,'Ir Requirement Tables'!$E$48,IF(H282=2,'Ir Requirement Tables'!$F$48,IF(H282=3,'Ir Requirement Tables'!$G$48,IF(H282=4,'Ir Requirement Tables'!$H$48))))*'IM Recording Sheet'!G282,0)</f>
        <v>0</v>
      </c>
      <c r="CE282" s="131">
        <f t="shared" si="216"/>
        <v>0</v>
      </c>
      <c r="CF282" s="217">
        <f t="shared" si="213"/>
        <v>0</v>
      </c>
      <c r="CG282" s="218">
        <f t="shared" si="214"/>
        <v>0</v>
      </c>
      <c r="CH282" s="214" t="str">
        <f t="shared" si="215"/>
        <v>-</v>
      </c>
      <c r="CI282" s="156"/>
    </row>
    <row r="283" spans="1:87" s="158" customFormat="1" ht="15" customHeight="1" x14ac:dyDescent="0.2">
      <c r="A283" s="45"/>
      <c r="B283" s="143"/>
      <c r="C283" s="116"/>
      <c r="D283" s="117"/>
      <c r="E283" s="122"/>
      <c r="F283" s="211" t="s">
        <v>62</v>
      </c>
      <c r="G283" s="120"/>
      <c r="H283" s="123"/>
      <c r="I283" s="212">
        <f>IFERROR((IF($F283="On",IF($H283=1,'Ir Requirement Tables'!$E$17,IF($H283=2,'Ir Requirement Tables'!$F$17,IF($H283=3,'Ir Requirement Tables'!$G$17,IF($H283=4,'Ir Requirement Tables'!$H$17,Err))))*'IM Recording Sheet'!$G283,0)),"-")</f>
        <v>0</v>
      </c>
      <c r="J283" s="213">
        <f>IFERROR((IF($F283="On",IF($H283=1,'Ir Requirement Tables'!$E$36,IF($H283=2,'Ir Requirement Tables'!$F$36,IF($H283=3,'Ir Requirement Tables'!$G$36,IF($H283=4,'Ir Requirement Tables'!$H$36,Err))))*'IM Recording Sheet'!$G283,0)),"-")</f>
        <v>0</v>
      </c>
      <c r="K283" s="128"/>
      <c r="L283" s="103">
        <f t="shared" si="177"/>
        <v>0</v>
      </c>
      <c r="M283" s="111">
        <f t="shared" si="178"/>
        <v>0</v>
      </c>
      <c r="N283" s="214" t="str">
        <f t="shared" si="179"/>
        <v>-</v>
      </c>
      <c r="O283" s="212">
        <f>IFERROR((IF($F283="On",IF($H283=1,'Ir Requirement Tables'!$E$18,IF($H283=2,'Ir Requirement Tables'!$F$18,IF($H283=3,'Ir Requirement Tables'!$G$18,IF($H283=4,'Ir Requirement Tables'!$H$18,Err))))*'IM Recording Sheet'!$G283,0)),"-")</f>
        <v>0</v>
      </c>
      <c r="P283" s="213">
        <f>IFERROR((IF($F283="On",IF($H283=1,'Ir Requirement Tables'!$E$37,IF($H283=2,'Ir Requirement Tables'!$F$37,IF($H283=3,'Ir Requirement Tables'!$G$37,IF($H283=4,'Ir Requirement Tables'!$H$37,Err))))*'IM Recording Sheet'!$G283,0)),"-")</f>
        <v>0</v>
      </c>
      <c r="Q283" s="128"/>
      <c r="R283" s="103">
        <f t="shared" si="180"/>
        <v>0</v>
      </c>
      <c r="S283" s="111">
        <f t="shared" si="181"/>
        <v>0</v>
      </c>
      <c r="T283" s="214" t="str">
        <f t="shared" si="182"/>
        <v>-</v>
      </c>
      <c r="U283" s="212">
        <f>IFERROR((IF($F283="On",IF($H283=1,'Ir Requirement Tables'!$E$19,IF($H283=2,'Ir Requirement Tables'!$F$19,IF($H283=3,'Ir Requirement Tables'!$G$19,IF($H283=4,'Ir Requirement Tables'!$H$19,Err))))*'IM Recording Sheet'!$G283,0)),"-")</f>
        <v>0</v>
      </c>
      <c r="V283" s="213">
        <f>IFERROR((IF($F283="On",IF($H283=1,'Ir Requirement Tables'!$E$38,IF($H283=2,'Ir Requirement Tables'!$F$38,IF($H283=3,'Ir Requirement Tables'!$G$38,IF($H283=4,'Ir Requirement Tables'!$H$38,Err))))*'IM Recording Sheet'!$G283,0)),"-")</f>
        <v>0</v>
      </c>
      <c r="W283" s="128"/>
      <c r="X283" s="103">
        <f t="shared" si="183"/>
        <v>0</v>
      </c>
      <c r="Y283" s="111">
        <f t="shared" si="184"/>
        <v>0</v>
      </c>
      <c r="Z283" s="214" t="str">
        <f t="shared" si="185"/>
        <v>-</v>
      </c>
      <c r="AA283" s="212">
        <f>IFERROR((IF($F283="On",IF($H283=1,'Ir Requirement Tables'!$E$20,IF($H283=2,'Ir Requirement Tables'!$F$20,IF($H283=3,'Ir Requirement Tables'!$G$20,IF($H283=4,'Ir Requirement Tables'!$H$20,Err))))*'IM Recording Sheet'!$G283,0)),"-")</f>
        <v>0</v>
      </c>
      <c r="AB283" s="213">
        <f>IFERROR((IF($F283="On",IF($H283=1,'Ir Requirement Tables'!$E$39,IF($H283=2,'Ir Requirement Tables'!$F$39,IF($H283=3,'Ir Requirement Tables'!$G$39,IF($H283=4,'Ir Requirement Tables'!$H$39,Err))))*'IM Recording Sheet'!$G283,0)),"-")</f>
        <v>0</v>
      </c>
      <c r="AC283" s="128"/>
      <c r="AD283" s="103">
        <f t="shared" si="186"/>
        <v>0</v>
      </c>
      <c r="AE283" s="111">
        <f t="shared" si="187"/>
        <v>0</v>
      </c>
      <c r="AF283" s="214" t="str">
        <f t="shared" si="188"/>
        <v>-</v>
      </c>
      <c r="AG283" s="212">
        <f>IFERROR((IF($F283="On",IF($H283=1,'Ir Requirement Tables'!$E$21,IF($H283=2,'Ir Requirement Tables'!$F$21,IF($H283=3,'Ir Requirement Tables'!$G$21,IF($H283=4,'Ir Requirement Tables'!$H$21,Err))))*'IM Recording Sheet'!$G283,0)),"-")</f>
        <v>0</v>
      </c>
      <c r="AH283" s="213">
        <f>IFERROR((IF($F283="On",IF($H283=1,'Ir Requirement Tables'!$E$40,IF($H283=2,'Ir Requirement Tables'!$F$40,IF($H283=3,'Ir Requirement Tables'!$G$40,IF($H283=4,'Ir Requirement Tables'!$H$40,Err))))*'IM Recording Sheet'!$G283,0)),"-")</f>
        <v>0</v>
      </c>
      <c r="AI283" s="128"/>
      <c r="AJ283" s="103">
        <f t="shared" si="189"/>
        <v>0</v>
      </c>
      <c r="AK283" s="111">
        <f t="shared" si="190"/>
        <v>0</v>
      </c>
      <c r="AL283" s="214" t="str">
        <f t="shared" si="191"/>
        <v>-</v>
      </c>
      <c r="AM283" s="212">
        <f>IFERROR((IF($F283="On",IF($H283=1,'Ir Requirement Tables'!$E$22,IF($H283=2,'Ir Requirement Tables'!$F$22,IF($H283=3,'Ir Requirement Tables'!$G$22,IF($H283=4,'Ir Requirement Tables'!$H$22,Err))))*'IM Recording Sheet'!$G283,0)),"-")</f>
        <v>0</v>
      </c>
      <c r="AN283" s="213">
        <f>IFERROR((IF($F283="On",IF($H283=1,'Ir Requirement Tables'!$E$41,IF($H283=2,'Ir Requirement Tables'!$F$41,IF($H283=3,'Ir Requirement Tables'!$G$41,IF($H283=4,'Ir Requirement Tables'!$H$41,Err))))*'IM Recording Sheet'!$G283,0)),"-")</f>
        <v>0</v>
      </c>
      <c r="AO283" s="128"/>
      <c r="AP283" s="103">
        <f t="shared" si="192"/>
        <v>0</v>
      </c>
      <c r="AQ283" s="111">
        <f t="shared" si="193"/>
        <v>0</v>
      </c>
      <c r="AR283" s="214" t="str">
        <f t="shared" si="194"/>
        <v>-</v>
      </c>
      <c r="AS283" s="212">
        <f>IFERROR((IF($F283="On",IF($H283=1,'Ir Requirement Tables'!$E$23,IF($H283=2,'Ir Requirement Tables'!$F$23,IF($H283=3,'Ir Requirement Tables'!$G$23,IF($H283=4,'Ir Requirement Tables'!$H$23,Err))))*'IM Recording Sheet'!$G283,0)),"-")</f>
        <v>0</v>
      </c>
      <c r="AT283" s="213">
        <f>IFERROR((IF($F283="On",IF($H283=1,'Ir Requirement Tables'!$E$42,IF($H283=2,'Ir Requirement Tables'!$F$42,IF($H283=3,'Ir Requirement Tables'!$G$42,IF($H283=4,'Ir Requirement Tables'!$H$42,Err))))*'IM Recording Sheet'!$G283,0)),"-")</f>
        <v>0</v>
      </c>
      <c r="AU283" s="128"/>
      <c r="AV283" s="103">
        <f t="shared" si="195"/>
        <v>0</v>
      </c>
      <c r="AW283" s="111">
        <f t="shared" si="196"/>
        <v>0</v>
      </c>
      <c r="AX283" s="214" t="str">
        <f t="shared" si="197"/>
        <v>-</v>
      </c>
      <c r="AY283" s="212">
        <f>IFERROR((IF($F283="On",IF($H283=1,'Ir Requirement Tables'!$E$24,IF($H283=2,'Ir Requirement Tables'!$F$24,IF($H283=3,'Ir Requirement Tables'!$G$24,IF($H283=4,'Ir Requirement Tables'!$H$24,Err))))*'IM Recording Sheet'!$G283,0)),"-")</f>
        <v>0</v>
      </c>
      <c r="AZ283" s="213">
        <f>IFERROR((IF($F283="On",IF($H283=1,'Ir Requirement Tables'!$E$43,IF($H283=2,'Ir Requirement Tables'!$F$43,IF($H283=3,'Ir Requirement Tables'!$G$43,IF($H283=4,'Ir Requirement Tables'!$H$43,Err))))*'IM Recording Sheet'!$G283,0)),"-")</f>
        <v>0</v>
      </c>
      <c r="BA283" s="128"/>
      <c r="BB283" s="103">
        <f t="shared" si="198"/>
        <v>0</v>
      </c>
      <c r="BC283" s="111">
        <f t="shared" si="199"/>
        <v>0</v>
      </c>
      <c r="BD283" s="214" t="str">
        <f t="shared" si="200"/>
        <v>-</v>
      </c>
      <c r="BE283" s="212">
        <f>IFERROR((IF($F283="On",IF($H283=1,'Ir Requirement Tables'!$E$25,IF($H283=2,'Ir Requirement Tables'!$F$25,IF($H283=3,'Ir Requirement Tables'!$G$25,IF($H283=4,'Ir Requirement Tables'!$H$25,Err))))*'IM Recording Sheet'!$G283,0)),"-")</f>
        <v>0</v>
      </c>
      <c r="BF283" s="213">
        <f>IFERROR((IF($F283="On",IF($H283=1,'Ir Requirement Tables'!$E$44,IF($H283=2,'Ir Requirement Tables'!$F$44,IF($H283=3,'Ir Requirement Tables'!$G$44,IF($H283=4,'Ir Requirement Tables'!$H$44,Err))))*'IM Recording Sheet'!$G283,0)),"-")</f>
        <v>0</v>
      </c>
      <c r="BG283" s="128"/>
      <c r="BH283" s="103">
        <f t="shared" si="201"/>
        <v>0</v>
      </c>
      <c r="BI283" s="111">
        <f t="shared" si="202"/>
        <v>0</v>
      </c>
      <c r="BJ283" s="214" t="str">
        <f t="shared" si="203"/>
        <v>-</v>
      </c>
      <c r="BK283" s="212">
        <f>IFERROR((IF($F283="On",IF($H283=1,'Ir Requirement Tables'!$E$26,IF($H283=2,'Ir Requirement Tables'!$F$26,IF($H283=3,'Ir Requirement Tables'!$G$26,IF($H283=4,'Ir Requirement Tables'!$H$26,Err))))*'IM Recording Sheet'!$G283,0)),"-")</f>
        <v>0</v>
      </c>
      <c r="BL283" s="213">
        <f>IFERROR((IF($F283="On",IF($H283=1,'Ir Requirement Tables'!$E$45,IF($H283=2,'Ir Requirement Tables'!$F$45,IF($H283=3,'Ir Requirement Tables'!$G$45,IF($H283=4,'Ir Requirement Tables'!$H$45,Err))))*'IM Recording Sheet'!$G283,0)),"-")</f>
        <v>0</v>
      </c>
      <c r="BM283" s="128"/>
      <c r="BN283" s="103">
        <f t="shared" si="204"/>
        <v>0</v>
      </c>
      <c r="BO283" s="111">
        <f t="shared" si="205"/>
        <v>0</v>
      </c>
      <c r="BP283" s="214" t="str">
        <f t="shared" si="206"/>
        <v>-</v>
      </c>
      <c r="BQ283" s="212">
        <f>IFERROR((IF($F283="On",IF($H283=1,'Ir Requirement Tables'!$E$27,IF($H283=2,'Ir Requirement Tables'!$F$27,IF($H283=3,'Ir Requirement Tables'!$G$27,IF($H283=4,'Ir Requirement Tables'!$H$27,Err))))*'IM Recording Sheet'!$G283,0)),"-")</f>
        <v>0</v>
      </c>
      <c r="BR283" s="108">
        <f>IFERROR((IF($F283="On",IF($H283=1,'Ir Requirement Tables'!$E$46,IF($H283=2,'Ir Requirement Tables'!$F$46,IF($H283=3,'Ir Requirement Tables'!$G$46,IF($H283=4,'Ir Requirement Tables'!$H$46,Err))))*'IM Recording Sheet'!$G283,0)),"-")</f>
        <v>0</v>
      </c>
      <c r="BS283" s="128"/>
      <c r="BT283" s="103">
        <f t="shared" si="207"/>
        <v>0</v>
      </c>
      <c r="BU283" s="215">
        <f t="shared" si="208"/>
        <v>0</v>
      </c>
      <c r="BV283" s="214" t="str">
        <f t="shared" si="209"/>
        <v>-</v>
      </c>
      <c r="BW283" s="212">
        <f>IFERROR((IF($F283="On",IF($H283=1,'Ir Requirement Tables'!$E$28,IF($H283=2,'Ir Requirement Tables'!$F$28,IF($H283=3,'Ir Requirement Tables'!$G$28,IF($H283=4,'Ir Requirement Tables'!$H$28,Err))))*'IM Recording Sheet'!$G283,0)),"-")</f>
        <v>0</v>
      </c>
      <c r="BX283" s="213">
        <f>IFERROR((IF($F283="On",IF($H283=1,'Ir Requirement Tables'!$E$47,IF($H283=2,'Ir Requirement Tables'!$F$47,IF($H283=3,'Ir Requirement Tables'!$G$47,IF($H283=4,'Ir Requirement Tables'!$H$47,Err))))*'IM Recording Sheet'!$G283,0)),"-")</f>
        <v>0</v>
      </c>
      <c r="BY283" s="128"/>
      <c r="BZ283" s="103">
        <f t="shared" si="210"/>
        <v>0</v>
      </c>
      <c r="CA283" s="111">
        <f t="shared" si="211"/>
        <v>0</v>
      </c>
      <c r="CB283" s="214" t="str">
        <f t="shared" si="212"/>
        <v>-</v>
      </c>
      <c r="CC283" s="216">
        <f>IFERROR((IF($F283="On",IF($H283=1,'Ir Requirement Tables'!$E$29,IF($H283=2,'Ir Requirement Tables'!$F$29,IF($H283=3,'Ir Requirement Tables'!$G$29,IF($H283=4,'Ir Requirement Tables'!$H$29,Err))))*'IM Recording Sheet'!$G283,0)),"-")</f>
        <v>0</v>
      </c>
      <c r="CD283" s="132">
        <f>IF(F283="On",IF(H283=1,'Ir Requirement Tables'!$E$48,IF(H283=2,'Ir Requirement Tables'!$F$48,IF(H283=3,'Ir Requirement Tables'!$G$48,IF(H283=4,'Ir Requirement Tables'!$H$48))))*'IM Recording Sheet'!G283,0)</f>
        <v>0</v>
      </c>
      <c r="CE283" s="131">
        <f t="shared" si="216"/>
        <v>0</v>
      </c>
      <c r="CF283" s="217">
        <f t="shared" si="213"/>
        <v>0</v>
      </c>
      <c r="CG283" s="218">
        <f t="shared" si="214"/>
        <v>0</v>
      </c>
      <c r="CH283" s="214" t="str">
        <f t="shared" si="215"/>
        <v>-</v>
      </c>
      <c r="CI283" s="156"/>
    </row>
    <row r="284" spans="1:87" s="158" customFormat="1" ht="15" customHeight="1" x14ac:dyDescent="0.2">
      <c r="A284" s="45"/>
      <c r="B284" s="143"/>
      <c r="C284" s="116"/>
      <c r="D284" s="117"/>
      <c r="E284" s="122"/>
      <c r="F284" s="211" t="s">
        <v>62</v>
      </c>
      <c r="G284" s="120"/>
      <c r="H284" s="123"/>
      <c r="I284" s="212">
        <f>IFERROR((IF($F284="On",IF($H284=1,'Ir Requirement Tables'!$E$17,IF($H284=2,'Ir Requirement Tables'!$F$17,IF($H284=3,'Ir Requirement Tables'!$G$17,IF($H284=4,'Ir Requirement Tables'!$H$17,Err))))*'IM Recording Sheet'!$G284,0)),"-")</f>
        <v>0</v>
      </c>
      <c r="J284" s="213">
        <f>IFERROR((IF($F284="On",IF($H284=1,'Ir Requirement Tables'!$E$36,IF($H284=2,'Ir Requirement Tables'!$F$36,IF($H284=3,'Ir Requirement Tables'!$G$36,IF($H284=4,'Ir Requirement Tables'!$H$36,Err))))*'IM Recording Sheet'!$G284,0)),"-")</f>
        <v>0</v>
      </c>
      <c r="K284" s="128"/>
      <c r="L284" s="103">
        <f t="shared" si="177"/>
        <v>0</v>
      </c>
      <c r="M284" s="111">
        <f t="shared" si="178"/>
        <v>0</v>
      </c>
      <c r="N284" s="214" t="str">
        <f t="shared" si="179"/>
        <v>-</v>
      </c>
      <c r="O284" s="212">
        <f>IFERROR((IF($F284="On",IF($H284=1,'Ir Requirement Tables'!$E$18,IF($H284=2,'Ir Requirement Tables'!$F$18,IF($H284=3,'Ir Requirement Tables'!$G$18,IF($H284=4,'Ir Requirement Tables'!$H$18,Err))))*'IM Recording Sheet'!$G284,0)),"-")</f>
        <v>0</v>
      </c>
      <c r="P284" s="213">
        <f>IFERROR((IF($F284="On",IF($H284=1,'Ir Requirement Tables'!$E$37,IF($H284=2,'Ir Requirement Tables'!$F$37,IF($H284=3,'Ir Requirement Tables'!$G$37,IF($H284=4,'Ir Requirement Tables'!$H$37,Err))))*'IM Recording Sheet'!$G284,0)),"-")</f>
        <v>0</v>
      </c>
      <c r="Q284" s="128"/>
      <c r="R284" s="103">
        <f t="shared" si="180"/>
        <v>0</v>
      </c>
      <c r="S284" s="111">
        <f t="shared" si="181"/>
        <v>0</v>
      </c>
      <c r="T284" s="214" t="str">
        <f t="shared" si="182"/>
        <v>-</v>
      </c>
      <c r="U284" s="212">
        <f>IFERROR((IF($F284="On",IF($H284=1,'Ir Requirement Tables'!$E$19,IF($H284=2,'Ir Requirement Tables'!$F$19,IF($H284=3,'Ir Requirement Tables'!$G$19,IF($H284=4,'Ir Requirement Tables'!$H$19,Err))))*'IM Recording Sheet'!$G284,0)),"-")</f>
        <v>0</v>
      </c>
      <c r="V284" s="213">
        <f>IFERROR((IF($F284="On",IF($H284=1,'Ir Requirement Tables'!$E$38,IF($H284=2,'Ir Requirement Tables'!$F$38,IF($H284=3,'Ir Requirement Tables'!$G$38,IF($H284=4,'Ir Requirement Tables'!$H$38,Err))))*'IM Recording Sheet'!$G284,0)),"-")</f>
        <v>0</v>
      </c>
      <c r="W284" s="128"/>
      <c r="X284" s="103">
        <f t="shared" si="183"/>
        <v>0</v>
      </c>
      <c r="Y284" s="111">
        <f t="shared" si="184"/>
        <v>0</v>
      </c>
      <c r="Z284" s="214" t="str">
        <f t="shared" si="185"/>
        <v>-</v>
      </c>
      <c r="AA284" s="212">
        <f>IFERROR((IF($F284="On",IF($H284=1,'Ir Requirement Tables'!$E$20,IF($H284=2,'Ir Requirement Tables'!$F$20,IF($H284=3,'Ir Requirement Tables'!$G$20,IF($H284=4,'Ir Requirement Tables'!$H$20,Err))))*'IM Recording Sheet'!$G284,0)),"-")</f>
        <v>0</v>
      </c>
      <c r="AB284" s="213">
        <f>IFERROR((IF($F284="On",IF($H284=1,'Ir Requirement Tables'!$E$39,IF($H284=2,'Ir Requirement Tables'!$F$39,IF($H284=3,'Ir Requirement Tables'!$G$39,IF($H284=4,'Ir Requirement Tables'!$H$39,Err))))*'IM Recording Sheet'!$G284,0)),"-")</f>
        <v>0</v>
      </c>
      <c r="AC284" s="128"/>
      <c r="AD284" s="103">
        <f t="shared" si="186"/>
        <v>0</v>
      </c>
      <c r="AE284" s="111">
        <f t="shared" si="187"/>
        <v>0</v>
      </c>
      <c r="AF284" s="214" t="str">
        <f t="shared" si="188"/>
        <v>-</v>
      </c>
      <c r="AG284" s="212">
        <f>IFERROR((IF($F284="On",IF($H284=1,'Ir Requirement Tables'!$E$21,IF($H284=2,'Ir Requirement Tables'!$F$21,IF($H284=3,'Ir Requirement Tables'!$G$21,IF($H284=4,'Ir Requirement Tables'!$H$21,Err))))*'IM Recording Sheet'!$G284,0)),"-")</f>
        <v>0</v>
      </c>
      <c r="AH284" s="213">
        <f>IFERROR((IF($F284="On",IF($H284=1,'Ir Requirement Tables'!$E$40,IF($H284=2,'Ir Requirement Tables'!$F$40,IF($H284=3,'Ir Requirement Tables'!$G$40,IF($H284=4,'Ir Requirement Tables'!$H$40,Err))))*'IM Recording Sheet'!$G284,0)),"-")</f>
        <v>0</v>
      </c>
      <c r="AI284" s="128"/>
      <c r="AJ284" s="103">
        <f t="shared" si="189"/>
        <v>0</v>
      </c>
      <c r="AK284" s="111">
        <f t="shared" si="190"/>
        <v>0</v>
      </c>
      <c r="AL284" s="214" t="str">
        <f t="shared" si="191"/>
        <v>-</v>
      </c>
      <c r="AM284" s="212">
        <f>IFERROR((IF($F284="On",IF($H284=1,'Ir Requirement Tables'!$E$22,IF($H284=2,'Ir Requirement Tables'!$F$22,IF($H284=3,'Ir Requirement Tables'!$G$22,IF($H284=4,'Ir Requirement Tables'!$H$22,Err))))*'IM Recording Sheet'!$G284,0)),"-")</f>
        <v>0</v>
      </c>
      <c r="AN284" s="213">
        <f>IFERROR((IF($F284="On",IF($H284=1,'Ir Requirement Tables'!$E$41,IF($H284=2,'Ir Requirement Tables'!$F$41,IF($H284=3,'Ir Requirement Tables'!$G$41,IF($H284=4,'Ir Requirement Tables'!$H$41,Err))))*'IM Recording Sheet'!$G284,0)),"-")</f>
        <v>0</v>
      </c>
      <c r="AO284" s="128"/>
      <c r="AP284" s="103">
        <f t="shared" si="192"/>
        <v>0</v>
      </c>
      <c r="AQ284" s="111">
        <f t="shared" si="193"/>
        <v>0</v>
      </c>
      <c r="AR284" s="214" t="str">
        <f t="shared" si="194"/>
        <v>-</v>
      </c>
      <c r="AS284" s="212">
        <f>IFERROR((IF($F284="On",IF($H284=1,'Ir Requirement Tables'!$E$23,IF($H284=2,'Ir Requirement Tables'!$F$23,IF($H284=3,'Ir Requirement Tables'!$G$23,IF($H284=4,'Ir Requirement Tables'!$H$23,Err))))*'IM Recording Sheet'!$G284,0)),"-")</f>
        <v>0</v>
      </c>
      <c r="AT284" s="213">
        <f>IFERROR((IF($F284="On",IF($H284=1,'Ir Requirement Tables'!$E$42,IF($H284=2,'Ir Requirement Tables'!$F$42,IF($H284=3,'Ir Requirement Tables'!$G$42,IF($H284=4,'Ir Requirement Tables'!$H$42,Err))))*'IM Recording Sheet'!$G284,0)),"-")</f>
        <v>0</v>
      </c>
      <c r="AU284" s="128"/>
      <c r="AV284" s="103">
        <f t="shared" si="195"/>
        <v>0</v>
      </c>
      <c r="AW284" s="111">
        <f t="shared" si="196"/>
        <v>0</v>
      </c>
      <c r="AX284" s="214" t="str">
        <f t="shared" si="197"/>
        <v>-</v>
      </c>
      <c r="AY284" s="212">
        <f>IFERROR((IF($F284="On",IF($H284=1,'Ir Requirement Tables'!$E$24,IF($H284=2,'Ir Requirement Tables'!$F$24,IF($H284=3,'Ir Requirement Tables'!$G$24,IF($H284=4,'Ir Requirement Tables'!$H$24,Err))))*'IM Recording Sheet'!$G284,0)),"-")</f>
        <v>0</v>
      </c>
      <c r="AZ284" s="213">
        <f>IFERROR((IF($F284="On",IF($H284=1,'Ir Requirement Tables'!$E$43,IF($H284=2,'Ir Requirement Tables'!$F$43,IF($H284=3,'Ir Requirement Tables'!$G$43,IF($H284=4,'Ir Requirement Tables'!$H$43,Err))))*'IM Recording Sheet'!$G284,0)),"-")</f>
        <v>0</v>
      </c>
      <c r="BA284" s="128"/>
      <c r="BB284" s="103">
        <f t="shared" si="198"/>
        <v>0</v>
      </c>
      <c r="BC284" s="111">
        <f t="shared" si="199"/>
        <v>0</v>
      </c>
      <c r="BD284" s="214" t="str">
        <f t="shared" si="200"/>
        <v>-</v>
      </c>
      <c r="BE284" s="212">
        <f>IFERROR((IF($F284="On",IF($H284=1,'Ir Requirement Tables'!$E$25,IF($H284=2,'Ir Requirement Tables'!$F$25,IF($H284=3,'Ir Requirement Tables'!$G$25,IF($H284=4,'Ir Requirement Tables'!$H$25,Err))))*'IM Recording Sheet'!$G284,0)),"-")</f>
        <v>0</v>
      </c>
      <c r="BF284" s="213">
        <f>IFERROR((IF($F284="On",IF($H284=1,'Ir Requirement Tables'!$E$44,IF($H284=2,'Ir Requirement Tables'!$F$44,IF($H284=3,'Ir Requirement Tables'!$G$44,IF($H284=4,'Ir Requirement Tables'!$H$44,Err))))*'IM Recording Sheet'!$G284,0)),"-")</f>
        <v>0</v>
      </c>
      <c r="BG284" s="128"/>
      <c r="BH284" s="103">
        <f t="shared" si="201"/>
        <v>0</v>
      </c>
      <c r="BI284" s="111">
        <f t="shared" si="202"/>
        <v>0</v>
      </c>
      <c r="BJ284" s="214" t="str">
        <f t="shared" si="203"/>
        <v>-</v>
      </c>
      <c r="BK284" s="212">
        <f>IFERROR((IF($F284="On",IF($H284=1,'Ir Requirement Tables'!$E$26,IF($H284=2,'Ir Requirement Tables'!$F$26,IF($H284=3,'Ir Requirement Tables'!$G$26,IF($H284=4,'Ir Requirement Tables'!$H$26,Err))))*'IM Recording Sheet'!$G284,0)),"-")</f>
        <v>0</v>
      </c>
      <c r="BL284" s="213">
        <f>IFERROR((IF($F284="On",IF($H284=1,'Ir Requirement Tables'!$E$45,IF($H284=2,'Ir Requirement Tables'!$F$45,IF($H284=3,'Ir Requirement Tables'!$G$45,IF($H284=4,'Ir Requirement Tables'!$H$45,Err))))*'IM Recording Sheet'!$G284,0)),"-")</f>
        <v>0</v>
      </c>
      <c r="BM284" s="128"/>
      <c r="BN284" s="103">
        <f t="shared" si="204"/>
        <v>0</v>
      </c>
      <c r="BO284" s="111">
        <f t="shared" si="205"/>
        <v>0</v>
      </c>
      <c r="BP284" s="214" t="str">
        <f t="shared" si="206"/>
        <v>-</v>
      </c>
      <c r="BQ284" s="212">
        <f>IFERROR((IF($F284="On",IF($H284=1,'Ir Requirement Tables'!$E$27,IF($H284=2,'Ir Requirement Tables'!$F$27,IF($H284=3,'Ir Requirement Tables'!$G$27,IF($H284=4,'Ir Requirement Tables'!$H$27,Err))))*'IM Recording Sheet'!$G284,0)),"-")</f>
        <v>0</v>
      </c>
      <c r="BR284" s="108">
        <f>IFERROR((IF($F284="On",IF($H284=1,'Ir Requirement Tables'!$E$46,IF($H284=2,'Ir Requirement Tables'!$F$46,IF($H284=3,'Ir Requirement Tables'!$G$46,IF($H284=4,'Ir Requirement Tables'!$H$46,Err))))*'IM Recording Sheet'!$G284,0)),"-")</f>
        <v>0</v>
      </c>
      <c r="BS284" s="128"/>
      <c r="BT284" s="103">
        <f t="shared" si="207"/>
        <v>0</v>
      </c>
      <c r="BU284" s="215">
        <f t="shared" si="208"/>
        <v>0</v>
      </c>
      <c r="BV284" s="214" t="str">
        <f t="shared" si="209"/>
        <v>-</v>
      </c>
      <c r="BW284" s="212">
        <f>IFERROR((IF($F284="On",IF($H284=1,'Ir Requirement Tables'!$E$28,IF($H284=2,'Ir Requirement Tables'!$F$28,IF($H284=3,'Ir Requirement Tables'!$G$28,IF($H284=4,'Ir Requirement Tables'!$H$28,Err))))*'IM Recording Sheet'!$G284,0)),"-")</f>
        <v>0</v>
      </c>
      <c r="BX284" s="213">
        <f>IFERROR((IF($F284="On",IF($H284=1,'Ir Requirement Tables'!$E$47,IF($H284=2,'Ir Requirement Tables'!$F$47,IF($H284=3,'Ir Requirement Tables'!$G$47,IF($H284=4,'Ir Requirement Tables'!$H$47,Err))))*'IM Recording Sheet'!$G284,0)),"-")</f>
        <v>0</v>
      </c>
      <c r="BY284" s="128"/>
      <c r="BZ284" s="103">
        <f t="shared" si="210"/>
        <v>0</v>
      </c>
      <c r="CA284" s="111">
        <f t="shared" si="211"/>
        <v>0</v>
      </c>
      <c r="CB284" s="214" t="str">
        <f t="shared" si="212"/>
        <v>-</v>
      </c>
      <c r="CC284" s="216">
        <f>IFERROR((IF($F284="On",IF($H284=1,'Ir Requirement Tables'!$E$29,IF($H284=2,'Ir Requirement Tables'!$F$29,IF($H284=3,'Ir Requirement Tables'!$G$29,IF($H284=4,'Ir Requirement Tables'!$H$29,Err))))*'IM Recording Sheet'!$G284,0)),"-")</f>
        <v>0</v>
      </c>
      <c r="CD284" s="132">
        <f>IF(F284="On",IF(H284=1,'Ir Requirement Tables'!$E$48,IF(H284=2,'Ir Requirement Tables'!$F$48,IF(H284=3,'Ir Requirement Tables'!$G$48,IF(H284=4,'Ir Requirement Tables'!$H$48))))*'IM Recording Sheet'!G284,0)</f>
        <v>0</v>
      </c>
      <c r="CE284" s="131">
        <f t="shared" si="216"/>
        <v>0</v>
      </c>
      <c r="CF284" s="217">
        <f t="shared" si="213"/>
        <v>0</v>
      </c>
      <c r="CG284" s="218">
        <f t="shared" si="214"/>
        <v>0</v>
      </c>
      <c r="CH284" s="214" t="str">
        <f t="shared" si="215"/>
        <v>-</v>
      </c>
      <c r="CI284" s="156"/>
    </row>
    <row r="285" spans="1:87" s="158" customFormat="1" ht="15" customHeight="1" x14ac:dyDescent="0.2">
      <c r="A285" s="45"/>
      <c r="B285" s="143"/>
      <c r="C285" s="116"/>
      <c r="D285" s="117"/>
      <c r="E285" s="122"/>
      <c r="F285" s="211" t="s">
        <v>62</v>
      </c>
      <c r="G285" s="120"/>
      <c r="H285" s="123"/>
      <c r="I285" s="212">
        <f>IFERROR((IF($F285="On",IF($H285=1,'Ir Requirement Tables'!$E$17,IF($H285=2,'Ir Requirement Tables'!$F$17,IF($H285=3,'Ir Requirement Tables'!$G$17,IF($H285=4,'Ir Requirement Tables'!$H$17,Err))))*'IM Recording Sheet'!$G285,0)),"-")</f>
        <v>0</v>
      </c>
      <c r="J285" s="213">
        <f>IFERROR((IF($F285="On",IF($H285=1,'Ir Requirement Tables'!$E$36,IF($H285=2,'Ir Requirement Tables'!$F$36,IF($H285=3,'Ir Requirement Tables'!$G$36,IF($H285=4,'Ir Requirement Tables'!$H$36,Err))))*'IM Recording Sheet'!$G285,0)),"-")</f>
        <v>0</v>
      </c>
      <c r="K285" s="128"/>
      <c r="L285" s="103">
        <f t="shared" si="177"/>
        <v>0</v>
      </c>
      <c r="M285" s="111">
        <f t="shared" si="178"/>
        <v>0</v>
      </c>
      <c r="N285" s="214" t="str">
        <f t="shared" si="179"/>
        <v>-</v>
      </c>
      <c r="O285" s="212">
        <f>IFERROR((IF($F285="On",IF($H285=1,'Ir Requirement Tables'!$E$18,IF($H285=2,'Ir Requirement Tables'!$F$18,IF($H285=3,'Ir Requirement Tables'!$G$18,IF($H285=4,'Ir Requirement Tables'!$H$18,Err))))*'IM Recording Sheet'!$G285,0)),"-")</f>
        <v>0</v>
      </c>
      <c r="P285" s="213">
        <f>IFERROR((IF($F285="On",IF($H285=1,'Ir Requirement Tables'!$E$37,IF($H285=2,'Ir Requirement Tables'!$F$37,IF($H285=3,'Ir Requirement Tables'!$G$37,IF($H285=4,'Ir Requirement Tables'!$H$37,Err))))*'IM Recording Sheet'!$G285,0)),"-")</f>
        <v>0</v>
      </c>
      <c r="Q285" s="128"/>
      <c r="R285" s="103">
        <f t="shared" si="180"/>
        <v>0</v>
      </c>
      <c r="S285" s="111">
        <f t="shared" si="181"/>
        <v>0</v>
      </c>
      <c r="T285" s="214" t="str">
        <f t="shared" si="182"/>
        <v>-</v>
      </c>
      <c r="U285" s="212">
        <f>IFERROR((IF($F285="On",IF($H285=1,'Ir Requirement Tables'!$E$19,IF($H285=2,'Ir Requirement Tables'!$F$19,IF($H285=3,'Ir Requirement Tables'!$G$19,IF($H285=4,'Ir Requirement Tables'!$H$19,Err))))*'IM Recording Sheet'!$G285,0)),"-")</f>
        <v>0</v>
      </c>
      <c r="V285" s="213">
        <f>IFERROR((IF($F285="On",IF($H285=1,'Ir Requirement Tables'!$E$38,IF($H285=2,'Ir Requirement Tables'!$F$38,IF($H285=3,'Ir Requirement Tables'!$G$38,IF($H285=4,'Ir Requirement Tables'!$H$38,Err))))*'IM Recording Sheet'!$G285,0)),"-")</f>
        <v>0</v>
      </c>
      <c r="W285" s="128"/>
      <c r="X285" s="103">
        <f t="shared" si="183"/>
        <v>0</v>
      </c>
      <c r="Y285" s="111">
        <f t="shared" si="184"/>
        <v>0</v>
      </c>
      <c r="Z285" s="214" t="str">
        <f t="shared" si="185"/>
        <v>-</v>
      </c>
      <c r="AA285" s="212">
        <f>IFERROR((IF($F285="On",IF($H285=1,'Ir Requirement Tables'!$E$20,IF($H285=2,'Ir Requirement Tables'!$F$20,IF($H285=3,'Ir Requirement Tables'!$G$20,IF($H285=4,'Ir Requirement Tables'!$H$20,Err))))*'IM Recording Sheet'!$G285,0)),"-")</f>
        <v>0</v>
      </c>
      <c r="AB285" s="213">
        <f>IFERROR((IF($F285="On",IF($H285=1,'Ir Requirement Tables'!$E$39,IF($H285=2,'Ir Requirement Tables'!$F$39,IF($H285=3,'Ir Requirement Tables'!$G$39,IF($H285=4,'Ir Requirement Tables'!$H$39,Err))))*'IM Recording Sheet'!$G285,0)),"-")</f>
        <v>0</v>
      </c>
      <c r="AC285" s="128"/>
      <c r="AD285" s="103">
        <f t="shared" si="186"/>
        <v>0</v>
      </c>
      <c r="AE285" s="111">
        <f t="shared" si="187"/>
        <v>0</v>
      </c>
      <c r="AF285" s="214" t="str">
        <f t="shared" si="188"/>
        <v>-</v>
      </c>
      <c r="AG285" s="212">
        <f>IFERROR((IF($F285="On",IF($H285=1,'Ir Requirement Tables'!$E$21,IF($H285=2,'Ir Requirement Tables'!$F$21,IF($H285=3,'Ir Requirement Tables'!$G$21,IF($H285=4,'Ir Requirement Tables'!$H$21,Err))))*'IM Recording Sheet'!$G285,0)),"-")</f>
        <v>0</v>
      </c>
      <c r="AH285" s="213">
        <f>IFERROR((IF($F285="On",IF($H285=1,'Ir Requirement Tables'!$E$40,IF($H285=2,'Ir Requirement Tables'!$F$40,IF($H285=3,'Ir Requirement Tables'!$G$40,IF($H285=4,'Ir Requirement Tables'!$H$40,Err))))*'IM Recording Sheet'!$G285,0)),"-")</f>
        <v>0</v>
      </c>
      <c r="AI285" s="128"/>
      <c r="AJ285" s="103">
        <f t="shared" si="189"/>
        <v>0</v>
      </c>
      <c r="AK285" s="111">
        <f t="shared" si="190"/>
        <v>0</v>
      </c>
      <c r="AL285" s="214" t="str">
        <f t="shared" si="191"/>
        <v>-</v>
      </c>
      <c r="AM285" s="212">
        <f>IFERROR((IF($F285="On",IF($H285=1,'Ir Requirement Tables'!$E$22,IF($H285=2,'Ir Requirement Tables'!$F$22,IF($H285=3,'Ir Requirement Tables'!$G$22,IF($H285=4,'Ir Requirement Tables'!$H$22,Err))))*'IM Recording Sheet'!$G285,0)),"-")</f>
        <v>0</v>
      </c>
      <c r="AN285" s="213">
        <f>IFERROR((IF($F285="On",IF($H285=1,'Ir Requirement Tables'!$E$41,IF($H285=2,'Ir Requirement Tables'!$F$41,IF($H285=3,'Ir Requirement Tables'!$G$41,IF($H285=4,'Ir Requirement Tables'!$H$41,Err))))*'IM Recording Sheet'!$G285,0)),"-")</f>
        <v>0</v>
      </c>
      <c r="AO285" s="128"/>
      <c r="AP285" s="103">
        <f t="shared" si="192"/>
        <v>0</v>
      </c>
      <c r="AQ285" s="111">
        <f t="shared" si="193"/>
        <v>0</v>
      </c>
      <c r="AR285" s="214" t="str">
        <f t="shared" si="194"/>
        <v>-</v>
      </c>
      <c r="AS285" s="212">
        <f>IFERROR((IF($F285="On",IF($H285=1,'Ir Requirement Tables'!$E$23,IF($H285=2,'Ir Requirement Tables'!$F$23,IF($H285=3,'Ir Requirement Tables'!$G$23,IF($H285=4,'Ir Requirement Tables'!$H$23,Err))))*'IM Recording Sheet'!$G285,0)),"-")</f>
        <v>0</v>
      </c>
      <c r="AT285" s="213">
        <f>IFERROR((IF($F285="On",IF($H285=1,'Ir Requirement Tables'!$E$42,IF($H285=2,'Ir Requirement Tables'!$F$42,IF($H285=3,'Ir Requirement Tables'!$G$42,IF($H285=4,'Ir Requirement Tables'!$H$42,Err))))*'IM Recording Sheet'!$G285,0)),"-")</f>
        <v>0</v>
      </c>
      <c r="AU285" s="128"/>
      <c r="AV285" s="103">
        <f t="shared" si="195"/>
        <v>0</v>
      </c>
      <c r="AW285" s="111">
        <f t="shared" si="196"/>
        <v>0</v>
      </c>
      <c r="AX285" s="214" t="str">
        <f t="shared" si="197"/>
        <v>-</v>
      </c>
      <c r="AY285" s="212">
        <f>IFERROR((IF($F285="On",IF($H285=1,'Ir Requirement Tables'!$E$24,IF($H285=2,'Ir Requirement Tables'!$F$24,IF($H285=3,'Ir Requirement Tables'!$G$24,IF($H285=4,'Ir Requirement Tables'!$H$24,Err))))*'IM Recording Sheet'!$G285,0)),"-")</f>
        <v>0</v>
      </c>
      <c r="AZ285" s="213">
        <f>IFERROR((IF($F285="On",IF($H285=1,'Ir Requirement Tables'!$E$43,IF($H285=2,'Ir Requirement Tables'!$F$43,IF($H285=3,'Ir Requirement Tables'!$G$43,IF($H285=4,'Ir Requirement Tables'!$H$43,Err))))*'IM Recording Sheet'!$G285,0)),"-")</f>
        <v>0</v>
      </c>
      <c r="BA285" s="128"/>
      <c r="BB285" s="103">
        <f t="shared" si="198"/>
        <v>0</v>
      </c>
      <c r="BC285" s="111">
        <f t="shared" si="199"/>
        <v>0</v>
      </c>
      <c r="BD285" s="214" t="str">
        <f t="shared" si="200"/>
        <v>-</v>
      </c>
      <c r="BE285" s="212">
        <f>IFERROR((IF($F285="On",IF($H285=1,'Ir Requirement Tables'!$E$25,IF($H285=2,'Ir Requirement Tables'!$F$25,IF($H285=3,'Ir Requirement Tables'!$G$25,IF($H285=4,'Ir Requirement Tables'!$H$25,Err))))*'IM Recording Sheet'!$G285,0)),"-")</f>
        <v>0</v>
      </c>
      <c r="BF285" s="213">
        <f>IFERROR((IF($F285="On",IF($H285=1,'Ir Requirement Tables'!$E$44,IF($H285=2,'Ir Requirement Tables'!$F$44,IF($H285=3,'Ir Requirement Tables'!$G$44,IF($H285=4,'Ir Requirement Tables'!$H$44,Err))))*'IM Recording Sheet'!$G285,0)),"-")</f>
        <v>0</v>
      </c>
      <c r="BG285" s="128"/>
      <c r="BH285" s="103">
        <f t="shared" si="201"/>
        <v>0</v>
      </c>
      <c r="BI285" s="111">
        <f t="shared" si="202"/>
        <v>0</v>
      </c>
      <c r="BJ285" s="214" t="str">
        <f t="shared" si="203"/>
        <v>-</v>
      </c>
      <c r="BK285" s="212">
        <f>IFERROR((IF($F285="On",IF($H285=1,'Ir Requirement Tables'!$E$26,IF($H285=2,'Ir Requirement Tables'!$F$26,IF($H285=3,'Ir Requirement Tables'!$G$26,IF($H285=4,'Ir Requirement Tables'!$H$26,Err))))*'IM Recording Sheet'!$G285,0)),"-")</f>
        <v>0</v>
      </c>
      <c r="BL285" s="213">
        <f>IFERROR((IF($F285="On",IF($H285=1,'Ir Requirement Tables'!$E$45,IF($H285=2,'Ir Requirement Tables'!$F$45,IF($H285=3,'Ir Requirement Tables'!$G$45,IF($H285=4,'Ir Requirement Tables'!$H$45,Err))))*'IM Recording Sheet'!$G285,0)),"-")</f>
        <v>0</v>
      </c>
      <c r="BM285" s="128"/>
      <c r="BN285" s="103">
        <f t="shared" si="204"/>
        <v>0</v>
      </c>
      <c r="BO285" s="111">
        <f t="shared" si="205"/>
        <v>0</v>
      </c>
      <c r="BP285" s="214" t="str">
        <f t="shared" si="206"/>
        <v>-</v>
      </c>
      <c r="BQ285" s="212">
        <f>IFERROR((IF($F285="On",IF($H285=1,'Ir Requirement Tables'!$E$27,IF($H285=2,'Ir Requirement Tables'!$F$27,IF($H285=3,'Ir Requirement Tables'!$G$27,IF($H285=4,'Ir Requirement Tables'!$H$27,Err))))*'IM Recording Sheet'!$G285,0)),"-")</f>
        <v>0</v>
      </c>
      <c r="BR285" s="108">
        <f>IFERROR((IF($F285="On",IF($H285=1,'Ir Requirement Tables'!$E$46,IF($H285=2,'Ir Requirement Tables'!$F$46,IF($H285=3,'Ir Requirement Tables'!$G$46,IF($H285=4,'Ir Requirement Tables'!$H$46,Err))))*'IM Recording Sheet'!$G285,0)),"-")</f>
        <v>0</v>
      </c>
      <c r="BS285" s="128"/>
      <c r="BT285" s="103">
        <f t="shared" si="207"/>
        <v>0</v>
      </c>
      <c r="BU285" s="215">
        <f t="shared" si="208"/>
        <v>0</v>
      </c>
      <c r="BV285" s="214" t="str">
        <f t="shared" si="209"/>
        <v>-</v>
      </c>
      <c r="BW285" s="212">
        <f>IFERROR((IF($F285="On",IF($H285=1,'Ir Requirement Tables'!$E$28,IF($H285=2,'Ir Requirement Tables'!$F$28,IF($H285=3,'Ir Requirement Tables'!$G$28,IF($H285=4,'Ir Requirement Tables'!$H$28,Err))))*'IM Recording Sheet'!$G285,0)),"-")</f>
        <v>0</v>
      </c>
      <c r="BX285" s="213">
        <f>IFERROR((IF($F285="On",IF($H285=1,'Ir Requirement Tables'!$E$47,IF($H285=2,'Ir Requirement Tables'!$F$47,IF($H285=3,'Ir Requirement Tables'!$G$47,IF($H285=4,'Ir Requirement Tables'!$H$47,Err))))*'IM Recording Sheet'!$G285,0)),"-")</f>
        <v>0</v>
      </c>
      <c r="BY285" s="128"/>
      <c r="BZ285" s="103">
        <f t="shared" si="210"/>
        <v>0</v>
      </c>
      <c r="CA285" s="111">
        <f t="shared" si="211"/>
        <v>0</v>
      </c>
      <c r="CB285" s="214" t="str">
        <f t="shared" si="212"/>
        <v>-</v>
      </c>
      <c r="CC285" s="216">
        <f>IFERROR((IF($F285="On",IF($H285=1,'Ir Requirement Tables'!$E$29,IF($H285=2,'Ir Requirement Tables'!$F$29,IF($H285=3,'Ir Requirement Tables'!$G$29,IF($H285=4,'Ir Requirement Tables'!$H$29,Err))))*'IM Recording Sheet'!$G285,0)),"-")</f>
        <v>0</v>
      </c>
      <c r="CD285" s="132">
        <f>IF(F285="On",IF(H285=1,'Ir Requirement Tables'!$E$48,IF(H285=2,'Ir Requirement Tables'!$F$48,IF(H285=3,'Ir Requirement Tables'!$G$48,IF(H285=4,'Ir Requirement Tables'!$H$48))))*'IM Recording Sheet'!G285,0)</f>
        <v>0</v>
      </c>
      <c r="CE285" s="131">
        <f t="shared" si="216"/>
        <v>0</v>
      </c>
      <c r="CF285" s="217">
        <f t="shared" si="213"/>
        <v>0</v>
      </c>
      <c r="CG285" s="218">
        <f t="shared" si="214"/>
        <v>0</v>
      </c>
      <c r="CH285" s="214" t="str">
        <f t="shared" si="215"/>
        <v>-</v>
      </c>
      <c r="CI285" s="156"/>
    </row>
    <row r="286" spans="1:87" s="158" customFormat="1" ht="15" customHeight="1" x14ac:dyDescent="0.2">
      <c r="A286" s="45"/>
      <c r="B286" s="143"/>
      <c r="C286" s="116"/>
      <c r="D286" s="117"/>
      <c r="E286" s="122"/>
      <c r="F286" s="211" t="s">
        <v>62</v>
      </c>
      <c r="G286" s="120"/>
      <c r="H286" s="123"/>
      <c r="I286" s="212">
        <f>IFERROR((IF($F286="On",IF($H286=1,'Ir Requirement Tables'!$E$17,IF($H286=2,'Ir Requirement Tables'!$F$17,IF($H286=3,'Ir Requirement Tables'!$G$17,IF($H286=4,'Ir Requirement Tables'!$H$17,Err))))*'IM Recording Sheet'!$G286,0)),"-")</f>
        <v>0</v>
      </c>
      <c r="J286" s="213">
        <f>IFERROR((IF($F286="On",IF($H286=1,'Ir Requirement Tables'!$E$36,IF($H286=2,'Ir Requirement Tables'!$F$36,IF($H286=3,'Ir Requirement Tables'!$G$36,IF($H286=4,'Ir Requirement Tables'!$H$36,Err))))*'IM Recording Sheet'!$G286,0)),"-")</f>
        <v>0</v>
      </c>
      <c r="K286" s="128"/>
      <c r="L286" s="103">
        <f t="shared" si="177"/>
        <v>0</v>
      </c>
      <c r="M286" s="111">
        <f t="shared" si="178"/>
        <v>0</v>
      </c>
      <c r="N286" s="214" t="str">
        <f t="shared" si="179"/>
        <v>-</v>
      </c>
      <c r="O286" s="212">
        <f>IFERROR((IF($F286="On",IF($H286=1,'Ir Requirement Tables'!$E$18,IF($H286=2,'Ir Requirement Tables'!$F$18,IF($H286=3,'Ir Requirement Tables'!$G$18,IF($H286=4,'Ir Requirement Tables'!$H$18,Err))))*'IM Recording Sheet'!$G286,0)),"-")</f>
        <v>0</v>
      </c>
      <c r="P286" s="213">
        <f>IFERROR((IF($F286="On",IF($H286=1,'Ir Requirement Tables'!$E$37,IF($H286=2,'Ir Requirement Tables'!$F$37,IF($H286=3,'Ir Requirement Tables'!$G$37,IF($H286=4,'Ir Requirement Tables'!$H$37,Err))))*'IM Recording Sheet'!$G286,0)),"-")</f>
        <v>0</v>
      </c>
      <c r="Q286" s="128"/>
      <c r="R286" s="103">
        <f t="shared" si="180"/>
        <v>0</v>
      </c>
      <c r="S286" s="111">
        <f t="shared" si="181"/>
        <v>0</v>
      </c>
      <c r="T286" s="214" t="str">
        <f t="shared" si="182"/>
        <v>-</v>
      </c>
      <c r="U286" s="212">
        <f>IFERROR((IF($F286="On",IF($H286=1,'Ir Requirement Tables'!$E$19,IF($H286=2,'Ir Requirement Tables'!$F$19,IF($H286=3,'Ir Requirement Tables'!$G$19,IF($H286=4,'Ir Requirement Tables'!$H$19,Err))))*'IM Recording Sheet'!$G286,0)),"-")</f>
        <v>0</v>
      </c>
      <c r="V286" s="213">
        <f>IFERROR((IF($F286="On",IF($H286=1,'Ir Requirement Tables'!$E$38,IF($H286=2,'Ir Requirement Tables'!$F$38,IF($H286=3,'Ir Requirement Tables'!$G$38,IF($H286=4,'Ir Requirement Tables'!$H$38,Err))))*'IM Recording Sheet'!$G286,0)),"-")</f>
        <v>0</v>
      </c>
      <c r="W286" s="128"/>
      <c r="X286" s="103">
        <f t="shared" si="183"/>
        <v>0</v>
      </c>
      <c r="Y286" s="111">
        <f t="shared" si="184"/>
        <v>0</v>
      </c>
      <c r="Z286" s="214" t="str">
        <f t="shared" si="185"/>
        <v>-</v>
      </c>
      <c r="AA286" s="212">
        <f>IFERROR((IF($F286="On",IF($H286=1,'Ir Requirement Tables'!$E$20,IF($H286=2,'Ir Requirement Tables'!$F$20,IF($H286=3,'Ir Requirement Tables'!$G$20,IF($H286=4,'Ir Requirement Tables'!$H$20,Err))))*'IM Recording Sheet'!$G286,0)),"-")</f>
        <v>0</v>
      </c>
      <c r="AB286" s="213">
        <f>IFERROR((IF($F286="On",IF($H286=1,'Ir Requirement Tables'!$E$39,IF($H286=2,'Ir Requirement Tables'!$F$39,IF($H286=3,'Ir Requirement Tables'!$G$39,IF($H286=4,'Ir Requirement Tables'!$H$39,Err))))*'IM Recording Sheet'!$G286,0)),"-")</f>
        <v>0</v>
      </c>
      <c r="AC286" s="128"/>
      <c r="AD286" s="103">
        <f t="shared" si="186"/>
        <v>0</v>
      </c>
      <c r="AE286" s="111">
        <f t="shared" si="187"/>
        <v>0</v>
      </c>
      <c r="AF286" s="214" t="str">
        <f t="shared" si="188"/>
        <v>-</v>
      </c>
      <c r="AG286" s="212">
        <f>IFERROR((IF($F286="On",IF($H286=1,'Ir Requirement Tables'!$E$21,IF($H286=2,'Ir Requirement Tables'!$F$21,IF($H286=3,'Ir Requirement Tables'!$G$21,IF($H286=4,'Ir Requirement Tables'!$H$21,Err))))*'IM Recording Sheet'!$G286,0)),"-")</f>
        <v>0</v>
      </c>
      <c r="AH286" s="213">
        <f>IFERROR((IF($F286="On",IF($H286=1,'Ir Requirement Tables'!$E$40,IF($H286=2,'Ir Requirement Tables'!$F$40,IF($H286=3,'Ir Requirement Tables'!$G$40,IF($H286=4,'Ir Requirement Tables'!$H$40,Err))))*'IM Recording Sheet'!$G286,0)),"-")</f>
        <v>0</v>
      </c>
      <c r="AI286" s="128"/>
      <c r="AJ286" s="103">
        <f t="shared" si="189"/>
        <v>0</v>
      </c>
      <c r="AK286" s="111">
        <f t="shared" si="190"/>
        <v>0</v>
      </c>
      <c r="AL286" s="214" t="str">
        <f t="shared" si="191"/>
        <v>-</v>
      </c>
      <c r="AM286" s="212">
        <f>IFERROR((IF($F286="On",IF($H286=1,'Ir Requirement Tables'!$E$22,IF($H286=2,'Ir Requirement Tables'!$F$22,IF($H286=3,'Ir Requirement Tables'!$G$22,IF($H286=4,'Ir Requirement Tables'!$H$22,Err))))*'IM Recording Sheet'!$G286,0)),"-")</f>
        <v>0</v>
      </c>
      <c r="AN286" s="213">
        <f>IFERROR((IF($F286="On",IF($H286=1,'Ir Requirement Tables'!$E$41,IF($H286=2,'Ir Requirement Tables'!$F$41,IF($H286=3,'Ir Requirement Tables'!$G$41,IF($H286=4,'Ir Requirement Tables'!$H$41,Err))))*'IM Recording Sheet'!$G286,0)),"-")</f>
        <v>0</v>
      </c>
      <c r="AO286" s="128"/>
      <c r="AP286" s="103">
        <f t="shared" si="192"/>
        <v>0</v>
      </c>
      <c r="AQ286" s="111">
        <f t="shared" si="193"/>
        <v>0</v>
      </c>
      <c r="AR286" s="214" t="str">
        <f t="shared" si="194"/>
        <v>-</v>
      </c>
      <c r="AS286" s="212">
        <f>IFERROR((IF($F286="On",IF($H286=1,'Ir Requirement Tables'!$E$23,IF($H286=2,'Ir Requirement Tables'!$F$23,IF($H286=3,'Ir Requirement Tables'!$G$23,IF($H286=4,'Ir Requirement Tables'!$H$23,Err))))*'IM Recording Sheet'!$G286,0)),"-")</f>
        <v>0</v>
      </c>
      <c r="AT286" s="213">
        <f>IFERROR((IF($F286="On",IF($H286=1,'Ir Requirement Tables'!$E$42,IF($H286=2,'Ir Requirement Tables'!$F$42,IF($H286=3,'Ir Requirement Tables'!$G$42,IF($H286=4,'Ir Requirement Tables'!$H$42,Err))))*'IM Recording Sheet'!$G286,0)),"-")</f>
        <v>0</v>
      </c>
      <c r="AU286" s="128"/>
      <c r="AV286" s="103">
        <f t="shared" si="195"/>
        <v>0</v>
      </c>
      <c r="AW286" s="111">
        <f t="shared" si="196"/>
        <v>0</v>
      </c>
      <c r="AX286" s="214" t="str">
        <f t="shared" si="197"/>
        <v>-</v>
      </c>
      <c r="AY286" s="212">
        <f>IFERROR((IF($F286="On",IF($H286=1,'Ir Requirement Tables'!$E$24,IF($H286=2,'Ir Requirement Tables'!$F$24,IF($H286=3,'Ir Requirement Tables'!$G$24,IF($H286=4,'Ir Requirement Tables'!$H$24,Err))))*'IM Recording Sheet'!$G286,0)),"-")</f>
        <v>0</v>
      </c>
      <c r="AZ286" s="213">
        <f>IFERROR((IF($F286="On",IF($H286=1,'Ir Requirement Tables'!$E$43,IF($H286=2,'Ir Requirement Tables'!$F$43,IF($H286=3,'Ir Requirement Tables'!$G$43,IF($H286=4,'Ir Requirement Tables'!$H$43,Err))))*'IM Recording Sheet'!$G286,0)),"-")</f>
        <v>0</v>
      </c>
      <c r="BA286" s="128"/>
      <c r="BB286" s="103">
        <f t="shared" si="198"/>
        <v>0</v>
      </c>
      <c r="BC286" s="111">
        <f t="shared" si="199"/>
        <v>0</v>
      </c>
      <c r="BD286" s="214" t="str">
        <f t="shared" si="200"/>
        <v>-</v>
      </c>
      <c r="BE286" s="212">
        <f>IFERROR((IF($F286="On",IF($H286=1,'Ir Requirement Tables'!$E$25,IF($H286=2,'Ir Requirement Tables'!$F$25,IF($H286=3,'Ir Requirement Tables'!$G$25,IF($H286=4,'Ir Requirement Tables'!$H$25,Err))))*'IM Recording Sheet'!$G286,0)),"-")</f>
        <v>0</v>
      </c>
      <c r="BF286" s="213">
        <f>IFERROR((IF($F286="On",IF($H286=1,'Ir Requirement Tables'!$E$44,IF($H286=2,'Ir Requirement Tables'!$F$44,IF($H286=3,'Ir Requirement Tables'!$G$44,IF($H286=4,'Ir Requirement Tables'!$H$44,Err))))*'IM Recording Sheet'!$G286,0)),"-")</f>
        <v>0</v>
      </c>
      <c r="BG286" s="128"/>
      <c r="BH286" s="103">
        <f t="shared" si="201"/>
        <v>0</v>
      </c>
      <c r="BI286" s="111">
        <f t="shared" si="202"/>
        <v>0</v>
      </c>
      <c r="BJ286" s="214" t="str">
        <f t="shared" si="203"/>
        <v>-</v>
      </c>
      <c r="BK286" s="212">
        <f>IFERROR((IF($F286="On",IF($H286=1,'Ir Requirement Tables'!$E$26,IF($H286=2,'Ir Requirement Tables'!$F$26,IF($H286=3,'Ir Requirement Tables'!$G$26,IF($H286=4,'Ir Requirement Tables'!$H$26,Err))))*'IM Recording Sheet'!$G286,0)),"-")</f>
        <v>0</v>
      </c>
      <c r="BL286" s="213">
        <f>IFERROR((IF($F286="On",IF($H286=1,'Ir Requirement Tables'!$E$45,IF($H286=2,'Ir Requirement Tables'!$F$45,IF($H286=3,'Ir Requirement Tables'!$G$45,IF($H286=4,'Ir Requirement Tables'!$H$45,Err))))*'IM Recording Sheet'!$G286,0)),"-")</f>
        <v>0</v>
      </c>
      <c r="BM286" s="128"/>
      <c r="BN286" s="103">
        <f t="shared" si="204"/>
        <v>0</v>
      </c>
      <c r="BO286" s="111">
        <f t="shared" si="205"/>
        <v>0</v>
      </c>
      <c r="BP286" s="214" t="str">
        <f t="shared" si="206"/>
        <v>-</v>
      </c>
      <c r="BQ286" s="212">
        <f>IFERROR((IF($F286="On",IF($H286=1,'Ir Requirement Tables'!$E$27,IF($H286=2,'Ir Requirement Tables'!$F$27,IF($H286=3,'Ir Requirement Tables'!$G$27,IF($H286=4,'Ir Requirement Tables'!$H$27,Err))))*'IM Recording Sheet'!$G286,0)),"-")</f>
        <v>0</v>
      </c>
      <c r="BR286" s="108">
        <f>IFERROR((IF($F286="On",IF($H286=1,'Ir Requirement Tables'!$E$46,IF($H286=2,'Ir Requirement Tables'!$F$46,IF($H286=3,'Ir Requirement Tables'!$G$46,IF($H286=4,'Ir Requirement Tables'!$H$46,Err))))*'IM Recording Sheet'!$G286,0)),"-")</f>
        <v>0</v>
      </c>
      <c r="BS286" s="128"/>
      <c r="BT286" s="103">
        <f t="shared" si="207"/>
        <v>0</v>
      </c>
      <c r="BU286" s="215">
        <f t="shared" si="208"/>
        <v>0</v>
      </c>
      <c r="BV286" s="214" t="str">
        <f t="shared" si="209"/>
        <v>-</v>
      </c>
      <c r="BW286" s="212">
        <f>IFERROR((IF($F286="On",IF($H286=1,'Ir Requirement Tables'!$E$28,IF($H286=2,'Ir Requirement Tables'!$F$28,IF($H286=3,'Ir Requirement Tables'!$G$28,IF($H286=4,'Ir Requirement Tables'!$H$28,Err))))*'IM Recording Sheet'!$G286,0)),"-")</f>
        <v>0</v>
      </c>
      <c r="BX286" s="213">
        <f>IFERROR((IF($F286="On",IF($H286=1,'Ir Requirement Tables'!$E$47,IF($H286=2,'Ir Requirement Tables'!$F$47,IF($H286=3,'Ir Requirement Tables'!$G$47,IF($H286=4,'Ir Requirement Tables'!$H$47,Err))))*'IM Recording Sheet'!$G286,0)),"-")</f>
        <v>0</v>
      </c>
      <c r="BY286" s="128"/>
      <c r="BZ286" s="103">
        <f t="shared" si="210"/>
        <v>0</v>
      </c>
      <c r="CA286" s="111">
        <f t="shared" si="211"/>
        <v>0</v>
      </c>
      <c r="CB286" s="214" t="str">
        <f t="shared" si="212"/>
        <v>-</v>
      </c>
      <c r="CC286" s="216">
        <f>IFERROR((IF($F286="On",IF($H286=1,'Ir Requirement Tables'!$E$29,IF($H286=2,'Ir Requirement Tables'!$F$29,IF($H286=3,'Ir Requirement Tables'!$G$29,IF($H286=4,'Ir Requirement Tables'!$H$29,Err))))*'IM Recording Sheet'!$G286,0)),"-")</f>
        <v>0</v>
      </c>
      <c r="CD286" s="132">
        <f>IF(F286="On",IF(H286=1,'Ir Requirement Tables'!$E$48,IF(H286=2,'Ir Requirement Tables'!$F$48,IF(H286=3,'Ir Requirement Tables'!$G$48,IF(H286=4,'Ir Requirement Tables'!$H$48))))*'IM Recording Sheet'!G286,0)</f>
        <v>0</v>
      </c>
      <c r="CE286" s="131">
        <f t="shared" si="216"/>
        <v>0</v>
      </c>
      <c r="CF286" s="217">
        <f t="shared" si="213"/>
        <v>0</v>
      </c>
      <c r="CG286" s="218">
        <f t="shared" si="214"/>
        <v>0</v>
      </c>
      <c r="CH286" s="214" t="str">
        <f t="shared" si="215"/>
        <v>-</v>
      </c>
      <c r="CI286" s="156"/>
    </row>
    <row r="287" spans="1:87" s="158" customFormat="1" ht="15" customHeight="1" x14ac:dyDescent="0.2">
      <c r="A287" s="45"/>
      <c r="B287" s="143"/>
      <c r="C287" s="116"/>
      <c r="D287" s="117"/>
      <c r="E287" s="122"/>
      <c r="F287" s="211" t="s">
        <v>62</v>
      </c>
      <c r="G287" s="120"/>
      <c r="H287" s="123"/>
      <c r="I287" s="212">
        <f>IFERROR((IF($F287="On",IF($H287=1,'Ir Requirement Tables'!$E$17,IF($H287=2,'Ir Requirement Tables'!$F$17,IF($H287=3,'Ir Requirement Tables'!$G$17,IF($H287=4,'Ir Requirement Tables'!$H$17,Err))))*'IM Recording Sheet'!$G287,0)),"-")</f>
        <v>0</v>
      </c>
      <c r="J287" s="213">
        <f>IFERROR((IF($F287="On",IF($H287=1,'Ir Requirement Tables'!$E$36,IF($H287=2,'Ir Requirement Tables'!$F$36,IF($H287=3,'Ir Requirement Tables'!$G$36,IF($H287=4,'Ir Requirement Tables'!$H$36,Err))))*'IM Recording Sheet'!$G287,0)),"-")</f>
        <v>0</v>
      </c>
      <c r="K287" s="128"/>
      <c r="L287" s="103">
        <f t="shared" si="177"/>
        <v>0</v>
      </c>
      <c r="M287" s="111">
        <f t="shared" si="178"/>
        <v>0</v>
      </c>
      <c r="N287" s="214" t="str">
        <f t="shared" si="179"/>
        <v>-</v>
      </c>
      <c r="O287" s="212">
        <f>IFERROR((IF($F287="On",IF($H287=1,'Ir Requirement Tables'!$E$18,IF($H287=2,'Ir Requirement Tables'!$F$18,IF($H287=3,'Ir Requirement Tables'!$G$18,IF($H287=4,'Ir Requirement Tables'!$H$18,Err))))*'IM Recording Sheet'!$G287,0)),"-")</f>
        <v>0</v>
      </c>
      <c r="P287" s="213">
        <f>IFERROR((IF($F287="On",IF($H287=1,'Ir Requirement Tables'!$E$37,IF($H287=2,'Ir Requirement Tables'!$F$37,IF($H287=3,'Ir Requirement Tables'!$G$37,IF($H287=4,'Ir Requirement Tables'!$H$37,Err))))*'IM Recording Sheet'!$G287,0)),"-")</f>
        <v>0</v>
      </c>
      <c r="Q287" s="128"/>
      <c r="R287" s="103">
        <f t="shared" si="180"/>
        <v>0</v>
      </c>
      <c r="S287" s="111">
        <f t="shared" si="181"/>
        <v>0</v>
      </c>
      <c r="T287" s="214" t="str">
        <f t="shared" si="182"/>
        <v>-</v>
      </c>
      <c r="U287" s="212">
        <f>IFERROR((IF($F287="On",IF($H287=1,'Ir Requirement Tables'!$E$19,IF($H287=2,'Ir Requirement Tables'!$F$19,IF($H287=3,'Ir Requirement Tables'!$G$19,IF($H287=4,'Ir Requirement Tables'!$H$19,Err))))*'IM Recording Sheet'!$G287,0)),"-")</f>
        <v>0</v>
      </c>
      <c r="V287" s="213">
        <f>IFERROR((IF($F287="On",IF($H287=1,'Ir Requirement Tables'!$E$38,IF($H287=2,'Ir Requirement Tables'!$F$38,IF($H287=3,'Ir Requirement Tables'!$G$38,IF($H287=4,'Ir Requirement Tables'!$H$38,Err))))*'IM Recording Sheet'!$G287,0)),"-")</f>
        <v>0</v>
      </c>
      <c r="W287" s="128"/>
      <c r="X287" s="103">
        <f t="shared" si="183"/>
        <v>0</v>
      </c>
      <c r="Y287" s="111">
        <f t="shared" si="184"/>
        <v>0</v>
      </c>
      <c r="Z287" s="214" t="str">
        <f t="shared" si="185"/>
        <v>-</v>
      </c>
      <c r="AA287" s="212">
        <f>IFERROR((IF($F287="On",IF($H287=1,'Ir Requirement Tables'!$E$20,IF($H287=2,'Ir Requirement Tables'!$F$20,IF($H287=3,'Ir Requirement Tables'!$G$20,IF($H287=4,'Ir Requirement Tables'!$H$20,Err))))*'IM Recording Sheet'!$G287,0)),"-")</f>
        <v>0</v>
      </c>
      <c r="AB287" s="213">
        <f>IFERROR((IF($F287="On",IF($H287=1,'Ir Requirement Tables'!$E$39,IF($H287=2,'Ir Requirement Tables'!$F$39,IF($H287=3,'Ir Requirement Tables'!$G$39,IF($H287=4,'Ir Requirement Tables'!$H$39,Err))))*'IM Recording Sheet'!$G287,0)),"-")</f>
        <v>0</v>
      </c>
      <c r="AC287" s="128"/>
      <c r="AD287" s="103">
        <f t="shared" si="186"/>
        <v>0</v>
      </c>
      <c r="AE287" s="111">
        <f t="shared" si="187"/>
        <v>0</v>
      </c>
      <c r="AF287" s="214" t="str">
        <f t="shared" si="188"/>
        <v>-</v>
      </c>
      <c r="AG287" s="212">
        <f>IFERROR((IF($F287="On",IF($H287=1,'Ir Requirement Tables'!$E$21,IF($H287=2,'Ir Requirement Tables'!$F$21,IF($H287=3,'Ir Requirement Tables'!$G$21,IF($H287=4,'Ir Requirement Tables'!$H$21,Err))))*'IM Recording Sheet'!$G287,0)),"-")</f>
        <v>0</v>
      </c>
      <c r="AH287" s="213">
        <f>IFERROR((IF($F287="On",IF($H287=1,'Ir Requirement Tables'!$E$40,IF($H287=2,'Ir Requirement Tables'!$F$40,IF($H287=3,'Ir Requirement Tables'!$G$40,IF($H287=4,'Ir Requirement Tables'!$H$40,Err))))*'IM Recording Sheet'!$G287,0)),"-")</f>
        <v>0</v>
      </c>
      <c r="AI287" s="128"/>
      <c r="AJ287" s="103">
        <f t="shared" si="189"/>
        <v>0</v>
      </c>
      <c r="AK287" s="111">
        <f t="shared" si="190"/>
        <v>0</v>
      </c>
      <c r="AL287" s="214" t="str">
        <f t="shared" si="191"/>
        <v>-</v>
      </c>
      <c r="AM287" s="212">
        <f>IFERROR((IF($F287="On",IF($H287=1,'Ir Requirement Tables'!$E$22,IF($H287=2,'Ir Requirement Tables'!$F$22,IF($H287=3,'Ir Requirement Tables'!$G$22,IF($H287=4,'Ir Requirement Tables'!$H$22,Err))))*'IM Recording Sheet'!$G287,0)),"-")</f>
        <v>0</v>
      </c>
      <c r="AN287" s="213">
        <f>IFERROR((IF($F287="On",IF($H287=1,'Ir Requirement Tables'!$E$41,IF($H287=2,'Ir Requirement Tables'!$F$41,IF($H287=3,'Ir Requirement Tables'!$G$41,IF($H287=4,'Ir Requirement Tables'!$H$41,Err))))*'IM Recording Sheet'!$G287,0)),"-")</f>
        <v>0</v>
      </c>
      <c r="AO287" s="128"/>
      <c r="AP287" s="103">
        <f t="shared" si="192"/>
        <v>0</v>
      </c>
      <c r="AQ287" s="111">
        <f t="shared" si="193"/>
        <v>0</v>
      </c>
      <c r="AR287" s="214" t="str">
        <f t="shared" si="194"/>
        <v>-</v>
      </c>
      <c r="AS287" s="212">
        <f>IFERROR((IF($F287="On",IF($H287=1,'Ir Requirement Tables'!$E$23,IF($H287=2,'Ir Requirement Tables'!$F$23,IF($H287=3,'Ir Requirement Tables'!$G$23,IF($H287=4,'Ir Requirement Tables'!$H$23,Err))))*'IM Recording Sheet'!$G287,0)),"-")</f>
        <v>0</v>
      </c>
      <c r="AT287" s="213">
        <f>IFERROR((IF($F287="On",IF($H287=1,'Ir Requirement Tables'!$E$42,IF($H287=2,'Ir Requirement Tables'!$F$42,IF($H287=3,'Ir Requirement Tables'!$G$42,IF($H287=4,'Ir Requirement Tables'!$H$42,Err))))*'IM Recording Sheet'!$G287,0)),"-")</f>
        <v>0</v>
      </c>
      <c r="AU287" s="128"/>
      <c r="AV287" s="103">
        <f t="shared" si="195"/>
        <v>0</v>
      </c>
      <c r="AW287" s="111">
        <f t="shared" si="196"/>
        <v>0</v>
      </c>
      <c r="AX287" s="214" t="str">
        <f t="shared" si="197"/>
        <v>-</v>
      </c>
      <c r="AY287" s="212">
        <f>IFERROR((IF($F287="On",IF($H287=1,'Ir Requirement Tables'!$E$24,IF($H287=2,'Ir Requirement Tables'!$F$24,IF($H287=3,'Ir Requirement Tables'!$G$24,IF($H287=4,'Ir Requirement Tables'!$H$24,Err))))*'IM Recording Sheet'!$G287,0)),"-")</f>
        <v>0</v>
      </c>
      <c r="AZ287" s="213">
        <f>IFERROR((IF($F287="On",IF($H287=1,'Ir Requirement Tables'!$E$43,IF($H287=2,'Ir Requirement Tables'!$F$43,IF($H287=3,'Ir Requirement Tables'!$G$43,IF($H287=4,'Ir Requirement Tables'!$H$43,Err))))*'IM Recording Sheet'!$G287,0)),"-")</f>
        <v>0</v>
      </c>
      <c r="BA287" s="128"/>
      <c r="BB287" s="103">
        <f t="shared" si="198"/>
        <v>0</v>
      </c>
      <c r="BC287" s="111">
        <f t="shared" si="199"/>
        <v>0</v>
      </c>
      <c r="BD287" s="214" t="str">
        <f t="shared" si="200"/>
        <v>-</v>
      </c>
      <c r="BE287" s="212">
        <f>IFERROR((IF($F287="On",IF($H287=1,'Ir Requirement Tables'!$E$25,IF($H287=2,'Ir Requirement Tables'!$F$25,IF($H287=3,'Ir Requirement Tables'!$G$25,IF($H287=4,'Ir Requirement Tables'!$H$25,Err))))*'IM Recording Sheet'!$G287,0)),"-")</f>
        <v>0</v>
      </c>
      <c r="BF287" s="213">
        <f>IFERROR((IF($F287="On",IF($H287=1,'Ir Requirement Tables'!$E$44,IF($H287=2,'Ir Requirement Tables'!$F$44,IF($H287=3,'Ir Requirement Tables'!$G$44,IF($H287=4,'Ir Requirement Tables'!$H$44,Err))))*'IM Recording Sheet'!$G287,0)),"-")</f>
        <v>0</v>
      </c>
      <c r="BG287" s="128"/>
      <c r="BH287" s="103">
        <f t="shared" si="201"/>
        <v>0</v>
      </c>
      <c r="BI287" s="111">
        <f t="shared" si="202"/>
        <v>0</v>
      </c>
      <c r="BJ287" s="214" t="str">
        <f t="shared" si="203"/>
        <v>-</v>
      </c>
      <c r="BK287" s="212">
        <f>IFERROR((IF($F287="On",IF($H287=1,'Ir Requirement Tables'!$E$26,IF($H287=2,'Ir Requirement Tables'!$F$26,IF($H287=3,'Ir Requirement Tables'!$G$26,IF($H287=4,'Ir Requirement Tables'!$H$26,Err))))*'IM Recording Sheet'!$G287,0)),"-")</f>
        <v>0</v>
      </c>
      <c r="BL287" s="213">
        <f>IFERROR((IF($F287="On",IF($H287=1,'Ir Requirement Tables'!$E$45,IF($H287=2,'Ir Requirement Tables'!$F$45,IF($H287=3,'Ir Requirement Tables'!$G$45,IF($H287=4,'Ir Requirement Tables'!$H$45,Err))))*'IM Recording Sheet'!$G287,0)),"-")</f>
        <v>0</v>
      </c>
      <c r="BM287" s="128"/>
      <c r="BN287" s="103">
        <f t="shared" si="204"/>
        <v>0</v>
      </c>
      <c r="BO287" s="111">
        <f t="shared" si="205"/>
        <v>0</v>
      </c>
      <c r="BP287" s="214" t="str">
        <f t="shared" si="206"/>
        <v>-</v>
      </c>
      <c r="BQ287" s="212">
        <f>IFERROR((IF($F287="On",IF($H287=1,'Ir Requirement Tables'!$E$27,IF($H287=2,'Ir Requirement Tables'!$F$27,IF($H287=3,'Ir Requirement Tables'!$G$27,IF($H287=4,'Ir Requirement Tables'!$H$27,Err))))*'IM Recording Sheet'!$G287,0)),"-")</f>
        <v>0</v>
      </c>
      <c r="BR287" s="108">
        <f>IFERROR((IF($F287="On",IF($H287=1,'Ir Requirement Tables'!$E$46,IF($H287=2,'Ir Requirement Tables'!$F$46,IF($H287=3,'Ir Requirement Tables'!$G$46,IF($H287=4,'Ir Requirement Tables'!$H$46,Err))))*'IM Recording Sheet'!$G287,0)),"-")</f>
        <v>0</v>
      </c>
      <c r="BS287" s="128"/>
      <c r="BT287" s="103">
        <f t="shared" si="207"/>
        <v>0</v>
      </c>
      <c r="BU287" s="215">
        <f t="shared" si="208"/>
        <v>0</v>
      </c>
      <c r="BV287" s="214" t="str">
        <f t="shared" si="209"/>
        <v>-</v>
      </c>
      <c r="BW287" s="212">
        <f>IFERROR((IF($F287="On",IF($H287=1,'Ir Requirement Tables'!$E$28,IF($H287=2,'Ir Requirement Tables'!$F$28,IF($H287=3,'Ir Requirement Tables'!$G$28,IF($H287=4,'Ir Requirement Tables'!$H$28,Err))))*'IM Recording Sheet'!$G287,0)),"-")</f>
        <v>0</v>
      </c>
      <c r="BX287" s="213">
        <f>IFERROR((IF($F287="On",IF($H287=1,'Ir Requirement Tables'!$E$47,IF($H287=2,'Ir Requirement Tables'!$F$47,IF($H287=3,'Ir Requirement Tables'!$G$47,IF($H287=4,'Ir Requirement Tables'!$H$47,Err))))*'IM Recording Sheet'!$G287,0)),"-")</f>
        <v>0</v>
      </c>
      <c r="BY287" s="128"/>
      <c r="BZ287" s="103">
        <f t="shared" si="210"/>
        <v>0</v>
      </c>
      <c r="CA287" s="111">
        <f t="shared" si="211"/>
        <v>0</v>
      </c>
      <c r="CB287" s="214" t="str">
        <f t="shared" si="212"/>
        <v>-</v>
      </c>
      <c r="CC287" s="216">
        <f>IFERROR((IF($F287="On",IF($H287=1,'Ir Requirement Tables'!$E$29,IF($H287=2,'Ir Requirement Tables'!$F$29,IF($H287=3,'Ir Requirement Tables'!$G$29,IF($H287=4,'Ir Requirement Tables'!$H$29,Err))))*'IM Recording Sheet'!$G287,0)),"-")</f>
        <v>0</v>
      </c>
      <c r="CD287" s="132">
        <f>IF(F287="On",IF(H287=1,'Ir Requirement Tables'!$E$48,IF(H287=2,'Ir Requirement Tables'!$F$48,IF(H287=3,'Ir Requirement Tables'!$G$48,IF(H287=4,'Ir Requirement Tables'!$H$48))))*'IM Recording Sheet'!G287,0)</f>
        <v>0</v>
      </c>
      <c r="CE287" s="131">
        <f t="shared" si="216"/>
        <v>0</v>
      </c>
      <c r="CF287" s="217">
        <f t="shared" si="213"/>
        <v>0</v>
      </c>
      <c r="CG287" s="218">
        <f t="shared" si="214"/>
        <v>0</v>
      </c>
      <c r="CH287" s="214" t="str">
        <f t="shared" si="215"/>
        <v>-</v>
      </c>
      <c r="CI287" s="156"/>
    </row>
    <row r="288" spans="1:87" s="158" customFormat="1" ht="15" customHeight="1" x14ac:dyDescent="0.2">
      <c r="A288" s="45"/>
      <c r="B288" s="143"/>
      <c r="C288" s="116"/>
      <c r="D288" s="117"/>
      <c r="E288" s="122"/>
      <c r="F288" s="211" t="s">
        <v>62</v>
      </c>
      <c r="G288" s="120"/>
      <c r="H288" s="123"/>
      <c r="I288" s="212">
        <f>IFERROR((IF($F288="On",IF($H288=1,'Ir Requirement Tables'!$E$17,IF($H288=2,'Ir Requirement Tables'!$F$17,IF($H288=3,'Ir Requirement Tables'!$G$17,IF($H288=4,'Ir Requirement Tables'!$H$17,Err))))*'IM Recording Sheet'!$G288,0)),"-")</f>
        <v>0</v>
      </c>
      <c r="J288" s="213">
        <f>IFERROR((IF($F288="On",IF($H288=1,'Ir Requirement Tables'!$E$36,IF($H288=2,'Ir Requirement Tables'!$F$36,IF($H288=3,'Ir Requirement Tables'!$G$36,IF($H288=4,'Ir Requirement Tables'!$H$36,Err))))*'IM Recording Sheet'!$G288,0)),"-")</f>
        <v>0</v>
      </c>
      <c r="K288" s="128"/>
      <c r="L288" s="103">
        <f t="shared" si="177"/>
        <v>0</v>
      </c>
      <c r="M288" s="111">
        <f t="shared" si="178"/>
        <v>0</v>
      </c>
      <c r="N288" s="214" t="str">
        <f t="shared" si="179"/>
        <v>-</v>
      </c>
      <c r="O288" s="212">
        <f>IFERROR((IF($F288="On",IF($H288=1,'Ir Requirement Tables'!$E$18,IF($H288=2,'Ir Requirement Tables'!$F$18,IF($H288=3,'Ir Requirement Tables'!$G$18,IF($H288=4,'Ir Requirement Tables'!$H$18,Err))))*'IM Recording Sheet'!$G288,0)),"-")</f>
        <v>0</v>
      </c>
      <c r="P288" s="213">
        <f>IFERROR((IF($F288="On",IF($H288=1,'Ir Requirement Tables'!$E$37,IF($H288=2,'Ir Requirement Tables'!$F$37,IF($H288=3,'Ir Requirement Tables'!$G$37,IF($H288=4,'Ir Requirement Tables'!$H$37,Err))))*'IM Recording Sheet'!$G288,0)),"-")</f>
        <v>0</v>
      </c>
      <c r="Q288" s="128"/>
      <c r="R288" s="103">
        <f t="shared" si="180"/>
        <v>0</v>
      </c>
      <c r="S288" s="111">
        <f t="shared" si="181"/>
        <v>0</v>
      </c>
      <c r="T288" s="214" t="str">
        <f t="shared" si="182"/>
        <v>-</v>
      </c>
      <c r="U288" s="212">
        <f>IFERROR((IF($F288="On",IF($H288=1,'Ir Requirement Tables'!$E$19,IF($H288=2,'Ir Requirement Tables'!$F$19,IF($H288=3,'Ir Requirement Tables'!$G$19,IF($H288=4,'Ir Requirement Tables'!$H$19,Err))))*'IM Recording Sheet'!$G288,0)),"-")</f>
        <v>0</v>
      </c>
      <c r="V288" s="213">
        <f>IFERROR((IF($F288="On",IF($H288=1,'Ir Requirement Tables'!$E$38,IF($H288=2,'Ir Requirement Tables'!$F$38,IF($H288=3,'Ir Requirement Tables'!$G$38,IF($H288=4,'Ir Requirement Tables'!$H$38,Err))))*'IM Recording Sheet'!$G288,0)),"-")</f>
        <v>0</v>
      </c>
      <c r="W288" s="128"/>
      <c r="X288" s="103">
        <f t="shared" si="183"/>
        <v>0</v>
      </c>
      <c r="Y288" s="111">
        <f t="shared" si="184"/>
        <v>0</v>
      </c>
      <c r="Z288" s="214" t="str">
        <f t="shared" si="185"/>
        <v>-</v>
      </c>
      <c r="AA288" s="212">
        <f>IFERROR((IF($F288="On",IF($H288=1,'Ir Requirement Tables'!$E$20,IF($H288=2,'Ir Requirement Tables'!$F$20,IF($H288=3,'Ir Requirement Tables'!$G$20,IF($H288=4,'Ir Requirement Tables'!$H$20,Err))))*'IM Recording Sheet'!$G288,0)),"-")</f>
        <v>0</v>
      </c>
      <c r="AB288" s="213">
        <f>IFERROR((IF($F288="On",IF($H288=1,'Ir Requirement Tables'!$E$39,IF($H288=2,'Ir Requirement Tables'!$F$39,IF($H288=3,'Ir Requirement Tables'!$G$39,IF($H288=4,'Ir Requirement Tables'!$H$39,Err))))*'IM Recording Sheet'!$G288,0)),"-")</f>
        <v>0</v>
      </c>
      <c r="AC288" s="128"/>
      <c r="AD288" s="103">
        <f t="shared" si="186"/>
        <v>0</v>
      </c>
      <c r="AE288" s="111">
        <f t="shared" si="187"/>
        <v>0</v>
      </c>
      <c r="AF288" s="214" t="str">
        <f t="shared" si="188"/>
        <v>-</v>
      </c>
      <c r="AG288" s="212">
        <f>IFERROR((IF($F288="On",IF($H288=1,'Ir Requirement Tables'!$E$21,IF($H288=2,'Ir Requirement Tables'!$F$21,IF($H288=3,'Ir Requirement Tables'!$G$21,IF($H288=4,'Ir Requirement Tables'!$H$21,Err))))*'IM Recording Sheet'!$G288,0)),"-")</f>
        <v>0</v>
      </c>
      <c r="AH288" s="213">
        <f>IFERROR((IF($F288="On",IF($H288=1,'Ir Requirement Tables'!$E$40,IF($H288=2,'Ir Requirement Tables'!$F$40,IF($H288=3,'Ir Requirement Tables'!$G$40,IF($H288=4,'Ir Requirement Tables'!$H$40,Err))))*'IM Recording Sheet'!$G288,0)),"-")</f>
        <v>0</v>
      </c>
      <c r="AI288" s="128"/>
      <c r="AJ288" s="103">
        <f t="shared" si="189"/>
        <v>0</v>
      </c>
      <c r="AK288" s="111">
        <f t="shared" si="190"/>
        <v>0</v>
      </c>
      <c r="AL288" s="214" t="str">
        <f t="shared" si="191"/>
        <v>-</v>
      </c>
      <c r="AM288" s="212">
        <f>IFERROR((IF($F288="On",IF($H288=1,'Ir Requirement Tables'!$E$22,IF($H288=2,'Ir Requirement Tables'!$F$22,IF($H288=3,'Ir Requirement Tables'!$G$22,IF($H288=4,'Ir Requirement Tables'!$H$22,Err))))*'IM Recording Sheet'!$G288,0)),"-")</f>
        <v>0</v>
      </c>
      <c r="AN288" s="213">
        <f>IFERROR((IF($F288="On",IF($H288=1,'Ir Requirement Tables'!$E$41,IF($H288=2,'Ir Requirement Tables'!$F$41,IF($H288=3,'Ir Requirement Tables'!$G$41,IF($H288=4,'Ir Requirement Tables'!$H$41,Err))))*'IM Recording Sheet'!$G288,0)),"-")</f>
        <v>0</v>
      </c>
      <c r="AO288" s="128"/>
      <c r="AP288" s="103">
        <f t="shared" si="192"/>
        <v>0</v>
      </c>
      <c r="AQ288" s="111">
        <f t="shared" si="193"/>
        <v>0</v>
      </c>
      <c r="AR288" s="214" t="str">
        <f t="shared" si="194"/>
        <v>-</v>
      </c>
      <c r="AS288" s="212">
        <f>IFERROR((IF($F288="On",IF($H288=1,'Ir Requirement Tables'!$E$23,IF($H288=2,'Ir Requirement Tables'!$F$23,IF($H288=3,'Ir Requirement Tables'!$G$23,IF($H288=4,'Ir Requirement Tables'!$H$23,Err))))*'IM Recording Sheet'!$G288,0)),"-")</f>
        <v>0</v>
      </c>
      <c r="AT288" s="213">
        <f>IFERROR((IF($F288="On",IF($H288=1,'Ir Requirement Tables'!$E$42,IF($H288=2,'Ir Requirement Tables'!$F$42,IF($H288=3,'Ir Requirement Tables'!$G$42,IF($H288=4,'Ir Requirement Tables'!$H$42,Err))))*'IM Recording Sheet'!$G288,0)),"-")</f>
        <v>0</v>
      </c>
      <c r="AU288" s="128"/>
      <c r="AV288" s="103">
        <f t="shared" si="195"/>
        <v>0</v>
      </c>
      <c r="AW288" s="111">
        <f t="shared" si="196"/>
        <v>0</v>
      </c>
      <c r="AX288" s="214" t="str">
        <f t="shared" si="197"/>
        <v>-</v>
      </c>
      <c r="AY288" s="212">
        <f>IFERROR((IF($F288="On",IF($H288=1,'Ir Requirement Tables'!$E$24,IF($H288=2,'Ir Requirement Tables'!$F$24,IF($H288=3,'Ir Requirement Tables'!$G$24,IF($H288=4,'Ir Requirement Tables'!$H$24,Err))))*'IM Recording Sheet'!$G288,0)),"-")</f>
        <v>0</v>
      </c>
      <c r="AZ288" s="213">
        <f>IFERROR((IF($F288="On",IF($H288=1,'Ir Requirement Tables'!$E$43,IF($H288=2,'Ir Requirement Tables'!$F$43,IF($H288=3,'Ir Requirement Tables'!$G$43,IF($H288=4,'Ir Requirement Tables'!$H$43,Err))))*'IM Recording Sheet'!$G288,0)),"-")</f>
        <v>0</v>
      </c>
      <c r="BA288" s="128"/>
      <c r="BB288" s="103">
        <f t="shared" si="198"/>
        <v>0</v>
      </c>
      <c r="BC288" s="111">
        <f t="shared" si="199"/>
        <v>0</v>
      </c>
      <c r="BD288" s="214" t="str">
        <f t="shared" si="200"/>
        <v>-</v>
      </c>
      <c r="BE288" s="212">
        <f>IFERROR((IF($F288="On",IF($H288=1,'Ir Requirement Tables'!$E$25,IF($H288=2,'Ir Requirement Tables'!$F$25,IF($H288=3,'Ir Requirement Tables'!$G$25,IF($H288=4,'Ir Requirement Tables'!$H$25,Err))))*'IM Recording Sheet'!$G288,0)),"-")</f>
        <v>0</v>
      </c>
      <c r="BF288" s="213">
        <f>IFERROR((IF($F288="On",IF($H288=1,'Ir Requirement Tables'!$E$44,IF($H288=2,'Ir Requirement Tables'!$F$44,IF($H288=3,'Ir Requirement Tables'!$G$44,IF($H288=4,'Ir Requirement Tables'!$H$44,Err))))*'IM Recording Sheet'!$G288,0)),"-")</f>
        <v>0</v>
      </c>
      <c r="BG288" s="128"/>
      <c r="BH288" s="103">
        <f t="shared" si="201"/>
        <v>0</v>
      </c>
      <c r="BI288" s="111">
        <f t="shared" si="202"/>
        <v>0</v>
      </c>
      <c r="BJ288" s="214" t="str">
        <f t="shared" si="203"/>
        <v>-</v>
      </c>
      <c r="BK288" s="212">
        <f>IFERROR((IF($F288="On",IF($H288=1,'Ir Requirement Tables'!$E$26,IF($H288=2,'Ir Requirement Tables'!$F$26,IF($H288=3,'Ir Requirement Tables'!$G$26,IF($H288=4,'Ir Requirement Tables'!$H$26,Err))))*'IM Recording Sheet'!$G288,0)),"-")</f>
        <v>0</v>
      </c>
      <c r="BL288" s="213">
        <f>IFERROR((IF($F288="On",IF($H288=1,'Ir Requirement Tables'!$E$45,IF($H288=2,'Ir Requirement Tables'!$F$45,IF($H288=3,'Ir Requirement Tables'!$G$45,IF($H288=4,'Ir Requirement Tables'!$H$45,Err))))*'IM Recording Sheet'!$G288,0)),"-")</f>
        <v>0</v>
      </c>
      <c r="BM288" s="128"/>
      <c r="BN288" s="103">
        <f t="shared" si="204"/>
        <v>0</v>
      </c>
      <c r="BO288" s="111">
        <f t="shared" si="205"/>
        <v>0</v>
      </c>
      <c r="BP288" s="214" t="str">
        <f t="shared" si="206"/>
        <v>-</v>
      </c>
      <c r="BQ288" s="212">
        <f>IFERROR((IF($F288="On",IF($H288=1,'Ir Requirement Tables'!$E$27,IF($H288=2,'Ir Requirement Tables'!$F$27,IF($H288=3,'Ir Requirement Tables'!$G$27,IF($H288=4,'Ir Requirement Tables'!$H$27,Err))))*'IM Recording Sheet'!$G288,0)),"-")</f>
        <v>0</v>
      </c>
      <c r="BR288" s="108">
        <f>IFERROR((IF($F288="On",IF($H288=1,'Ir Requirement Tables'!$E$46,IF($H288=2,'Ir Requirement Tables'!$F$46,IF($H288=3,'Ir Requirement Tables'!$G$46,IF($H288=4,'Ir Requirement Tables'!$H$46,Err))))*'IM Recording Sheet'!$G288,0)),"-")</f>
        <v>0</v>
      </c>
      <c r="BS288" s="128"/>
      <c r="BT288" s="103">
        <f t="shared" si="207"/>
        <v>0</v>
      </c>
      <c r="BU288" s="215">
        <f t="shared" si="208"/>
        <v>0</v>
      </c>
      <c r="BV288" s="214" t="str">
        <f t="shared" si="209"/>
        <v>-</v>
      </c>
      <c r="BW288" s="212">
        <f>IFERROR((IF($F288="On",IF($H288=1,'Ir Requirement Tables'!$E$28,IF($H288=2,'Ir Requirement Tables'!$F$28,IF($H288=3,'Ir Requirement Tables'!$G$28,IF($H288=4,'Ir Requirement Tables'!$H$28,Err))))*'IM Recording Sheet'!$G288,0)),"-")</f>
        <v>0</v>
      </c>
      <c r="BX288" s="213">
        <f>IFERROR((IF($F288="On",IF($H288=1,'Ir Requirement Tables'!$E$47,IF($H288=2,'Ir Requirement Tables'!$F$47,IF($H288=3,'Ir Requirement Tables'!$G$47,IF($H288=4,'Ir Requirement Tables'!$H$47,Err))))*'IM Recording Sheet'!$G288,0)),"-")</f>
        <v>0</v>
      </c>
      <c r="BY288" s="128"/>
      <c r="BZ288" s="103">
        <f t="shared" si="210"/>
        <v>0</v>
      </c>
      <c r="CA288" s="111">
        <f t="shared" si="211"/>
        <v>0</v>
      </c>
      <c r="CB288" s="214" t="str">
        <f t="shared" si="212"/>
        <v>-</v>
      </c>
      <c r="CC288" s="216">
        <f>IFERROR((IF($F288="On",IF($H288=1,'Ir Requirement Tables'!$E$29,IF($H288=2,'Ir Requirement Tables'!$F$29,IF($H288=3,'Ir Requirement Tables'!$G$29,IF($H288=4,'Ir Requirement Tables'!$H$29,Err))))*'IM Recording Sheet'!$G288,0)),"-")</f>
        <v>0</v>
      </c>
      <c r="CD288" s="132">
        <f>IF(F288="On",IF(H288=1,'Ir Requirement Tables'!$E$48,IF(H288=2,'Ir Requirement Tables'!$F$48,IF(H288=3,'Ir Requirement Tables'!$G$48,IF(H288=4,'Ir Requirement Tables'!$H$48))))*'IM Recording Sheet'!G288,0)</f>
        <v>0</v>
      </c>
      <c r="CE288" s="131">
        <f t="shared" si="216"/>
        <v>0</v>
      </c>
      <c r="CF288" s="217">
        <f t="shared" si="213"/>
        <v>0</v>
      </c>
      <c r="CG288" s="218">
        <f t="shared" si="214"/>
        <v>0</v>
      </c>
      <c r="CH288" s="214" t="str">
        <f t="shared" si="215"/>
        <v>-</v>
      </c>
      <c r="CI288" s="156"/>
    </row>
    <row r="289" spans="1:87" s="158" customFormat="1" ht="15" customHeight="1" x14ac:dyDescent="0.2">
      <c r="A289" s="45"/>
      <c r="B289" s="143"/>
      <c r="C289" s="116"/>
      <c r="D289" s="117"/>
      <c r="E289" s="122"/>
      <c r="F289" s="211" t="s">
        <v>62</v>
      </c>
      <c r="G289" s="120"/>
      <c r="H289" s="123"/>
      <c r="I289" s="212">
        <f>IFERROR((IF($F289="On",IF($H289=1,'Ir Requirement Tables'!$E$17,IF($H289=2,'Ir Requirement Tables'!$F$17,IF($H289=3,'Ir Requirement Tables'!$G$17,IF($H289=4,'Ir Requirement Tables'!$H$17,Err))))*'IM Recording Sheet'!$G289,0)),"-")</f>
        <v>0</v>
      </c>
      <c r="J289" s="213">
        <f>IFERROR((IF($F289="On",IF($H289=1,'Ir Requirement Tables'!$E$36,IF($H289=2,'Ir Requirement Tables'!$F$36,IF($H289=3,'Ir Requirement Tables'!$G$36,IF($H289=4,'Ir Requirement Tables'!$H$36,Err))))*'IM Recording Sheet'!$G289,0)),"-")</f>
        <v>0</v>
      </c>
      <c r="K289" s="128"/>
      <c r="L289" s="103">
        <f t="shared" si="177"/>
        <v>0</v>
      </c>
      <c r="M289" s="111">
        <f t="shared" si="178"/>
        <v>0</v>
      </c>
      <c r="N289" s="214" t="str">
        <f t="shared" si="179"/>
        <v>-</v>
      </c>
      <c r="O289" s="212">
        <f>IFERROR((IF($F289="On",IF($H289=1,'Ir Requirement Tables'!$E$18,IF($H289=2,'Ir Requirement Tables'!$F$18,IF($H289=3,'Ir Requirement Tables'!$G$18,IF($H289=4,'Ir Requirement Tables'!$H$18,Err))))*'IM Recording Sheet'!$G289,0)),"-")</f>
        <v>0</v>
      </c>
      <c r="P289" s="213">
        <f>IFERROR((IF($F289="On",IF($H289=1,'Ir Requirement Tables'!$E$37,IF($H289=2,'Ir Requirement Tables'!$F$37,IF($H289=3,'Ir Requirement Tables'!$G$37,IF($H289=4,'Ir Requirement Tables'!$H$37,Err))))*'IM Recording Sheet'!$G289,0)),"-")</f>
        <v>0</v>
      </c>
      <c r="Q289" s="128"/>
      <c r="R289" s="103">
        <f t="shared" si="180"/>
        <v>0</v>
      </c>
      <c r="S289" s="111">
        <f t="shared" si="181"/>
        <v>0</v>
      </c>
      <c r="T289" s="214" t="str">
        <f t="shared" si="182"/>
        <v>-</v>
      </c>
      <c r="U289" s="212">
        <f>IFERROR((IF($F289="On",IF($H289=1,'Ir Requirement Tables'!$E$19,IF($H289=2,'Ir Requirement Tables'!$F$19,IF($H289=3,'Ir Requirement Tables'!$G$19,IF($H289=4,'Ir Requirement Tables'!$H$19,Err))))*'IM Recording Sheet'!$G289,0)),"-")</f>
        <v>0</v>
      </c>
      <c r="V289" s="213">
        <f>IFERROR((IF($F289="On",IF($H289=1,'Ir Requirement Tables'!$E$38,IF($H289=2,'Ir Requirement Tables'!$F$38,IF($H289=3,'Ir Requirement Tables'!$G$38,IF($H289=4,'Ir Requirement Tables'!$H$38,Err))))*'IM Recording Sheet'!$G289,0)),"-")</f>
        <v>0</v>
      </c>
      <c r="W289" s="128"/>
      <c r="X289" s="103">
        <f t="shared" si="183"/>
        <v>0</v>
      </c>
      <c r="Y289" s="111">
        <f t="shared" si="184"/>
        <v>0</v>
      </c>
      <c r="Z289" s="214" t="str">
        <f t="shared" si="185"/>
        <v>-</v>
      </c>
      <c r="AA289" s="212">
        <f>IFERROR((IF($F289="On",IF($H289=1,'Ir Requirement Tables'!$E$20,IF($H289=2,'Ir Requirement Tables'!$F$20,IF($H289=3,'Ir Requirement Tables'!$G$20,IF($H289=4,'Ir Requirement Tables'!$H$20,Err))))*'IM Recording Sheet'!$G289,0)),"-")</f>
        <v>0</v>
      </c>
      <c r="AB289" s="213">
        <f>IFERROR((IF($F289="On",IF($H289=1,'Ir Requirement Tables'!$E$39,IF($H289=2,'Ir Requirement Tables'!$F$39,IF($H289=3,'Ir Requirement Tables'!$G$39,IF($H289=4,'Ir Requirement Tables'!$H$39,Err))))*'IM Recording Sheet'!$G289,0)),"-")</f>
        <v>0</v>
      </c>
      <c r="AC289" s="128"/>
      <c r="AD289" s="103">
        <f t="shared" si="186"/>
        <v>0</v>
      </c>
      <c r="AE289" s="111">
        <f t="shared" si="187"/>
        <v>0</v>
      </c>
      <c r="AF289" s="214" t="str">
        <f t="shared" si="188"/>
        <v>-</v>
      </c>
      <c r="AG289" s="212">
        <f>IFERROR((IF($F289="On",IF($H289=1,'Ir Requirement Tables'!$E$21,IF($H289=2,'Ir Requirement Tables'!$F$21,IF($H289=3,'Ir Requirement Tables'!$G$21,IF($H289=4,'Ir Requirement Tables'!$H$21,Err))))*'IM Recording Sheet'!$G289,0)),"-")</f>
        <v>0</v>
      </c>
      <c r="AH289" s="213">
        <f>IFERROR((IF($F289="On",IF($H289=1,'Ir Requirement Tables'!$E$40,IF($H289=2,'Ir Requirement Tables'!$F$40,IF($H289=3,'Ir Requirement Tables'!$G$40,IF($H289=4,'Ir Requirement Tables'!$H$40,Err))))*'IM Recording Sheet'!$G289,0)),"-")</f>
        <v>0</v>
      </c>
      <c r="AI289" s="128"/>
      <c r="AJ289" s="103">
        <f t="shared" si="189"/>
        <v>0</v>
      </c>
      <c r="AK289" s="111">
        <f t="shared" si="190"/>
        <v>0</v>
      </c>
      <c r="AL289" s="214" t="str">
        <f t="shared" si="191"/>
        <v>-</v>
      </c>
      <c r="AM289" s="212">
        <f>IFERROR((IF($F289="On",IF($H289=1,'Ir Requirement Tables'!$E$22,IF($H289=2,'Ir Requirement Tables'!$F$22,IF($H289=3,'Ir Requirement Tables'!$G$22,IF($H289=4,'Ir Requirement Tables'!$H$22,Err))))*'IM Recording Sheet'!$G289,0)),"-")</f>
        <v>0</v>
      </c>
      <c r="AN289" s="213">
        <f>IFERROR((IF($F289="On",IF($H289=1,'Ir Requirement Tables'!$E$41,IF($H289=2,'Ir Requirement Tables'!$F$41,IF($H289=3,'Ir Requirement Tables'!$G$41,IF($H289=4,'Ir Requirement Tables'!$H$41,Err))))*'IM Recording Sheet'!$G289,0)),"-")</f>
        <v>0</v>
      </c>
      <c r="AO289" s="128"/>
      <c r="AP289" s="103">
        <f t="shared" si="192"/>
        <v>0</v>
      </c>
      <c r="AQ289" s="111">
        <f t="shared" si="193"/>
        <v>0</v>
      </c>
      <c r="AR289" s="214" t="str">
        <f t="shared" si="194"/>
        <v>-</v>
      </c>
      <c r="AS289" s="212">
        <f>IFERROR((IF($F289="On",IF($H289=1,'Ir Requirement Tables'!$E$23,IF($H289=2,'Ir Requirement Tables'!$F$23,IF($H289=3,'Ir Requirement Tables'!$G$23,IF($H289=4,'Ir Requirement Tables'!$H$23,Err))))*'IM Recording Sheet'!$G289,0)),"-")</f>
        <v>0</v>
      </c>
      <c r="AT289" s="213">
        <f>IFERROR((IF($F289="On",IF($H289=1,'Ir Requirement Tables'!$E$42,IF($H289=2,'Ir Requirement Tables'!$F$42,IF($H289=3,'Ir Requirement Tables'!$G$42,IF($H289=4,'Ir Requirement Tables'!$H$42,Err))))*'IM Recording Sheet'!$G289,0)),"-")</f>
        <v>0</v>
      </c>
      <c r="AU289" s="128"/>
      <c r="AV289" s="103">
        <f t="shared" si="195"/>
        <v>0</v>
      </c>
      <c r="AW289" s="111">
        <f t="shared" si="196"/>
        <v>0</v>
      </c>
      <c r="AX289" s="214" t="str">
        <f t="shared" si="197"/>
        <v>-</v>
      </c>
      <c r="AY289" s="212">
        <f>IFERROR((IF($F289="On",IF($H289=1,'Ir Requirement Tables'!$E$24,IF($H289=2,'Ir Requirement Tables'!$F$24,IF($H289=3,'Ir Requirement Tables'!$G$24,IF($H289=4,'Ir Requirement Tables'!$H$24,Err))))*'IM Recording Sheet'!$G289,0)),"-")</f>
        <v>0</v>
      </c>
      <c r="AZ289" s="213">
        <f>IFERROR((IF($F289="On",IF($H289=1,'Ir Requirement Tables'!$E$43,IF($H289=2,'Ir Requirement Tables'!$F$43,IF($H289=3,'Ir Requirement Tables'!$G$43,IF($H289=4,'Ir Requirement Tables'!$H$43,Err))))*'IM Recording Sheet'!$G289,0)),"-")</f>
        <v>0</v>
      </c>
      <c r="BA289" s="128"/>
      <c r="BB289" s="103">
        <f t="shared" si="198"/>
        <v>0</v>
      </c>
      <c r="BC289" s="111">
        <f t="shared" si="199"/>
        <v>0</v>
      </c>
      <c r="BD289" s="214" t="str">
        <f t="shared" si="200"/>
        <v>-</v>
      </c>
      <c r="BE289" s="212">
        <f>IFERROR((IF($F289="On",IF($H289=1,'Ir Requirement Tables'!$E$25,IF($H289=2,'Ir Requirement Tables'!$F$25,IF($H289=3,'Ir Requirement Tables'!$G$25,IF($H289=4,'Ir Requirement Tables'!$H$25,Err))))*'IM Recording Sheet'!$G289,0)),"-")</f>
        <v>0</v>
      </c>
      <c r="BF289" s="213">
        <f>IFERROR((IF($F289="On",IF($H289=1,'Ir Requirement Tables'!$E$44,IF($H289=2,'Ir Requirement Tables'!$F$44,IF($H289=3,'Ir Requirement Tables'!$G$44,IF($H289=4,'Ir Requirement Tables'!$H$44,Err))))*'IM Recording Sheet'!$G289,0)),"-")</f>
        <v>0</v>
      </c>
      <c r="BG289" s="128"/>
      <c r="BH289" s="103">
        <f t="shared" si="201"/>
        <v>0</v>
      </c>
      <c r="BI289" s="111">
        <f t="shared" si="202"/>
        <v>0</v>
      </c>
      <c r="BJ289" s="214" t="str">
        <f t="shared" si="203"/>
        <v>-</v>
      </c>
      <c r="BK289" s="212">
        <f>IFERROR((IF($F289="On",IF($H289=1,'Ir Requirement Tables'!$E$26,IF($H289=2,'Ir Requirement Tables'!$F$26,IF($H289=3,'Ir Requirement Tables'!$G$26,IF($H289=4,'Ir Requirement Tables'!$H$26,Err))))*'IM Recording Sheet'!$G289,0)),"-")</f>
        <v>0</v>
      </c>
      <c r="BL289" s="213">
        <f>IFERROR((IF($F289="On",IF($H289=1,'Ir Requirement Tables'!$E$45,IF($H289=2,'Ir Requirement Tables'!$F$45,IF($H289=3,'Ir Requirement Tables'!$G$45,IF($H289=4,'Ir Requirement Tables'!$H$45,Err))))*'IM Recording Sheet'!$G289,0)),"-")</f>
        <v>0</v>
      </c>
      <c r="BM289" s="128"/>
      <c r="BN289" s="103">
        <f t="shared" si="204"/>
        <v>0</v>
      </c>
      <c r="BO289" s="111">
        <f t="shared" si="205"/>
        <v>0</v>
      </c>
      <c r="BP289" s="214" t="str">
        <f t="shared" si="206"/>
        <v>-</v>
      </c>
      <c r="BQ289" s="212">
        <f>IFERROR((IF($F289="On",IF($H289=1,'Ir Requirement Tables'!$E$27,IF($H289=2,'Ir Requirement Tables'!$F$27,IF($H289=3,'Ir Requirement Tables'!$G$27,IF($H289=4,'Ir Requirement Tables'!$H$27,Err))))*'IM Recording Sheet'!$G289,0)),"-")</f>
        <v>0</v>
      </c>
      <c r="BR289" s="108">
        <f>IFERROR((IF($F289="On",IF($H289=1,'Ir Requirement Tables'!$E$46,IF($H289=2,'Ir Requirement Tables'!$F$46,IF($H289=3,'Ir Requirement Tables'!$G$46,IF($H289=4,'Ir Requirement Tables'!$H$46,Err))))*'IM Recording Sheet'!$G289,0)),"-")</f>
        <v>0</v>
      </c>
      <c r="BS289" s="128"/>
      <c r="BT289" s="103">
        <f t="shared" si="207"/>
        <v>0</v>
      </c>
      <c r="BU289" s="215">
        <f t="shared" si="208"/>
        <v>0</v>
      </c>
      <c r="BV289" s="214" t="str">
        <f t="shared" si="209"/>
        <v>-</v>
      </c>
      <c r="BW289" s="212">
        <f>IFERROR((IF($F289="On",IF($H289=1,'Ir Requirement Tables'!$E$28,IF($H289=2,'Ir Requirement Tables'!$F$28,IF($H289=3,'Ir Requirement Tables'!$G$28,IF($H289=4,'Ir Requirement Tables'!$H$28,Err))))*'IM Recording Sheet'!$G289,0)),"-")</f>
        <v>0</v>
      </c>
      <c r="BX289" s="213">
        <f>IFERROR((IF($F289="On",IF($H289=1,'Ir Requirement Tables'!$E$47,IF($H289=2,'Ir Requirement Tables'!$F$47,IF($H289=3,'Ir Requirement Tables'!$G$47,IF($H289=4,'Ir Requirement Tables'!$H$47,Err))))*'IM Recording Sheet'!$G289,0)),"-")</f>
        <v>0</v>
      </c>
      <c r="BY289" s="128"/>
      <c r="BZ289" s="103">
        <f t="shared" si="210"/>
        <v>0</v>
      </c>
      <c r="CA289" s="111">
        <f t="shared" si="211"/>
        <v>0</v>
      </c>
      <c r="CB289" s="214" t="str">
        <f t="shared" si="212"/>
        <v>-</v>
      </c>
      <c r="CC289" s="216">
        <f>IFERROR((IF($F289="On",IF($H289=1,'Ir Requirement Tables'!$E$29,IF($H289=2,'Ir Requirement Tables'!$F$29,IF($H289=3,'Ir Requirement Tables'!$G$29,IF($H289=4,'Ir Requirement Tables'!$H$29,Err))))*'IM Recording Sheet'!$G289,0)),"-")</f>
        <v>0</v>
      </c>
      <c r="CD289" s="132">
        <f>IF(F289="On",IF(H289=1,'Ir Requirement Tables'!$E$48,IF(H289=2,'Ir Requirement Tables'!$F$48,IF(H289=3,'Ir Requirement Tables'!$G$48,IF(H289=4,'Ir Requirement Tables'!$H$48))))*'IM Recording Sheet'!G289,0)</f>
        <v>0</v>
      </c>
      <c r="CE289" s="131">
        <f t="shared" si="216"/>
        <v>0</v>
      </c>
      <c r="CF289" s="217">
        <f t="shared" si="213"/>
        <v>0</v>
      </c>
      <c r="CG289" s="218">
        <f t="shared" si="214"/>
        <v>0</v>
      </c>
      <c r="CH289" s="214" t="str">
        <f t="shared" si="215"/>
        <v>-</v>
      </c>
      <c r="CI289" s="156"/>
    </row>
    <row r="290" spans="1:87" s="158" customFormat="1" ht="15" customHeight="1" x14ac:dyDescent="0.2">
      <c r="A290" s="45"/>
      <c r="B290" s="143"/>
      <c r="C290" s="116"/>
      <c r="D290" s="117"/>
      <c r="E290" s="122"/>
      <c r="F290" s="211" t="s">
        <v>62</v>
      </c>
      <c r="G290" s="120"/>
      <c r="H290" s="123"/>
      <c r="I290" s="212">
        <f>IFERROR((IF($F290="On",IF($H290=1,'Ir Requirement Tables'!$E$17,IF($H290=2,'Ir Requirement Tables'!$F$17,IF($H290=3,'Ir Requirement Tables'!$G$17,IF($H290=4,'Ir Requirement Tables'!$H$17,Err))))*'IM Recording Sheet'!$G290,0)),"-")</f>
        <v>0</v>
      </c>
      <c r="J290" s="213">
        <f>IFERROR((IF($F290="On",IF($H290=1,'Ir Requirement Tables'!$E$36,IF($H290=2,'Ir Requirement Tables'!$F$36,IF($H290=3,'Ir Requirement Tables'!$G$36,IF($H290=4,'Ir Requirement Tables'!$H$36,Err))))*'IM Recording Sheet'!$G290,0)),"-")</f>
        <v>0</v>
      </c>
      <c r="K290" s="128"/>
      <c r="L290" s="103">
        <f t="shared" si="177"/>
        <v>0</v>
      </c>
      <c r="M290" s="111">
        <f t="shared" si="178"/>
        <v>0</v>
      </c>
      <c r="N290" s="214" t="str">
        <f t="shared" si="179"/>
        <v>-</v>
      </c>
      <c r="O290" s="212">
        <f>IFERROR((IF($F290="On",IF($H290=1,'Ir Requirement Tables'!$E$18,IF($H290=2,'Ir Requirement Tables'!$F$18,IF($H290=3,'Ir Requirement Tables'!$G$18,IF($H290=4,'Ir Requirement Tables'!$H$18,Err))))*'IM Recording Sheet'!$G290,0)),"-")</f>
        <v>0</v>
      </c>
      <c r="P290" s="213">
        <f>IFERROR((IF($F290="On",IF($H290=1,'Ir Requirement Tables'!$E$37,IF($H290=2,'Ir Requirement Tables'!$F$37,IF($H290=3,'Ir Requirement Tables'!$G$37,IF($H290=4,'Ir Requirement Tables'!$H$37,Err))))*'IM Recording Sheet'!$G290,0)),"-")</f>
        <v>0</v>
      </c>
      <c r="Q290" s="128"/>
      <c r="R290" s="103">
        <f t="shared" si="180"/>
        <v>0</v>
      </c>
      <c r="S290" s="111">
        <f t="shared" si="181"/>
        <v>0</v>
      </c>
      <c r="T290" s="214" t="str">
        <f t="shared" si="182"/>
        <v>-</v>
      </c>
      <c r="U290" s="212">
        <f>IFERROR((IF($F290="On",IF($H290=1,'Ir Requirement Tables'!$E$19,IF($H290=2,'Ir Requirement Tables'!$F$19,IF($H290=3,'Ir Requirement Tables'!$G$19,IF($H290=4,'Ir Requirement Tables'!$H$19,Err))))*'IM Recording Sheet'!$G290,0)),"-")</f>
        <v>0</v>
      </c>
      <c r="V290" s="213">
        <f>IFERROR((IF($F290="On",IF($H290=1,'Ir Requirement Tables'!$E$38,IF($H290=2,'Ir Requirement Tables'!$F$38,IF($H290=3,'Ir Requirement Tables'!$G$38,IF($H290=4,'Ir Requirement Tables'!$H$38,Err))))*'IM Recording Sheet'!$G290,0)),"-")</f>
        <v>0</v>
      </c>
      <c r="W290" s="128"/>
      <c r="X290" s="103">
        <f t="shared" si="183"/>
        <v>0</v>
      </c>
      <c r="Y290" s="111">
        <f t="shared" si="184"/>
        <v>0</v>
      </c>
      <c r="Z290" s="214" t="str">
        <f t="shared" si="185"/>
        <v>-</v>
      </c>
      <c r="AA290" s="212">
        <f>IFERROR((IF($F290="On",IF($H290=1,'Ir Requirement Tables'!$E$20,IF($H290=2,'Ir Requirement Tables'!$F$20,IF($H290=3,'Ir Requirement Tables'!$G$20,IF($H290=4,'Ir Requirement Tables'!$H$20,Err))))*'IM Recording Sheet'!$G290,0)),"-")</f>
        <v>0</v>
      </c>
      <c r="AB290" s="213">
        <f>IFERROR((IF($F290="On",IF($H290=1,'Ir Requirement Tables'!$E$39,IF($H290=2,'Ir Requirement Tables'!$F$39,IF($H290=3,'Ir Requirement Tables'!$G$39,IF($H290=4,'Ir Requirement Tables'!$H$39,Err))))*'IM Recording Sheet'!$G290,0)),"-")</f>
        <v>0</v>
      </c>
      <c r="AC290" s="128"/>
      <c r="AD290" s="103">
        <f t="shared" si="186"/>
        <v>0</v>
      </c>
      <c r="AE290" s="111">
        <f t="shared" si="187"/>
        <v>0</v>
      </c>
      <c r="AF290" s="214" t="str">
        <f t="shared" si="188"/>
        <v>-</v>
      </c>
      <c r="AG290" s="212">
        <f>IFERROR((IF($F290="On",IF($H290=1,'Ir Requirement Tables'!$E$21,IF($H290=2,'Ir Requirement Tables'!$F$21,IF($H290=3,'Ir Requirement Tables'!$G$21,IF($H290=4,'Ir Requirement Tables'!$H$21,Err))))*'IM Recording Sheet'!$G290,0)),"-")</f>
        <v>0</v>
      </c>
      <c r="AH290" s="213">
        <f>IFERROR((IF($F290="On",IF($H290=1,'Ir Requirement Tables'!$E$40,IF($H290=2,'Ir Requirement Tables'!$F$40,IF($H290=3,'Ir Requirement Tables'!$G$40,IF($H290=4,'Ir Requirement Tables'!$H$40,Err))))*'IM Recording Sheet'!$G290,0)),"-")</f>
        <v>0</v>
      </c>
      <c r="AI290" s="128"/>
      <c r="AJ290" s="103">
        <f t="shared" si="189"/>
        <v>0</v>
      </c>
      <c r="AK290" s="111">
        <f t="shared" si="190"/>
        <v>0</v>
      </c>
      <c r="AL290" s="214" t="str">
        <f t="shared" si="191"/>
        <v>-</v>
      </c>
      <c r="AM290" s="212">
        <f>IFERROR((IF($F290="On",IF($H290=1,'Ir Requirement Tables'!$E$22,IF($H290=2,'Ir Requirement Tables'!$F$22,IF($H290=3,'Ir Requirement Tables'!$G$22,IF($H290=4,'Ir Requirement Tables'!$H$22,Err))))*'IM Recording Sheet'!$G290,0)),"-")</f>
        <v>0</v>
      </c>
      <c r="AN290" s="213">
        <f>IFERROR((IF($F290="On",IF($H290=1,'Ir Requirement Tables'!$E$41,IF($H290=2,'Ir Requirement Tables'!$F$41,IF($H290=3,'Ir Requirement Tables'!$G$41,IF($H290=4,'Ir Requirement Tables'!$H$41,Err))))*'IM Recording Sheet'!$G290,0)),"-")</f>
        <v>0</v>
      </c>
      <c r="AO290" s="128"/>
      <c r="AP290" s="103">
        <f t="shared" si="192"/>
        <v>0</v>
      </c>
      <c r="AQ290" s="111">
        <f t="shared" si="193"/>
        <v>0</v>
      </c>
      <c r="AR290" s="214" t="str">
        <f t="shared" si="194"/>
        <v>-</v>
      </c>
      <c r="AS290" s="212">
        <f>IFERROR((IF($F290="On",IF($H290=1,'Ir Requirement Tables'!$E$23,IF($H290=2,'Ir Requirement Tables'!$F$23,IF($H290=3,'Ir Requirement Tables'!$G$23,IF($H290=4,'Ir Requirement Tables'!$H$23,Err))))*'IM Recording Sheet'!$G290,0)),"-")</f>
        <v>0</v>
      </c>
      <c r="AT290" s="213">
        <f>IFERROR((IF($F290="On",IF($H290=1,'Ir Requirement Tables'!$E$42,IF($H290=2,'Ir Requirement Tables'!$F$42,IF($H290=3,'Ir Requirement Tables'!$G$42,IF($H290=4,'Ir Requirement Tables'!$H$42,Err))))*'IM Recording Sheet'!$G290,0)),"-")</f>
        <v>0</v>
      </c>
      <c r="AU290" s="128"/>
      <c r="AV290" s="103">
        <f t="shared" si="195"/>
        <v>0</v>
      </c>
      <c r="AW290" s="111">
        <f t="shared" si="196"/>
        <v>0</v>
      </c>
      <c r="AX290" s="214" t="str">
        <f t="shared" si="197"/>
        <v>-</v>
      </c>
      <c r="AY290" s="212">
        <f>IFERROR((IF($F290="On",IF($H290=1,'Ir Requirement Tables'!$E$24,IF($H290=2,'Ir Requirement Tables'!$F$24,IF($H290=3,'Ir Requirement Tables'!$G$24,IF($H290=4,'Ir Requirement Tables'!$H$24,Err))))*'IM Recording Sheet'!$G290,0)),"-")</f>
        <v>0</v>
      </c>
      <c r="AZ290" s="213">
        <f>IFERROR((IF($F290="On",IF($H290=1,'Ir Requirement Tables'!$E$43,IF($H290=2,'Ir Requirement Tables'!$F$43,IF($H290=3,'Ir Requirement Tables'!$G$43,IF($H290=4,'Ir Requirement Tables'!$H$43,Err))))*'IM Recording Sheet'!$G290,0)),"-")</f>
        <v>0</v>
      </c>
      <c r="BA290" s="128"/>
      <c r="BB290" s="103">
        <f t="shared" si="198"/>
        <v>0</v>
      </c>
      <c r="BC290" s="111">
        <f t="shared" si="199"/>
        <v>0</v>
      </c>
      <c r="BD290" s="214" t="str">
        <f t="shared" si="200"/>
        <v>-</v>
      </c>
      <c r="BE290" s="212">
        <f>IFERROR((IF($F290="On",IF($H290=1,'Ir Requirement Tables'!$E$25,IF($H290=2,'Ir Requirement Tables'!$F$25,IF($H290=3,'Ir Requirement Tables'!$G$25,IF($H290=4,'Ir Requirement Tables'!$H$25,Err))))*'IM Recording Sheet'!$G290,0)),"-")</f>
        <v>0</v>
      </c>
      <c r="BF290" s="213">
        <f>IFERROR((IF($F290="On",IF($H290=1,'Ir Requirement Tables'!$E$44,IF($H290=2,'Ir Requirement Tables'!$F$44,IF($H290=3,'Ir Requirement Tables'!$G$44,IF($H290=4,'Ir Requirement Tables'!$H$44,Err))))*'IM Recording Sheet'!$G290,0)),"-")</f>
        <v>0</v>
      </c>
      <c r="BG290" s="128"/>
      <c r="BH290" s="103">
        <f t="shared" si="201"/>
        <v>0</v>
      </c>
      <c r="BI290" s="111">
        <f t="shared" si="202"/>
        <v>0</v>
      </c>
      <c r="BJ290" s="214" t="str">
        <f t="shared" si="203"/>
        <v>-</v>
      </c>
      <c r="BK290" s="212">
        <f>IFERROR((IF($F290="On",IF($H290=1,'Ir Requirement Tables'!$E$26,IF($H290=2,'Ir Requirement Tables'!$F$26,IF($H290=3,'Ir Requirement Tables'!$G$26,IF($H290=4,'Ir Requirement Tables'!$H$26,Err))))*'IM Recording Sheet'!$G290,0)),"-")</f>
        <v>0</v>
      </c>
      <c r="BL290" s="213">
        <f>IFERROR((IF($F290="On",IF($H290=1,'Ir Requirement Tables'!$E$45,IF($H290=2,'Ir Requirement Tables'!$F$45,IF($H290=3,'Ir Requirement Tables'!$G$45,IF($H290=4,'Ir Requirement Tables'!$H$45,Err))))*'IM Recording Sheet'!$G290,0)),"-")</f>
        <v>0</v>
      </c>
      <c r="BM290" s="128"/>
      <c r="BN290" s="103">
        <f t="shared" si="204"/>
        <v>0</v>
      </c>
      <c r="BO290" s="111">
        <f t="shared" si="205"/>
        <v>0</v>
      </c>
      <c r="BP290" s="214" t="str">
        <f t="shared" si="206"/>
        <v>-</v>
      </c>
      <c r="BQ290" s="212">
        <f>IFERROR((IF($F290="On",IF($H290=1,'Ir Requirement Tables'!$E$27,IF($H290=2,'Ir Requirement Tables'!$F$27,IF($H290=3,'Ir Requirement Tables'!$G$27,IF($H290=4,'Ir Requirement Tables'!$H$27,Err))))*'IM Recording Sheet'!$G290,0)),"-")</f>
        <v>0</v>
      </c>
      <c r="BR290" s="108">
        <f>IFERROR((IF($F290="On",IF($H290=1,'Ir Requirement Tables'!$E$46,IF($H290=2,'Ir Requirement Tables'!$F$46,IF($H290=3,'Ir Requirement Tables'!$G$46,IF($H290=4,'Ir Requirement Tables'!$H$46,Err))))*'IM Recording Sheet'!$G290,0)),"-")</f>
        <v>0</v>
      </c>
      <c r="BS290" s="128"/>
      <c r="BT290" s="103">
        <f t="shared" si="207"/>
        <v>0</v>
      </c>
      <c r="BU290" s="215">
        <f t="shared" si="208"/>
        <v>0</v>
      </c>
      <c r="BV290" s="214" t="str">
        <f t="shared" si="209"/>
        <v>-</v>
      </c>
      <c r="BW290" s="212">
        <f>IFERROR((IF($F290="On",IF($H290=1,'Ir Requirement Tables'!$E$28,IF($H290=2,'Ir Requirement Tables'!$F$28,IF($H290=3,'Ir Requirement Tables'!$G$28,IF($H290=4,'Ir Requirement Tables'!$H$28,Err))))*'IM Recording Sheet'!$G290,0)),"-")</f>
        <v>0</v>
      </c>
      <c r="BX290" s="213">
        <f>IFERROR((IF($F290="On",IF($H290=1,'Ir Requirement Tables'!$E$47,IF($H290=2,'Ir Requirement Tables'!$F$47,IF($H290=3,'Ir Requirement Tables'!$G$47,IF($H290=4,'Ir Requirement Tables'!$H$47,Err))))*'IM Recording Sheet'!$G290,0)),"-")</f>
        <v>0</v>
      </c>
      <c r="BY290" s="128"/>
      <c r="BZ290" s="103">
        <f t="shared" si="210"/>
        <v>0</v>
      </c>
      <c r="CA290" s="111">
        <f t="shared" si="211"/>
        <v>0</v>
      </c>
      <c r="CB290" s="214" t="str">
        <f t="shared" si="212"/>
        <v>-</v>
      </c>
      <c r="CC290" s="216">
        <f>IFERROR((IF($F290="On",IF($H290=1,'Ir Requirement Tables'!$E$29,IF($H290=2,'Ir Requirement Tables'!$F$29,IF($H290=3,'Ir Requirement Tables'!$G$29,IF($H290=4,'Ir Requirement Tables'!$H$29,Err))))*'IM Recording Sheet'!$G290,0)),"-")</f>
        <v>0</v>
      </c>
      <c r="CD290" s="132">
        <f>IF(F290="On",IF(H290=1,'Ir Requirement Tables'!$E$48,IF(H290=2,'Ir Requirement Tables'!$F$48,IF(H290=3,'Ir Requirement Tables'!$G$48,IF(H290=4,'Ir Requirement Tables'!$H$48))))*'IM Recording Sheet'!G290,0)</f>
        <v>0</v>
      </c>
      <c r="CE290" s="131">
        <f t="shared" si="216"/>
        <v>0</v>
      </c>
      <c r="CF290" s="217">
        <f t="shared" si="213"/>
        <v>0</v>
      </c>
      <c r="CG290" s="218">
        <f t="shared" si="214"/>
        <v>0</v>
      </c>
      <c r="CH290" s="214" t="str">
        <f t="shared" si="215"/>
        <v>-</v>
      </c>
      <c r="CI290" s="156"/>
    </row>
    <row r="291" spans="1:87" s="158" customFormat="1" ht="15" customHeight="1" x14ac:dyDescent="0.2">
      <c r="A291" s="45"/>
      <c r="B291" s="143"/>
      <c r="C291" s="116"/>
      <c r="D291" s="117"/>
      <c r="E291" s="122"/>
      <c r="F291" s="211" t="s">
        <v>62</v>
      </c>
      <c r="G291" s="120"/>
      <c r="H291" s="123"/>
      <c r="I291" s="212">
        <f>IFERROR((IF($F291="On",IF($H291=1,'Ir Requirement Tables'!$E$17,IF($H291=2,'Ir Requirement Tables'!$F$17,IF($H291=3,'Ir Requirement Tables'!$G$17,IF($H291=4,'Ir Requirement Tables'!$H$17,Err))))*'IM Recording Sheet'!$G291,0)),"-")</f>
        <v>0</v>
      </c>
      <c r="J291" s="213">
        <f>IFERROR((IF($F291="On",IF($H291=1,'Ir Requirement Tables'!$E$36,IF($H291=2,'Ir Requirement Tables'!$F$36,IF($H291=3,'Ir Requirement Tables'!$G$36,IF($H291=4,'Ir Requirement Tables'!$H$36,Err))))*'IM Recording Sheet'!$G291,0)),"-")</f>
        <v>0</v>
      </c>
      <c r="K291" s="128"/>
      <c r="L291" s="103">
        <f t="shared" si="177"/>
        <v>0</v>
      </c>
      <c r="M291" s="111">
        <f t="shared" si="178"/>
        <v>0</v>
      </c>
      <c r="N291" s="214" t="str">
        <f t="shared" si="179"/>
        <v>-</v>
      </c>
      <c r="O291" s="212">
        <f>IFERROR((IF($F291="On",IF($H291=1,'Ir Requirement Tables'!$E$18,IF($H291=2,'Ir Requirement Tables'!$F$18,IF($H291=3,'Ir Requirement Tables'!$G$18,IF($H291=4,'Ir Requirement Tables'!$H$18,Err))))*'IM Recording Sheet'!$G291,0)),"-")</f>
        <v>0</v>
      </c>
      <c r="P291" s="213">
        <f>IFERROR((IF($F291="On",IF($H291=1,'Ir Requirement Tables'!$E$37,IF($H291=2,'Ir Requirement Tables'!$F$37,IF($H291=3,'Ir Requirement Tables'!$G$37,IF($H291=4,'Ir Requirement Tables'!$H$37,Err))))*'IM Recording Sheet'!$G291,0)),"-")</f>
        <v>0</v>
      </c>
      <c r="Q291" s="128"/>
      <c r="R291" s="103">
        <f t="shared" si="180"/>
        <v>0</v>
      </c>
      <c r="S291" s="111">
        <f t="shared" si="181"/>
        <v>0</v>
      </c>
      <c r="T291" s="214" t="str">
        <f t="shared" si="182"/>
        <v>-</v>
      </c>
      <c r="U291" s="212">
        <f>IFERROR((IF($F291="On",IF($H291=1,'Ir Requirement Tables'!$E$19,IF($H291=2,'Ir Requirement Tables'!$F$19,IF($H291=3,'Ir Requirement Tables'!$G$19,IF($H291=4,'Ir Requirement Tables'!$H$19,Err))))*'IM Recording Sheet'!$G291,0)),"-")</f>
        <v>0</v>
      </c>
      <c r="V291" s="213">
        <f>IFERROR((IF($F291="On",IF($H291=1,'Ir Requirement Tables'!$E$38,IF($H291=2,'Ir Requirement Tables'!$F$38,IF($H291=3,'Ir Requirement Tables'!$G$38,IF($H291=4,'Ir Requirement Tables'!$H$38,Err))))*'IM Recording Sheet'!$G291,0)),"-")</f>
        <v>0</v>
      </c>
      <c r="W291" s="128"/>
      <c r="X291" s="103">
        <f t="shared" si="183"/>
        <v>0</v>
      </c>
      <c r="Y291" s="111">
        <f t="shared" si="184"/>
        <v>0</v>
      </c>
      <c r="Z291" s="214" t="str">
        <f t="shared" si="185"/>
        <v>-</v>
      </c>
      <c r="AA291" s="212">
        <f>IFERROR((IF($F291="On",IF($H291=1,'Ir Requirement Tables'!$E$20,IF($H291=2,'Ir Requirement Tables'!$F$20,IF($H291=3,'Ir Requirement Tables'!$G$20,IF($H291=4,'Ir Requirement Tables'!$H$20,Err))))*'IM Recording Sheet'!$G291,0)),"-")</f>
        <v>0</v>
      </c>
      <c r="AB291" s="213">
        <f>IFERROR((IF($F291="On",IF($H291=1,'Ir Requirement Tables'!$E$39,IF($H291=2,'Ir Requirement Tables'!$F$39,IF($H291=3,'Ir Requirement Tables'!$G$39,IF($H291=4,'Ir Requirement Tables'!$H$39,Err))))*'IM Recording Sheet'!$G291,0)),"-")</f>
        <v>0</v>
      </c>
      <c r="AC291" s="128"/>
      <c r="AD291" s="103">
        <f t="shared" si="186"/>
        <v>0</v>
      </c>
      <c r="AE291" s="111">
        <f t="shared" si="187"/>
        <v>0</v>
      </c>
      <c r="AF291" s="214" t="str">
        <f t="shared" si="188"/>
        <v>-</v>
      </c>
      <c r="AG291" s="212">
        <f>IFERROR((IF($F291="On",IF($H291=1,'Ir Requirement Tables'!$E$21,IF($H291=2,'Ir Requirement Tables'!$F$21,IF($H291=3,'Ir Requirement Tables'!$G$21,IF($H291=4,'Ir Requirement Tables'!$H$21,Err))))*'IM Recording Sheet'!$G291,0)),"-")</f>
        <v>0</v>
      </c>
      <c r="AH291" s="213">
        <f>IFERROR((IF($F291="On",IF($H291=1,'Ir Requirement Tables'!$E$40,IF($H291=2,'Ir Requirement Tables'!$F$40,IF($H291=3,'Ir Requirement Tables'!$G$40,IF($H291=4,'Ir Requirement Tables'!$H$40,Err))))*'IM Recording Sheet'!$G291,0)),"-")</f>
        <v>0</v>
      </c>
      <c r="AI291" s="128"/>
      <c r="AJ291" s="103">
        <f t="shared" si="189"/>
        <v>0</v>
      </c>
      <c r="AK291" s="111">
        <f t="shared" si="190"/>
        <v>0</v>
      </c>
      <c r="AL291" s="214" t="str">
        <f t="shared" si="191"/>
        <v>-</v>
      </c>
      <c r="AM291" s="212">
        <f>IFERROR((IF($F291="On",IF($H291=1,'Ir Requirement Tables'!$E$22,IF($H291=2,'Ir Requirement Tables'!$F$22,IF($H291=3,'Ir Requirement Tables'!$G$22,IF($H291=4,'Ir Requirement Tables'!$H$22,Err))))*'IM Recording Sheet'!$G291,0)),"-")</f>
        <v>0</v>
      </c>
      <c r="AN291" s="213">
        <f>IFERROR((IF($F291="On",IF($H291=1,'Ir Requirement Tables'!$E$41,IF($H291=2,'Ir Requirement Tables'!$F$41,IF($H291=3,'Ir Requirement Tables'!$G$41,IF($H291=4,'Ir Requirement Tables'!$H$41,Err))))*'IM Recording Sheet'!$G291,0)),"-")</f>
        <v>0</v>
      </c>
      <c r="AO291" s="128"/>
      <c r="AP291" s="103">
        <f t="shared" si="192"/>
        <v>0</v>
      </c>
      <c r="AQ291" s="111">
        <f t="shared" si="193"/>
        <v>0</v>
      </c>
      <c r="AR291" s="214" t="str">
        <f t="shared" si="194"/>
        <v>-</v>
      </c>
      <c r="AS291" s="212">
        <f>IFERROR((IF($F291="On",IF($H291=1,'Ir Requirement Tables'!$E$23,IF($H291=2,'Ir Requirement Tables'!$F$23,IF($H291=3,'Ir Requirement Tables'!$G$23,IF($H291=4,'Ir Requirement Tables'!$H$23,Err))))*'IM Recording Sheet'!$G291,0)),"-")</f>
        <v>0</v>
      </c>
      <c r="AT291" s="213">
        <f>IFERROR((IF($F291="On",IF($H291=1,'Ir Requirement Tables'!$E$42,IF($H291=2,'Ir Requirement Tables'!$F$42,IF($H291=3,'Ir Requirement Tables'!$G$42,IF($H291=4,'Ir Requirement Tables'!$H$42,Err))))*'IM Recording Sheet'!$G291,0)),"-")</f>
        <v>0</v>
      </c>
      <c r="AU291" s="128"/>
      <c r="AV291" s="103">
        <f t="shared" si="195"/>
        <v>0</v>
      </c>
      <c r="AW291" s="111">
        <f t="shared" si="196"/>
        <v>0</v>
      </c>
      <c r="AX291" s="214" t="str">
        <f t="shared" si="197"/>
        <v>-</v>
      </c>
      <c r="AY291" s="212">
        <f>IFERROR((IF($F291="On",IF($H291=1,'Ir Requirement Tables'!$E$24,IF($H291=2,'Ir Requirement Tables'!$F$24,IF($H291=3,'Ir Requirement Tables'!$G$24,IF($H291=4,'Ir Requirement Tables'!$H$24,Err))))*'IM Recording Sheet'!$G291,0)),"-")</f>
        <v>0</v>
      </c>
      <c r="AZ291" s="213">
        <f>IFERROR((IF($F291="On",IF($H291=1,'Ir Requirement Tables'!$E$43,IF($H291=2,'Ir Requirement Tables'!$F$43,IF($H291=3,'Ir Requirement Tables'!$G$43,IF($H291=4,'Ir Requirement Tables'!$H$43,Err))))*'IM Recording Sheet'!$G291,0)),"-")</f>
        <v>0</v>
      </c>
      <c r="BA291" s="128"/>
      <c r="BB291" s="103">
        <f t="shared" si="198"/>
        <v>0</v>
      </c>
      <c r="BC291" s="111">
        <f t="shared" si="199"/>
        <v>0</v>
      </c>
      <c r="BD291" s="214" t="str">
        <f t="shared" si="200"/>
        <v>-</v>
      </c>
      <c r="BE291" s="212">
        <f>IFERROR((IF($F291="On",IF($H291=1,'Ir Requirement Tables'!$E$25,IF($H291=2,'Ir Requirement Tables'!$F$25,IF($H291=3,'Ir Requirement Tables'!$G$25,IF($H291=4,'Ir Requirement Tables'!$H$25,Err))))*'IM Recording Sheet'!$G291,0)),"-")</f>
        <v>0</v>
      </c>
      <c r="BF291" s="213">
        <f>IFERROR((IF($F291="On",IF($H291=1,'Ir Requirement Tables'!$E$44,IF($H291=2,'Ir Requirement Tables'!$F$44,IF($H291=3,'Ir Requirement Tables'!$G$44,IF($H291=4,'Ir Requirement Tables'!$H$44,Err))))*'IM Recording Sheet'!$G291,0)),"-")</f>
        <v>0</v>
      </c>
      <c r="BG291" s="128"/>
      <c r="BH291" s="103">
        <f t="shared" si="201"/>
        <v>0</v>
      </c>
      <c r="BI291" s="111">
        <f t="shared" si="202"/>
        <v>0</v>
      </c>
      <c r="BJ291" s="214" t="str">
        <f t="shared" si="203"/>
        <v>-</v>
      </c>
      <c r="BK291" s="212">
        <f>IFERROR((IF($F291="On",IF($H291=1,'Ir Requirement Tables'!$E$26,IF($H291=2,'Ir Requirement Tables'!$F$26,IF($H291=3,'Ir Requirement Tables'!$G$26,IF($H291=4,'Ir Requirement Tables'!$H$26,Err))))*'IM Recording Sheet'!$G291,0)),"-")</f>
        <v>0</v>
      </c>
      <c r="BL291" s="213">
        <f>IFERROR((IF($F291="On",IF($H291=1,'Ir Requirement Tables'!$E$45,IF($H291=2,'Ir Requirement Tables'!$F$45,IF($H291=3,'Ir Requirement Tables'!$G$45,IF($H291=4,'Ir Requirement Tables'!$H$45,Err))))*'IM Recording Sheet'!$G291,0)),"-")</f>
        <v>0</v>
      </c>
      <c r="BM291" s="128"/>
      <c r="BN291" s="103">
        <f t="shared" si="204"/>
        <v>0</v>
      </c>
      <c r="BO291" s="111">
        <f t="shared" si="205"/>
        <v>0</v>
      </c>
      <c r="BP291" s="214" t="str">
        <f t="shared" si="206"/>
        <v>-</v>
      </c>
      <c r="BQ291" s="212">
        <f>IFERROR((IF($F291="On",IF($H291=1,'Ir Requirement Tables'!$E$27,IF($H291=2,'Ir Requirement Tables'!$F$27,IF($H291=3,'Ir Requirement Tables'!$G$27,IF($H291=4,'Ir Requirement Tables'!$H$27,Err))))*'IM Recording Sheet'!$G291,0)),"-")</f>
        <v>0</v>
      </c>
      <c r="BR291" s="108">
        <f>IFERROR((IF($F291="On",IF($H291=1,'Ir Requirement Tables'!$E$46,IF($H291=2,'Ir Requirement Tables'!$F$46,IF($H291=3,'Ir Requirement Tables'!$G$46,IF($H291=4,'Ir Requirement Tables'!$H$46,Err))))*'IM Recording Sheet'!$G291,0)),"-")</f>
        <v>0</v>
      </c>
      <c r="BS291" s="128"/>
      <c r="BT291" s="103">
        <f t="shared" si="207"/>
        <v>0</v>
      </c>
      <c r="BU291" s="215">
        <f t="shared" si="208"/>
        <v>0</v>
      </c>
      <c r="BV291" s="214" t="str">
        <f t="shared" si="209"/>
        <v>-</v>
      </c>
      <c r="BW291" s="212">
        <f>IFERROR((IF($F291="On",IF($H291=1,'Ir Requirement Tables'!$E$28,IF($H291=2,'Ir Requirement Tables'!$F$28,IF($H291=3,'Ir Requirement Tables'!$G$28,IF($H291=4,'Ir Requirement Tables'!$H$28,Err))))*'IM Recording Sheet'!$G291,0)),"-")</f>
        <v>0</v>
      </c>
      <c r="BX291" s="213">
        <f>IFERROR((IF($F291="On",IF($H291=1,'Ir Requirement Tables'!$E$47,IF($H291=2,'Ir Requirement Tables'!$F$47,IF($H291=3,'Ir Requirement Tables'!$G$47,IF($H291=4,'Ir Requirement Tables'!$H$47,Err))))*'IM Recording Sheet'!$G291,0)),"-")</f>
        <v>0</v>
      </c>
      <c r="BY291" s="128"/>
      <c r="BZ291" s="103">
        <f t="shared" si="210"/>
        <v>0</v>
      </c>
      <c r="CA291" s="111">
        <f t="shared" si="211"/>
        <v>0</v>
      </c>
      <c r="CB291" s="214" t="str">
        <f t="shared" si="212"/>
        <v>-</v>
      </c>
      <c r="CC291" s="216">
        <f>IFERROR((IF($F291="On",IF($H291=1,'Ir Requirement Tables'!$E$29,IF($H291=2,'Ir Requirement Tables'!$F$29,IF($H291=3,'Ir Requirement Tables'!$G$29,IF($H291=4,'Ir Requirement Tables'!$H$29,Err))))*'IM Recording Sheet'!$G291,0)),"-")</f>
        <v>0</v>
      </c>
      <c r="CD291" s="132">
        <f>IF(F291="On",IF(H291=1,'Ir Requirement Tables'!$E$48,IF(H291=2,'Ir Requirement Tables'!$F$48,IF(H291=3,'Ir Requirement Tables'!$G$48,IF(H291=4,'Ir Requirement Tables'!$H$48))))*'IM Recording Sheet'!G291,0)</f>
        <v>0</v>
      </c>
      <c r="CE291" s="131">
        <f t="shared" si="216"/>
        <v>0</v>
      </c>
      <c r="CF291" s="217">
        <f t="shared" si="213"/>
        <v>0</v>
      </c>
      <c r="CG291" s="218">
        <f t="shared" si="214"/>
        <v>0</v>
      </c>
      <c r="CH291" s="214" t="str">
        <f t="shared" si="215"/>
        <v>-</v>
      </c>
      <c r="CI291" s="156"/>
    </row>
    <row r="292" spans="1:87" s="158" customFormat="1" ht="15" customHeight="1" x14ac:dyDescent="0.2">
      <c r="A292" s="45"/>
      <c r="B292" s="143"/>
      <c r="C292" s="116"/>
      <c r="D292" s="117"/>
      <c r="E292" s="122"/>
      <c r="F292" s="211" t="s">
        <v>62</v>
      </c>
      <c r="G292" s="120"/>
      <c r="H292" s="123"/>
      <c r="I292" s="212">
        <f>IFERROR((IF($F292="On",IF($H292=1,'Ir Requirement Tables'!$E$17,IF($H292=2,'Ir Requirement Tables'!$F$17,IF($H292=3,'Ir Requirement Tables'!$G$17,IF($H292=4,'Ir Requirement Tables'!$H$17,Err))))*'IM Recording Sheet'!$G292,0)),"-")</f>
        <v>0</v>
      </c>
      <c r="J292" s="213">
        <f>IFERROR((IF($F292="On",IF($H292=1,'Ir Requirement Tables'!$E$36,IF($H292=2,'Ir Requirement Tables'!$F$36,IF($H292=3,'Ir Requirement Tables'!$G$36,IF($H292=4,'Ir Requirement Tables'!$H$36,Err))))*'IM Recording Sheet'!$G292,0)),"-")</f>
        <v>0</v>
      </c>
      <c r="K292" s="128"/>
      <c r="L292" s="103">
        <f t="shared" si="177"/>
        <v>0</v>
      </c>
      <c r="M292" s="111">
        <f t="shared" si="178"/>
        <v>0</v>
      </c>
      <c r="N292" s="214" t="str">
        <f t="shared" si="179"/>
        <v>-</v>
      </c>
      <c r="O292" s="212">
        <f>IFERROR((IF($F292="On",IF($H292=1,'Ir Requirement Tables'!$E$18,IF($H292=2,'Ir Requirement Tables'!$F$18,IF($H292=3,'Ir Requirement Tables'!$G$18,IF($H292=4,'Ir Requirement Tables'!$H$18,Err))))*'IM Recording Sheet'!$G292,0)),"-")</f>
        <v>0</v>
      </c>
      <c r="P292" s="213">
        <f>IFERROR((IF($F292="On",IF($H292=1,'Ir Requirement Tables'!$E$37,IF($H292=2,'Ir Requirement Tables'!$F$37,IF($H292=3,'Ir Requirement Tables'!$G$37,IF($H292=4,'Ir Requirement Tables'!$H$37,Err))))*'IM Recording Sheet'!$G292,0)),"-")</f>
        <v>0</v>
      </c>
      <c r="Q292" s="128"/>
      <c r="R292" s="103">
        <f t="shared" si="180"/>
        <v>0</v>
      </c>
      <c r="S292" s="111">
        <f t="shared" si="181"/>
        <v>0</v>
      </c>
      <c r="T292" s="214" t="str">
        <f t="shared" si="182"/>
        <v>-</v>
      </c>
      <c r="U292" s="212">
        <f>IFERROR((IF($F292="On",IF($H292=1,'Ir Requirement Tables'!$E$19,IF($H292=2,'Ir Requirement Tables'!$F$19,IF($H292=3,'Ir Requirement Tables'!$G$19,IF($H292=4,'Ir Requirement Tables'!$H$19,Err))))*'IM Recording Sheet'!$G292,0)),"-")</f>
        <v>0</v>
      </c>
      <c r="V292" s="213">
        <f>IFERROR((IF($F292="On",IF($H292=1,'Ir Requirement Tables'!$E$38,IF($H292=2,'Ir Requirement Tables'!$F$38,IF($H292=3,'Ir Requirement Tables'!$G$38,IF($H292=4,'Ir Requirement Tables'!$H$38,Err))))*'IM Recording Sheet'!$G292,0)),"-")</f>
        <v>0</v>
      </c>
      <c r="W292" s="128"/>
      <c r="X292" s="103">
        <f t="shared" si="183"/>
        <v>0</v>
      </c>
      <c r="Y292" s="111">
        <f t="shared" si="184"/>
        <v>0</v>
      </c>
      <c r="Z292" s="214" t="str">
        <f t="shared" si="185"/>
        <v>-</v>
      </c>
      <c r="AA292" s="212">
        <f>IFERROR((IF($F292="On",IF($H292=1,'Ir Requirement Tables'!$E$20,IF($H292=2,'Ir Requirement Tables'!$F$20,IF($H292=3,'Ir Requirement Tables'!$G$20,IF($H292=4,'Ir Requirement Tables'!$H$20,Err))))*'IM Recording Sheet'!$G292,0)),"-")</f>
        <v>0</v>
      </c>
      <c r="AB292" s="213">
        <f>IFERROR((IF($F292="On",IF($H292=1,'Ir Requirement Tables'!$E$39,IF($H292=2,'Ir Requirement Tables'!$F$39,IF($H292=3,'Ir Requirement Tables'!$G$39,IF($H292=4,'Ir Requirement Tables'!$H$39,Err))))*'IM Recording Sheet'!$G292,0)),"-")</f>
        <v>0</v>
      </c>
      <c r="AC292" s="128"/>
      <c r="AD292" s="103">
        <f t="shared" si="186"/>
        <v>0</v>
      </c>
      <c r="AE292" s="111">
        <f t="shared" si="187"/>
        <v>0</v>
      </c>
      <c r="AF292" s="214" t="str">
        <f t="shared" si="188"/>
        <v>-</v>
      </c>
      <c r="AG292" s="212">
        <f>IFERROR((IF($F292="On",IF($H292=1,'Ir Requirement Tables'!$E$21,IF($H292=2,'Ir Requirement Tables'!$F$21,IF($H292=3,'Ir Requirement Tables'!$G$21,IF($H292=4,'Ir Requirement Tables'!$H$21,Err))))*'IM Recording Sheet'!$G292,0)),"-")</f>
        <v>0</v>
      </c>
      <c r="AH292" s="213">
        <f>IFERROR((IF($F292="On",IF($H292=1,'Ir Requirement Tables'!$E$40,IF($H292=2,'Ir Requirement Tables'!$F$40,IF($H292=3,'Ir Requirement Tables'!$G$40,IF($H292=4,'Ir Requirement Tables'!$H$40,Err))))*'IM Recording Sheet'!$G292,0)),"-")</f>
        <v>0</v>
      </c>
      <c r="AI292" s="128"/>
      <c r="AJ292" s="103">
        <f t="shared" si="189"/>
        <v>0</v>
      </c>
      <c r="AK292" s="111">
        <f t="shared" si="190"/>
        <v>0</v>
      </c>
      <c r="AL292" s="214" t="str">
        <f t="shared" si="191"/>
        <v>-</v>
      </c>
      <c r="AM292" s="212">
        <f>IFERROR((IF($F292="On",IF($H292=1,'Ir Requirement Tables'!$E$22,IF($H292=2,'Ir Requirement Tables'!$F$22,IF($H292=3,'Ir Requirement Tables'!$G$22,IF($H292=4,'Ir Requirement Tables'!$H$22,Err))))*'IM Recording Sheet'!$G292,0)),"-")</f>
        <v>0</v>
      </c>
      <c r="AN292" s="213">
        <f>IFERROR((IF($F292="On",IF($H292=1,'Ir Requirement Tables'!$E$41,IF($H292=2,'Ir Requirement Tables'!$F$41,IF($H292=3,'Ir Requirement Tables'!$G$41,IF($H292=4,'Ir Requirement Tables'!$H$41,Err))))*'IM Recording Sheet'!$G292,0)),"-")</f>
        <v>0</v>
      </c>
      <c r="AO292" s="128"/>
      <c r="AP292" s="103">
        <f t="shared" si="192"/>
        <v>0</v>
      </c>
      <c r="AQ292" s="111">
        <f t="shared" si="193"/>
        <v>0</v>
      </c>
      <c r="AR292" s="214" t="str">
        <f t="shared" si="194"/>
        <v>-</v>
      </c>
      <c r="AS292" s="212">
        <f>IFERROR((IF($F292="On",IF($H292=1,'Ir Requirement Tables'!$E$23,IF($H292=2,'Ir Requirement Tables'!$F$23,IF($H292=3,'Ir Requirement Tables'!$G$23,IF($H292=4,'Ir Requirement Tables'!$H$23,Err))))*'IM Recording Sheet'!$G292,0)),"-")</f>
        <v>0</v>
      </c>
      <c r="AT292" s="213">
        <f>IFERROR((IF($F292="On",IF($H292=1,'Ir Requirement Tables'!$E$42,IF($H292=2,'Ir Requirement Tables'!$F$42,IF($H292=3,'Ir Requirement Tables'!$G$42,IF($H292=4,'Ir Requirement Tables'!$H$42,Err))))*'IM Recording Sheet'!$G292,0)),"-")</f>
        <v>0</v>
      </c>
      <c r="AU292" s="128"/>
      <c r="AV292" s="103">
        <f t="shared" si="195"/>
        <v>0</v>
      </c>
      <c r="AW292" s="111">
        <f t="shared" si="196"/>
        <v>0</v>
      </c>
      <c r="AX292" s="214" t="str">
        <f t="shared" si="197"/>
        <v>-</v>
      </c>
      <c r="AY292" s="212">
        <f>IFERROR((IF($F292="On",IF($H292=1,'Ir Requirement Tables'!$E$24,IF($H292=2,'Ir Requirement Tables'!$F$24,IF($H292=3,'Ir Requirement Tables'!$G$24,IF($H292=4,'Ir Requirement Tables'!$H$24,Err))))*'IM Recording Sheet'!$G292,0)),"-")</f>
        <v>0</v>
      </c>
      <c r="AZ292" s="213">
        <f>IFERROR((IF($F292="On",IF($H292=1,'Ir Requirement Tables'!$E$43,IF($H292=2,'Ir Requirement Tables'!$F$43,IF($H292=3,'Ir Requirement Tables'!$G$43,IF($H292=4,'Ir Requirement Tables'!$H$43,Err))))*'IM Recording Sheet'!$G292,0)),"-")</f>
        <v>0</v>
      </c>
      <c r="BA292" s="128"/>
      <c r="BB292" s="103">
        <f t="shared" si="198"/>
        <v>0</v>
      </c>
      <c r="BC292" s="111">
        <f t="shared" si="199"/>
        <v>0</v>
      </c>
      <c r="BD292" s="214" t="str">
        <f t="shared" si="200"/>
        <v>-</v>
      </c>
      <c r="BE292" s="212">
        <f>IFERROR((IF($F292="On",IF($H292=1,'Ir Requirement Tables'!$E$25,IF($H292=2,'Ir Requirement Tables'!$F$25,IF($H292=3,'Ir Requirement Tables'!$G$25,IF($H292=4,'Ir Requirement Tables'!$H$25,Err))))*'IM Recording Sheet'!$G292,0)),"-")</f>
        <v>0</v>
      </c>
      <c r="BF292" s="213">
        <f>IFERROR((IF($F292="On",IF($H292=1,'Ir Requirement Tables'!$E$44,IF($H292=2,'Ir Requirement Tables'!$F$44,IF($H292=3,'Ir Requirement Tables'!$G$44,IF($H292=4,'Ir Requirement Tables'!$H$44,Err))))*'IM Recording Sheet'!$G292,0)),"-")</f>
        <v>0</v>
      </c>
      <c r="BG292" s="128"/>
      <c r="BH292" s="103">
        <f t="shared" si="201"/>
        <v>0</v>
      </c>
      <c r="BI292" s="111">
        <f t="shared" si="202"/>
        <v>0</v>
      </c>
      <c r="BJ292" s="214" t="str">
        <f t="shared" si="203"/>
        <v>-</v>
      </c>
      <c r="BK292" s="212">
        <f>IFERROR((IF($F292="On",IF($H292=1,'Ir Requirement Tables'!$E$26,IF($H292=2,'Ir Requirement Tables'!$F$26,IF($H292=3,'Ir Requirement Tables'!$G$26,IF($H292=4,'Ir Requirement Tables'!$H$26,Err))))*'IM Recording Sheet'!$G292,0)),"-")</f>
        <v>0</v>
      </c>
      <c r="BL292" s="213">
        <f>IFERROR((IF($F292="On",IF($H292=1,'Ir Requirement Tables'!$E$45,IF($H292=2,'Ir Requirement Tables'!$F$45,IF($H292=3,'Ir Requirement Tables'!$G$45,IF($H292=4,'Ir Requirement Tables'!$H$45,Err))))*'IM Recording Sheet'!$G292,0)),"-")</f>
        <v>0</v>
      </c>
      <c r="BM292" s="128"/>
      <c r="BN292" s="103">
        <f t="shared" si="204"/>
        <v>0</v>
      </c>
      <c r="BO292" s="111">
        <f t="shared" si="205"/>
        <v>0</v>
      </c>
      <c r="BP292" s="214" t="str">
        <f t="shared" si="206"/>
        <v>-</v>
      </c>
      <c r="BQ292" s="212">
        <f>IFERROR((IF($F292="On",IF($H292=1,'Ir Requirement Tables'!$E$27,IF($H292=2,'Ir Requirement Tables'!$F$27,IF($H292=3,'Ir Requirement Tables'!$G$27,IF($H292=4,'Ir Requirement Tables'!$H$27,Err))))*'IM Recording Sheet'!$G292,0)),"-")</f>
        <v>0</v>
      </c>
      <c r="BR292" s="108">
        <f>IFERROR((IF($F292="On",IF($H292=1,'Ir Requirement Tables'!$E$46,IF($H292=2,'Ir Requirement Tables'!$F$46,IF($H292=3,'Ir Requirement Tables'!$G$46,IF($H292=4,'Ir Requirement Tables'!$H$46,Err))))*'IM Recording Sheet'!$G292,0)),"-")</f>
        <v>0</v>
      </c>
      <c r="BS292" s="128"/>
      <c r="BT292" s="103">
        <f t="shared" si="207"/>
        <v>0</v>
      </c>
      <c r="BU292" s="215">
        <f t="shared" si="208"/>
        <v>0</v>
      </c>
      <c r="BV292" s="214" t="str">
        <f t="shared" si="209"/>
        <v>-</v>
      </c>
      <c r="BW292" s="212">
        <f>IFERROR((IF($F292="On",IF($H292=1,'Ir Requirement Tables'!$E$28,IF($H292=2,'Ir Requirement Tables'!$F$28,IF($H292=3,'Ir Requirement Tables'!$G$28,IF($H292=4,'Ir Requirement Tables'!$H$28,Err))))*'IM Recording Sheet'!$G292,0)),"-")</f>
        <v>0</v>
      </c>
      <c r="BX292" s="213">
        <f>IFERROR((IF($F292="On",IF($H292=1,'Ir Requirement Tables'!$E$47,IF($H292=2,'Ir Requirement Tables'!$F$47,IF($H292=3,'Ir Requirement Tables'!$G$47,IF($H292=4,'Ir Requirement Tables'!$H$47,Err))))*'IM Recording Sheet'!$G292,0)),"-")</f>
        <v>0</v>
      </c>
      <c r="BY292" s="128"/>
      <c r="BZ292" s="103">
        <f t="shared" si="210"/>
        <v>0</v>
      </c>
      <c r="CA292" s="111">
        <f t="shared" si="211"/>
        <v>0</v>
      </c>
      <c r="CB292" s="214" t="str">
        <f t="shared" si="212"/>
        <v>-</v>
      </c>
      <c r="CC292" s="216">
        <f>IFERROR((IF($F292="On",IF($H292=1,'Ir Requirement Tables'!$E$29,IF($H292=2,'Ir Requirement Tables'!$F$29,IF($H292=3,'Ir Requirement Tables'!$G$29,IF($H292=4,'Ir Requirement Tables'!$H$29,Err))))*'IM Recording Sheet'!$G292,0)),"-")</f>
        <v>0</v>
      </c>
      <c r="CD292" s="132">
        <f>IF(F292="On",IF(H292=1,'Ir Requirement Tables'!$E$48,IF(H292=2,'Ir Requirement Tables'!$F$48,IF(H292=3,'Ir Requirement Tables'!$G$48,IF(H292=4,'Ir Requirement Tables'!$H$48))))*'IM Recording Sheet'!G292,0)</f>
        <v>0</v>
      </c>
      <c r="CE292" s="131">
        <f t="shared" si="216"/>
        <v>0</v>
      </c>
      <c r="CF292" s="217">
        <f t="shared" si="213"/>
        <v>0</v>
      </c>
      <c r="CG292" s="218">
        <f t="shared" si="214"/>
        <v>0</v>
      </c>
      <c r="CH292" s="214" t="str">
        <f t="shared" si="215"/>
        <v>-</v>
      </c>
      <c r="CI292" s="156"/>
    </row>
    <row r="293" spans="1:87" s="158" customFormat="1" ht="15" customHeight="1" x14ac:dyDescent="0.2">
      <c r="A293" s="45"/>
      <c r="B293" s="143"/>
      <c r="C293" s="116"/>
      <c r="D293" s="117"/>
      <c r="E293" s="122"/>
      <c r="F293" s="211" t="s">
        <v>62</v>
      </c>
      <c r="G293" s="120"/>
      <c r="H293" s="123"/>
      <c r="I293" s="212">
        <f>IFERROR((IF($F293="On",IF($H293=1,'Ir Requirement Tables'!$E$17,IF($H293=2,'Ir Requirement Tables'!$F$17,IF($H293=3,'Ir Requirement Tables'!$G$17,IF($H293=4,'Ir Requirement Tables'!$H$17,Err))))*'IM Recording Sheet'!$G293,0)),"-")</f>
        <v>0</v>
      </c>
      <c r="J293" s="213">
        <f>IFERROR((IF($F293="On",IF($H293=1,'Ir Requirement Tables'!$E$36,IF($H293=2,'Ir Requirement Tables'!$F$36,IF($H293=3,'Ir Requirement Tables'!$G$36,IF($H293=4,'Ir Requirement Tables'!$H$36,Err))))*'IM Recording Sheet'!$G293,0)),"-")</f>
        <v>0</v>
      </c>
      <c r="K293" s="128"/>
      <c r="L293" s="103">
        <f t="shared" si="177"/>
        <v>0</v>
      </c>
      <c r="M293" s="111">
        <f t="shared" si="178"/>
        <v>0</v>
      </c>
      <c r="N293" s="214" t="str">
        <f t="shared" si="179"/>
        <v>-</v>
      </c>
      <c r="O293" s="212">
        <f>IFERROR((IF($F293="On",IF($H293=1,'Ir Requirement Tables'!$E$18,IF($H293=2,'Ir Requirement Tables'!$F$18,IF($H293=3,'Ir Requirement Tables'!$G$18,IF($H293=4,'Ir Requirement Tables'!$H$18,Err))))*'IM Recording Sheet'!$G293,0)),"-")</f>
        <v>0</v>
      </c>
      <c r="P293" s="213">
        <f>IFERROR((IF($F293="On",IF($H293=1,'Ir Requirement Tables'!$E$37,IF($H293=2,'Ir Requirement Tables'!$F$37,IF($H293=3,'Ir Requirement Tables'!$G$37,IF($H293=4,'Ir Requirement Tables'!$H$37,Err))))*'IM Recording Sheet'!$G293,0)),"-")</f>
        <v>0</v>
      </c>
      <c r="Q293" s="128"/>
      <c r="R293" s="103">
        <f t="shared" si="180"/>
        <v>0</v>
      </c>
      <c r="S293" s="111">
        <f t="shared" si="181"/>
        <v>0</v>
      </c>
      <c r="T293" s="214" t="str">
        <f t="shared" si="182"/>
        <v>-</v>
      </c>
      <c r="U293" s="212">
        <f>IFERROR((IF($F293="On",IF($H293=1,'Ir Requirement Tables'!$E$19,IF($H293=2,'Ir Requirement Tables'!$F$19,IF($H293=3,'Ir Requirement Tables'!$G$19,IF($H293=4,'Ir Requirement Tables'!$H$19,Err))))*'IM Recording Sheet'!$G293,0)),"-")</f>
        <v>0</v>
      </c>
      <c r="V293" s="213">
        <f>IFERROR((IF($F293="On",IF($H293=1,'Ir Requirement Tables'!$E$38,IF($H293=2,'Ir Requirement Tables'!$F$38,IF($H293=3,'Ir Requirement Tables'!$G$38,IF($H293=4,'Ir Requirement Tables'!$H$38,Err))))*'IM Recording Sheet'!$G293,0)),"-")</f>
        <v>0</v>
      </c>
      <c r="W293" s="128"/>
      <c r="X293" s="103">
        <f t="shared" si="183"/>
        <v>0</v>
      </c>
      <c r="Y293" s="111">
        <f t="shared" si="184"/>
        <v>0</v>
      </c>
      <c r="Z293" s="214" t="str">
        <f t="shared" si="185"/>
        <v>-</v>
      </c>
      <c r="AA293" s="212">
        <f>IFERROR((IF($F293="On",IF($H293=1,'Ir Requirement Tables'!$E$20,IF($H293=2,'Ir Requirement Tables'!$F$20,IF($H293=3,'Ir Requirement Tables'!$G$20,IF($H293=4,'Ir Requirement Tables'!$H$20,Err))))*'IM Recording Sheet'!$G293,0)),"-")</f>
        <v>0</v>
      </c>
      <c r="AB293" s="213">
        <f>IFERROR((IF($F293="On",IF($H293=1,'Ir Requirement Tables'!$E$39,IF($H293=2,'Ir Requirement Tables'!$F$39,IF($H293=3,'Ir Requirement Tables'!$G$39,IF($H293=4,'Ir Requirement Tables'!$H$39,Err))))*'IM Recording Sheet'!$G293,0)),"-")</f>
        <v>0</v>
      </c>
      <c r="AC293" s="128"/>
      <c r="AD293" s="103">
        <f t="shared" si="186"/>
        <v>0</v>
      </c>
      <c r="AE293" s="111">
        <f t="shared" si="187"/>
        <v>0</v>
      </c>
      <c r="AF293" s="214" t="str">
        <f t="shared" si="188"/>
        <v>-</v>
      </c>
      <c r="AG293" s="212">
        <f>IFERROR((IF($F293="On",IF($H293=1,'Ir Requirement Tables'!$E$21,IF($H293=2,'Ir Requirement Tables'!$F$21,IF($H293=3,'Ir Requirement Tables'!$G$21,IF($H293=4,'Ir Requirement Tables'!$H$21,Err))))*'IM Recording Sheet'!$G293,0)),"-")</f>
        <v>0</v>
      </c>
      <c r="AH293" s="213">
        <f>IFERROR((IF($F293="On",IF($H293=1,'Ir Requirement Tables'!$E$40,IF($H293=2,'Ir Requirement Tables'!$F$40,IF($H293=3,'Ir Requirement Tables'!$G$40,IF($H293=4,'Ir Requirement Tables'!$H$40,Err))))*'IM Recording Sheet'!$G293,0)),"-")</f>
        <v>0</v>
      </c>
      <c r="AI293" s="128"/>
      <c r="AJ293" s="103">
        <f t="shared" si="189"/>
        <v>0</v>
      </c>
      <c r="AK293" s="111">
        <f t="shared" si="190"/>
        <v>0</v>
      </c>
      <c r="AL293" s="214" t="str">
        <f t="shared" si="191"/>
        <v>-</v>
      </c>
      <c r="AM293" s="212">
        <f>IFERROR((IF($F293="On",IF($H293=1,'Ir Requirement Tables'!$E$22,IF($H293=2,'Ir Requirement Tables'!$F$22,IF($H293=3,'Ir Requirement Tables'!$G$22,IF($H293=4,'Ir Requirement Tables'!$H$22,Err))))*'IM Recording Sheet'!$G293,0)),"-")</f>
        <v>0</v>
      </c>
      <c r="AN293" s="213">
        <f>IFERROR((IF($F293="On",IF($H293=1,'Ir Requirement Tables'!$E$41,IF($H293=2,'Ir Requirement Tables'!$F$41,IF($H293=3,'Ir Requirement Tables'!$G$41,IF($H293=4,'Ir Requirement Tables'!$H$41,Err))))*'IM Recording Sheet'!$G293,0)),"-")</f>
        <v>0</v>
      </c>
      <c r="AO293" s="128"/>
      <c r="AP293" s="103">
        <f t="shared" si="192"/>
        <v>0</v>
      </c>
      <c r="AQ293" s="111">
        <f t="shared" si="193"/>
        <v>0</v>
      </c>
      <c r="AR293" s="214" t="str">
        <f t="shared" si="194"/>
        <v>-</v>
      </c>
      <c r="AS293" s="212">
        <f>IFERROR((IF($F293="On",IF($H293=1,'Ir Requirement Tables'!$E$23,IF($H293=2,'Ir Requirement Tables'!$F$23,IF($H293=3,'Ir Requirement Tables'!$G$23,IF($H293=4,'Ir Requirement Tables'!$H$23,Err))))*'IM Recording Sheet'!$G293,0)),"-")</f>
        <v>0</v>
      </c>
      <c r="AT293" s="213">
        <f>IFERROR((IF($F293="On",IF($H293=1,'Ir Requirement Tables'!$E$42,IF($H293=2,'Ir Requirement Tables'!$F$42,IF($H293=3,'Ir Requirement Tables'!$G$42,IF($H293=4,'Ir Requirement Tables'!$H$42,Err))))*'IM Recording Sheet'!$G293,0)),"-")</f>
        <v>0</v>
      </c>
      <c r="AU293" s="128"/>
      <c r="AV293" s="103">
        <f t="shared" si="195"/>
        <v>0</v>
      </c>
      <c r="AW293" s="111">
        <f t="shared" si="196"/>
        <v>0</v>
      </c>
      <c r="AX293" s="214" t="str">
        <f t="shared" si="197"/>
        <v>-</v>
      </c>
      <c r="AY293" s="212">
        <f>IFERROR((IF($F293="On",IF($H293=1,'Ir Requirement Tables'!$E$24,IF($H293=2,'Ir Requirement Tables'!$F$24,IF($H293=3,'Ir Requirement Tables'!$G$24,IF($H293=4,'Ir Requirement Tables'!$H$24,Err))))*'IM Recording Sheet'!$G293,0)),"-")</f>
        <v>0</v>
      </c>
      <c r="AZ293" s="213">
        <f>IFERROR((IF($F293="On",IF($H293=1,'Ir Requirement Tables'!$E$43,IF($H293=2,'Ir Requirement Tables'!$F$43,IF($H293=3,'Ir Requirement Tables'!$G$43,IF($H293=4,'Ir Requirement Tables'!$H$43,Err))))*'IM Recording Sheet'!$G293,0)),"-")</f>
        <v>0</v>
      </c>
      <c r="BA293" s="128"/>
      <c r="BB293" s="103">
        <f t="shared" si="198"/>
        <v>0</v>
      </c>
      <c r="BC293" s="111">
        <f t="shared" si="199"/>
        <v>0</v>
      </c>
      <c r="BD293" s="214" t="str">
        <f t="shared" si="200"/>
        <v>-</v>
      </c>
      <c r="BE293" s="212">
        <f>IFERROR((IF($F293="On",IF($H293=1,'Ir Requirement Tables'!$E$25,IF($H293=2,'Ir Requirement Tables'!$F$25,IF($H293=3,'Ir Requirement Tables'!$G$25,IF($H293=4,'Ir Requirement Tables'!$H$25,Err))))*'IM Recording Sheet'!$G293,0)),"-")</f>
        <v>0</v>
      </c>
      <c r="BF293" s="213">
        <f>IFERROR((IF($F293="On",IF($H293=1,'Ir Requirement Tables'!$E$44,IF($H293=2,'Ir Requirement Tables'!$F$44,IF($H293=3,'Ir Requirement Tables'!$G$44,IF($H293=4,'Ir Requirement Tables'!$H$44,Err))))*'IM Recording Sheet'!$G293,0)),"-")</f>
        <v>0</v>
      </c>
      <c r="BG293" s="128"/>
      <c r="BH293" s="103">
        <f t="shared" si="201"/>
        <v>0</v>
      </c>
      <c r="BI293" s="111">
        <f t="shared" si="202"/>
        <v>0</v>
      </c>
      <c r="BJ293" s="214" t="str">
        <f t="shared" si="203"/>
        <v>-</v>
      </c>
      <c r="BK293" s="212">
        <f>IFERROR((IF($F293="On",IF($H293=1,'Ir Requirement Tables'!$E$26,IF($H293=2,'Ir Requirement Tables'!$F$26,IF($H293=3,'Ir Requirement Tables'!$G$26,IF($H293=4,'Ir Requirement Tables'!$H$26,Err))))*'IM Recording Sheet'!$G293,0)),"-")</f>
        <v>0</v>
      </c>
      <c r="BL293" s="213">
        <f>IFERROR((IF($F293="On",IF($H293=1,'Ir Requirement Tables'!$E$45,IF($H293=2,'Ir Requirement Tables'!$F$45,IF($H293=3,'Ir Requirement Tables'!$G$45,IF($H293=4,'Ir Requirement Tables'!$H$45,Err))))*'IM Recording Sheet'!$G293,0)),"-")</f>
        <v>0</v>
      </c>
      <c r="BM293" s="128"/>
      <c r="BN293" s="103">
        <f t="shared" si="204"/>
        <v>0</v>
      </c>
      <c r="BO293" s="111">
        <f t="shared" si="205"/>
        <v>0</v>
      </c>
      <c r="BP293" s="214" t="str">
        <f t="shared" si="206"/>
        <v>-</v>
      </c>
      <c r="BQ293" s="212">
        <f>IFERROR((IF($F293="On",IF($H293=1,'Ir Requirement Tables'!$E$27,IF($H293=2,'Ir Requirement Tables'!$F$27,IF($H293=3,'Ir Requirement Tables'!$G$27,IF($H293=4,'Ir Requirement Tables'!$H$27,Err))))*'IM Recording Sheet'!$G293,0)),"-")</f>
        <v>0</v>
      </c>
      <c r="BR293" s="108">
        <f>IFERROR((IF($F293="On",IF($H293=1,'Ir Requirement Tables'!$E$46,IF($H293=2,'Ir Requirement Tables'!$F$46,IF($H293=3,'Ir Requirement Tables'!$G$46,IF($H293=4,'Ir Requirement Tables'!$H$46,Err))))*'IM Recording Sheet'!$G293,0)),"-")</f>
        <v>0</v>
      </c>
      <c r="BS293" s="128"/>
      <c r="BT293" s="103">
        <f t="shared" si="207"/>
        <v>0</v>
      </c>
      <c r="BU293" s="215">
        <f t="shared" si="208"/>
        <v>0</v>
      </c>
      <c r="BV293" s="214" t="str">
        <f t="shared" si="209"/>
        <v>-</v>
      </c>
      <c r="BW293" s="212">
        <f>IFERROR((IF($F293="On",IF($H293=1,'Ir Requirement Tables'!$E$28,IF($H293=2,'Ir Requirement Tables'!$F$28,IF($H293=3,'Ir Requirement Tables'!$G$28,IF($H293=4,'Ir Requirement Tables'!$H$28,Err))))*'IM Recording Sheet'!$G293,0)),"-")</f>
        <v>0</v>
      </c>
      <c r="BX293" s="213">
        <f>IFERROR((IF($F293="On",IF($H293=1,'Ir Requirement Tables'!$E$47,IF($H293=2,'Ir Requirement Tables'!$F$47,IF($H293=3,'Ir Requirement Tables'!$G$47,IF($H293=4,'Ir Requirement Tables'!$H$47,Err))))*'IM Recording Sheet'!$G293,0)),"-")</f>
        <v>0</v>
      </c>
      <c r="BY293" s="128"/>
      <c r="BZ293" s="103">
        <f t="shared" si="210"/>
        <v>0</v>
      </c>
      <c r="CA293" s="111">
        <f t="shared" si="211"/>
        <v>0</v>
      </c>
      <c r="CB293" s="214" t="str">
        <f t="shared" si="212"/>
        <v>-</v>
      </c>
      <c r="CC293" s="216">
        <f>IFERROR((IF($F293="On",IF($H293=1,'Ir Requirement Tables'!$E$29,IF($H293=2,'Ir Requirement Tables'!$F$29,IF($H293=3,'Ir Requirement Tables'!$G$29,IF($H293=4,'Ir Requirement Tables'!$H$29,Err))))*'IM Recording Sheet'!$G293,0)),"-")</f>
        <v>0</v>
      </c>
      <c r="CD293" s="132">
        <f>IF(F293="On",IF(H293=1,'Ir Requirement Tables'!$E$48,IF(H293=2,'Ir Requirement Tables'!$F$48,IF(H293=3,'Ir Requirement Tables'!$G$48,IF(H293=4,'Ir Requirement Tables'!$H$48))))*'IM Recording Sheet'!G293,0)</f>
        <v>0</v>
      </c>
      <c r="CE293" s="131">
        <f t="shared" si="216"/>
        <v>0</v>
      </c>
      <c r="CF293" s="217">
        <f t="shared" si="213"/>
        <v>0</v>
      </c>
      <c r="CG293" s="218">
        <f t="shared" si="214"/>
        <v>0</v>
      </c>
      <c r="CH293" s="214" t="str">
        <f t="shared" si="215"/>
        <v>-</v>
      </c>
      <c r="CI293" s="156"/>
    </row>
    <row r="294" spans="1:87" s="158" customFormat="1" ht="15" customHeight="1" x14ac:dyDescent="0.2">
      <c r="A294" s="45"/>
      <c r="B294" s="143"/>
      <c r="C294" s="116"/>
      <c r="D294" s="117"/>
      <c r="E294" s="122"/>
      <c r="F294" s="211" t="s">
        <v>62</v>
      </c>
      <c r="G294" s="120"/>
      <c r="H294" s="123"/>
      <c r="I294" s="212">
        <f>IFERROR((IF($F294="On",IF($H294=1,'Ir Requirement Tables'!$E$17,IF($H294=2,'Ir Requirement Tables'!$F$17,IF($H294=3,'Ir Requirement Tables'!$G$17,IF($H294=4,'Ir Requirement Tables'!$H$17,Err))))*'IM Recording Sheet'!$G294,0)),"-")</f>
        <v>0</v>
      </c>
      <c r="J294" s="213">
        <f>IFERROR((IF($F294="On",IF($H294=1,'Ir Requirement Tables'!$E$36,IF($H294=2,'Ir Requirement Tables'!$F$36,IF($H294=3,'Ir Requirement Tables'!$G$36,IF($H294=4,'Ir Requirement Tables'!$H$36,Err))))*'IM Recording Sheet'!$G294,0)),"-")</f>
        <v>0</v>
      </c>
      <c r="K294" s="128"/>
      <c r="L294" s="103">
        <f t="shared" si="177"/>
        <v>0</v>
      </c>
      <c r="M294" s="111">
        <f t="shared" si="178"/>
        <v>0</v>
      </c>
      <c r="N294" s="214" t="str">
        <f t="shared" si="179"/>
        <v>-</v>
      </c>
      <c r="O294" s="212">
        <f>IFERROR((IF($F294="On",IF($H294=1,'Ir Requirement Tables'!$E$18,IF($H294=2,'Ir Requirement Tables'!$F$18,IF($H294=3,'Ir Requirement Tables'!$G$18,IF($H294=4,'Ir Requirement Tables'!$H$18,Err))))*'IM Recording Sheet'!$G294,0)),"-")</f>
        <v>0</v>
      </c>
      <c r="P294" s="213">
        <f>IFERROR((IF($F294="On",IF($H294=1,'Ir Requirement Tables'!$E$37,IF($H294=2,'Ir Requirement Tables'!$F$37,IF($H294=3,'Ir Requirement Tables'!$G$37,IF($H294=4,'Ir Requirement Tables'!$H$37,Err))))*'IM Recording Sheet'!$G294,0)),"-")</f>
        <v>0</v>
      </c>
      <c r="Q294" s="128"/>
      <c r="R294" s="103">
        <f t="shared" si="180"/>
        <v>0</v>
      </c>
      <c r="S294" s="111">
        <f t="shared" si="181"/>
        <v>0</v>
      </c>
      <c r="T294" s="214" t="str">
        <f t="shared" si="182"/>
        <v>-</v>
      </c>
      <c r="U294" s="212">
        <f>IFERROR((IF($F294="On",IF($H294=1,'Ir Requirement Tables'!$E$19,IF($H294=2,'Ir Requirement Tables'!$F$19,IF($H294=3,'Ir Requirement Tables'!$G$19,IF($H294=4,'Ir Requirement Tables'!$H$19,Err))))*'IM Recording Sheet'!$G294,0)),"-")</f>
        <v>0</v>
      </c>
      <c r="V294" s="213">
        <f>IFERROR((IF($F294="On",IF($H294=1,'Ir Requirement Tables'!$E$38,IF($H294=2,'Ir Requirement Tables'!$F$38,IF($H294=3,'Ir Requirement Tables'!$G$38,IF($H294=4,'Ir Requirement Tables'!$H$38,Err))))*'IM Recording Sheet'!$G294,0)),"-")</f>
        <v>0</v>
      </c>
      <c r="W294" s="128"/>
      <c r="X294" s="103">
        <f t="shared" si="183"/>
        <v>0</v>
      </c>
      <c r="Y294" s="111">
        <f t="shared" si="184"/>
        <v>0</v>
      </c>
      <c r="Z294" s="214" t="str">
        <f t="shared" si="185"/>
        <v>-</v>
      </c>
      <c r="AA294" s="212">
        <f>IFERROR((IF($F294="On",IF($H294=1,'Ir Requirement Tables'!$E$20,IF($H294=2,'Ir Requirement Tables'!$F$20,IF($H294=3,'Ir Requirement Tables'!$G$20,IF($H294=4,'Ir Requirement Tables'!$H$20,Err))))*'IM Recording Sheet'!$G294,0)),"-")</f>
        <v>0</v>
      </c>
      <c r="AB294" s="213">
        <f>IFERROR((IF($F294="On",IF($H294=1,'Ir Requirement Tables'!$E$39,IF($H294=2,'Ir Requirement Tables'!$F$39,IF($H294=3,'Ir Requirement Tables'!$G$39,IF($H294=4,'Ir Requirement Tables'!$H$39,Err))))*'IM Recording Sheet'!$G294,0)),"-")</f>
        <v>0</v>
      </c>
      <c r="AC294" s="128"/>
      <c r="AD294" s="103">
        <f t="shared" si="186"/>
        <v>0</v>
      </c>
      <c r="AE294" s="111">
        <f t="shared" si="187"/>
        <v>0</v>
      </c>
      <c r="AF294" s="214" t="str">
        <f t="shared" si="188"/>
        <v>-</v>
      </c>
      <c r="AG294" s="212">
        <f>IFERROR((IF($F294="On",IF($H294=1,'Ir Requirement Tables'!$E$21,IF($H294=2,'Ir Requirement Tables'!$F$21,IF($H294=3,'Ir Requirement Tables'!$G$21,IF($H294=4,'Ir Requirement Tables'!$H$21,Err))))*'IM Recording Sheet'!$G294,0)),"-")</f>
        <v>0</v>
      </c>
      <c r="AH294" s="213">
        <f>IFERROR((IF($F294="On",IF($H294=1,'Ir Requirement Tables'!$E$40,IF($H294=2,'Ir Requirement Tables'!$F$40,IF($H294=3,'Ir Requirement Tables'!$G$40,IF($H294=4,'Ir Requirement Tables'!$H$40,Err))))*'IM Recording Sheet'!$G294,0)),"-")</f>
        <v>0</v>
      </c>
      <c r="AI294" s="128"/>
      <c r="AJ294" s="103">
        <f t="shared" si="189"/>
        <v>0</v>
      </c>
      <c r="AK294" s="111">
        <f t="shared" si="190"/>
        <v>0</v>
      </c>
      <c r="AL294" s="214" t="str">
        <f t="shared" si="191"/>
        <v>-</v>
      </c>
      <c r="AM294" s="212">
        <f>IFERROR((IF($F294="On",IF($H294=1,'Ir Requirement Tables'!$E$22,IF($H294=2,'Ir Requirement Tables'!$F$22,IF($H294=3,'Ir Requirement Tables'!$G$22,IF($H294=4,'Ir Requirement Tables'!$H$22,Err))))*'IM Recording Sheet'!$G294,0)),"-")</f>
        <v>0</v>
      </c>
      <c r="AN294" s="213">
        <f>IFERROR((IF($F294="On",IF($H294=1,'Ir Requirement Tables'!$E$41,IF($H294=2,'Ir Requirement Tables'!$F$41,IF($H294=3,'Ir Requirement Tables'!$G$41,IF($H294=4,'Ir Requirement Tables'!$H$41,Err))))*'IM Recording Sheet'!$G294,0)),"-")</f>
        <v>0</v>
      </c>
      <c r="AO294" s="128"/>
      <c r="AP294" s="103">
        <f t="shared" si="192"/>
        <v>0</v>
      </c>
      <c r="AQ294" s="111">
        <f t="shared" si="193"/>
        <v>0</v>
      </c>
      <c r="AR294" s="214" t="str">
        <f t="shared" si="194"/>
        <v>-</v>
      </c>
      <c r="AS294" s="212">
        <f>IFERROR((IF($F294="On",IF($H294=1,'Ir Requirement Tables'!$E$23,IF($H294=2,'Ir Requirement Tables'!$F$23,IF($H294=3,'Ir Requirement Tables'!$G$23,IF($H294=4,'Ir Requirement Tables'!$H$23,Err))))*'IM Recording Sheet'!$G294,0)),"-")</f>
        <v>0</v>
      </c>
      <c r="AT294" s="213">
        <f>IFERROR((IF($F294="On",IF($H294=1,'Ir Requirement Tables'!$E$42,IF($H294=2,'Ir Requirement Tables'!$F$42,IF($H294=3,'Ir Requirement Tables'!$G$42,IF($H294=4,'Ir Requirement Tables'!$H$42,Err))))*'IM Recording Sheet'!$G294,0)),"-")</f>
        <v>0</v>
      </c>
      <c r="AU294" s="128"/>
      <c r="AV294" s="103">
        <f t="shared" si="195"/>
        <v>0</v>
      </c>
      <c r="AW294" s="111">
        <f t="shared" si="196"/>
        <v>0</v>
      </c>
      <c r="AX294" s="214" t="str">
        <f t="shared" si="197"/>
        <v>-</v>
      </c>
      <c r="AY294" s="212">
        <f>IFERROR((IF($F294="On",IF($H294=1,'Ir Requirement Tables'!$E$24,IF($H294=2,'Ir Requirement Tables'!$F$24,IF($H294=3,'Ir Requirement Tables'!$G$24,IF($H294=4,'Ir Requirement Tables'!$H$24,Err))))*'IM Recording Sheet'!$G294,0)),"-")</f>
        <v>0</v>
      </c>
      <c r="AZ294" s="213">
        <f>IFERROR((IF($F294="On",IF($H294=1,'Ir Requirement Tables'!$E$43,IF($H294=2,'Ir Requirement Tables'!$F$43,IF($H294=3,'Ir Requirement Tables'!$G$43,IF($H294=4,'Ir Requirement Tables'!$H$43,Err))))*'IM Recording Sheet'!$G294,0)),"-")</f>
        <v>0</v>
      </c>
      <c r="BA294" s="128"/>
      <c r="BB294" s="103">
        <f t="shared" si="198"/>
        <v>0</v>
      </c>
      <c r="BC294" s="111">
        <f t="shared" si="199"/>
        <v>0</v>
      </c>
      <c r="BD294" s="214" t="str">
        <f t="shared" si="200"/>
        <v>-</v>
      </c>
      <c r="BE294" s="212">
        <f>IFERROR((IF($F294="On",IF($H294=1,'Ir Requirement Tables'!$E$25,IF($H294=2,'Ir Requirement Tables'!$F$25,IF($H294=3,'Ir Requirement Tables'!$G$25,IF($H294=4,'Ir Requirement Tables'!$H$25,Err))))*'IM Recording Sheet'!$G294,0)),"-")</f>
        <v>0</v>
      </c>
      <c r="BF294" s="213">
        <f>IFERROR((IF($F294="On",IF($H294=1,'Ir Requirement Tables'!$E$44,IF($H294=2,'Ir Requirement Tables'!$F$44,IF($H294=3,'Ir Requirement Tables'!$G$44,IF($H294=4,'Ir Requirement Tables'!$H$44,Err))))*'IM Recording Sheet'!$G294,0)),"-")</f>
        <v>0</v>
      </c>
      <c r="BG294" s="128"/>
      <c r="BH294" s="103">
        <f t="shared" si="201"/>
        <v>0</v>
      </c>
      <c r="BI294" s="111">
        <f t="shared" si="202"/>
        <v>0</v>
      </c>
      <c r="BJ294" s="214" t="str">
        <f t="shared" si="203"/>
        <v>-</v>
      </c>
      <c r="BK294" s="212">
        <f>IFERROR((IF($F294="On",IF($H294=1,'Ir Requirement Tables'!$E$26,IF($H294=2,'Ir Requirement Tables'!$F$26,IF($H294=3,'Ir Requirement Tables'!$G$26,IF($H294=4,'Ir Requirement Tables'!$H$26,Err))))*'IM Recording Sheet'!$G294,0)),"-")</f>
        <v>0</v>
      </c>
      <c r="BL294" s="213">
        <f>IFERROR((IF($F294="On",IF($H294=1,'Ir Requirement Tables'!$E$45,IF($H294=2,'Ir Requirement Tables'!$F$45,IF($H294=3,'Ir Requirement Tables'!$G$45,IF($H294=4,'Ir Requirement Tables'!$H$45,Err))))*'IM Recording Sheet'!$G294,0)),"-")</f>
        <v>0</v>
      </c>
      <c r="BM294" s="128"/>
      <c r="BN294" s="103">
        <f t="shared" si="204"/>
        <v>0</v>
      </c>
      <c r="BO294" s="111">
        <f t="shared" si="205"/>
        <v>0</v>
      </c>
      <c r="BP294" s="214" t="str">
        <f t="shared" si="206"/>
        <v>-</v>
      </c>
      <c r="BQ294" s="212">
        <f>IFERROR((IF($F294="On",IF($H294=1,'Ir Requirement Tables'!$E$27,IF($H294=2,'Ir Requirement Tables'!$F$27,IF($H294=3,'Ir Requirement Tables'!$G$27,IF($H294=4,'Ir Requirement Tables'!$H$27,Err))))*'IM Recording Sheet'!$G294,0)),"-")</f>
        <v>0</v>
      </c>
      <c r="BR294" s="108">
        <f>IFERROR((IF($F294="On",IF($H294=1,'Ir Requirement Tables'!$E$46,IF($H294=2,'Ir Requirement Tables'!$F$46,IF($H294=3,'Ir Requirement Tables'!$G$46,IF($H294=4,'Ir Requirement Tables'!$H$46,Err))))*'IM Recording Sheet'!$G294,0)),"-")</f>
        <v>0</v>
      </c>
      <c r="BS294" s="128"/>
      <c r="BT294" s="103">
        <f t="shared" si="207"/>
        <v>0</v>
      </c>
      <c r="BU294" s="215">
        <f t="shared" si="208"/>
        <v>0</v>
      </c>
      <c r="BV294" s="214" t="str">
        <f t="shared" si="209"/>
        <v>-</v>
      </c>
      <c r="BW294" s="212">
        <f>IFERROR((IF($F294="On",IF($H294=1,'Ir Requirement Tables'!$E$28,IF($H294=2,'Ir Requirement Tables'!$F$28,IF($H294=3,'Ir Requirement Tables'!$G$28,IF($H294=4,'Ir Requirement Tables'!$H$28,Err))))*'IM Recording Sheet'!$G294,0)),"-")</f>
        <v>0</v>
      </c>
      <c r="BX294" s="213">
        <f>IFERROR((IF($F294="On",IF($H294=1,'Ir Requirement Tables'!$E$47,IF($H294=2,'Ir Requirement Tables'!$F$47,IF($H294=3,'Ir Requirement Tables'!$G$47,IF($H294=4,'Ir Requirement Tables'!$H$47,Err))))*'IM Recording Sheet'!$G294,0)),"-")</f>
        <v>0</v>
      </c>
      <c r="BY294" s="128"/>
      <c r="BZ294" s="103">
        <f t="shared" si="210"/>
        <v>0</v>
      </c>
      <c r="CA294" s="111">
        <f t="shared" si="211"/>
        <v>0</v>
      </c>
      <c r="CB294" s="214" t="str">
        <f t="shared" si="212"/>
        <v>-</v>
      </c>
      <c r="CC294" s="216">
        <f>IFERROR((IF($F294="On",IF($H294=1,'Ir Requirement Tables'!$E$29,IF($H294=2,'Ir Requirement Tables'!$F$29,IF($H294=3,'Ir Requirement Tables'!$G$29,IF($H294=4,'Ir Requirement Tables'!$H$29,Err))))*'IM Recording Sheet'!$G294,0)),"-")</f>
        <v>0</v>
      </c>
      <c r="CD294" s="132">
        <f>IF(F294="On",IF(H294=1,'Ir Requirement Tables'!$E$48,IF(H294=2,'Ir Requirement Tables'!$F$48,IF(H294=3,'Ir Requirement Tables'!$G$48,IF(H294=4,'Ir Requirement Tables'!$H$48))))*'IM Recording Sheet'!G294,0)</f>
        <v>0</v>
      </c>
      <c r="CE294" s="131">
        <f t="shared" si="216"/>
        <v>0</v>
      </c>
      <c r="CF294" s="217">
        <f t="shared" si="213"/>
        <v>0</v>
      </c>
      <c r="CG294" s="218">
        <f t="shared" si="214"/>
        <v>0</v>
      </c>
      <c r="CH294" s="214" t="str">
        <f t="shared" si="215"/>
        <v>-</v>
      </c>
      <c r="CI294" s="156"/>
    </row>
    <row r="295" spans="1:87" s="158" customFormat="1" ht="15" customHeight="1" x14ac:dyDescent="0.2">
      <c r="A295" s="45"/>
      <c r="B295" s="143"/>
      <c r="C295" s="116"/>
      <c r="D295" s="117"/>
      <c r="E295" s="122"/>
      <c r="F295" s="211" t="s">
        <v>62</v>
      </c>
      <c r="G295" s="120"/>
      <c r="H295" s="123"/>
      <c r="I295" s="212">
        <f>IFERROR((IF($F295="On",IF($H295=1,'Ir Requirement Tables'!$E$17,IF($H295=2,'Ir Requirement Tables'!$F$17,IF($H295=3,'Ir Requirement Tables'!$G$17,IF($H295=4,'Ir Requirement Tables'!$H$17,Err))))*'IM Recording Sheet'!$G295,0)),"-")</f>
        <v>0</v>
      </c>
      <c r="J295" s="213">
        <f>IFERROR((IF($F295="On",IF($H295=1,'Ir Requirement Tables'!$E$36,IF($H295=2,'Ir Requirement Tables'!$F$36,IF($H295=3,'Ir Requirement Tables'!$G$36,IF($H295=4,'Ir Requirement Tables'!$H$36,Err))))*'IM Recording Sheet'!$G295,0)),"-")</f>
        <v>0</v>
      </c>
      <c r="K295" s="128"/>
      <c r="L295" s="103">
        <f t="shared" si="177"/>
        <v>0</v>
      </c>
      <c r="M295" s="111">
        <f t="shared" si="178"/>
        <v>0</v>
      </c>
      <c r="N295" s="214" t="str">
        <f t="shared" si="179"/>
        <v>-</v>
      </c>
      <c r="O295" s="212">
        <f>IFERROR((IF($F295="On",IF($H295=1,'Ir Requirement Tables'!$E$18,IF($H295=2,'Ir Requirement Tables'!$F$18,IF($H295=3,'Ir Requirement Tables'!$G$18,IF($H295=4,'Ir Requirement Tables'!$H$18,Err))))*'IM Recording Sheet'!$G295,0)),"-")</f>
        <v>0</v>
      </c>
      <c r="P295" s="213">
        <f>IFERROR((IF($F295="On",IF($H295=1,'Ir Requirement Tables'!$E$37,IF($H295=2,'Ir Requirement Tables'!$F$37,IF($H295=3,'Ir Requirement Tables'!$G$37,IF($H295=4,'Ir Requirement Tables'!$H$37,Err))))*'IM Recording Sheet'!$G295,0)),"-")</f>
        <v>0</v>
      </c>
      <c r="Q295" s="128"/>
      <c r="R295" s="103">
        <f t="shared" si="180"/>
        <v>0</v>
      </c>
      <c r="S295" s="111">
        <f t="shared" si="181"/>
        <v>0</v>
      </c>
      <c r="T295" s="214" t="str">
        <f t="shared" si="182"/>
        <v>-</v>
      </c>
      <c r="U295" s="212">
        <f>IFERROR((IF($F295="On",IF($H295=1,'Ir Requirement Tables'!$E$19,IF($H295=2,'Ir Requirement Tables'!$F$19,IF($H295=3,'Ir Requirement Tables'!$G$19,IF($H295=4,'Ir Requirement Tables'!$H$19,Err))))*'IM Recording Sheet'!$G295,0)),"-")</f>
        <v>0</v>
      </c>
      <c r="V295" s="213">
        <f>IFERROR((IF($F295="On",IF($H295=1,'Ir Requirement Tables'!$E$38,IF($H295=2,'Ir Requirement Tables'!$F$38,IF($H295=3,'Ir Requirement Tables'!$G$38,IF($H295=4,'Ir Requirement Tables'!$H$38,Err))))*'IM Recording Sheet'!$G295,0)),"-")</f>
        <v>0</v>
      </c>
      <c r="W295" s="128"/>
      <c r="X295" s="103">
        <f t="shared" si="183"/>
        <v>0</v>
      </c>
      <c r="Y295" s="111">
        <f t="shared" si="184"/>
        <v>0</v>
      </c>
      <c r="Z295" s="214" t="str">
        <f t="shared" si="185"/>
        <v>-</v>
      </c>
      <c r="AA295" s="212">
        <f>IFERROR((IF($F295="On",IF($H295=1,'Ir Requirement Tables'!$E$20,IF($H295=2,'Ir Requirement Tables'!$F$20,IF($H295=3,'Ir Requirement Tables'!$G$20,IF($H295=4,'Ir Requirement Tables'!$H$20,Err))))*'IM Recording Sheet'!$G295,0)),"-")</f>
        <v>0</v>
      </c>
      <c r="AB295" s="213">
        <f>IFERROR((IF($F295="On",IF($H295=1,'Ir Requirement Tables'!$E$39,IF($H295=2,'Ir Requirement Tables'!$F$39,IF($H295=3,'Ir Requirement Tables'!$G$39,IF($H295=4,'Ir Requirement Tables'!$H$39,Err))))*'IM Recording Sheet'!$G295,0)),"-")</f>
        <v>0</v>
      </c>
      <c r="AC295" s="128"/>
      <c r="AD295" s="103">
        <f t="shared" si="186"/>
        <v>0</v>
      </c>
      <c r="AE295" s="111">
        <f t="shared" si="187"/>
        <v>0</v>
      </c>
      <c r="AF295" s="214" t="str">
        <f t="shared" si="188"/>
        <v>-</v>
      </c>
      <c r="AG295" s="212">
        <f>IFERROR((IF($F295="On",IF($H295=1,'Ir Requirement Tables'!$E$21,IF($H295=2,'Ir Requirement Tables'!$F$21,IF($H295=3,'Ir Requirement Tables'!$G$21,IF($H295=4,'Ir Requirement Tables'!$H$21,Err))))*'IM Recording Sheet'!$G295,0)),"-")</f>
        <v>0</v>
      </c>
      <c r="AH295" s="213">
        <f>IFERROR((IF($F295="On",IF($H295=1,'Ir Requirement Tables'!$E$40,IF($H295=2,'Ir Requirement Tables'!$F$40,IF($H295=3,'Ir Requirement Tables'!$G$40,IF($H295=4,'Ir Requirement Tables'!$H$40,Err))))*'IM Recording Sheet'!$G295,0)),"-")</f>
        <v>0</v>
      </c>
      <c r="AI295" s="128"/>
      <c r="AJ295" s="103">
        <f t="shared" si="189"/>
        <v>0</v>
      </c>
      <c r="AK295" s="111">
        <f t="shared" si="190"/>
        <v>0</v>
      </c>
      <c r="AL295" s="214" t="str">
        <f t="shared" si="191"/>
        <v>-</v>
      </c>
      <c r="AM295" s="212">
        <f>IFERROR((IF($F295="On",IF($H295=1,'Ir Requirement Tables'!$E$22,IF($H295=2,'Ir Requirement Tables'!$F$22,IF($H295=3,'Ir Requirement Tables'!$G$22,IF($H295=4,'Ir Requirement Tables'!$H$22,Err))))*'IM Recording Sheet'!$G295,0)),"-")</f>
        <v>0</v>
      </c>
      <c r="AN295" s="213">
        <f>IFERROR((IF($F295="On",IF($H295=1,'Ir Requirement Tables'!$E$41,IF($H295=2,'Ir Requirement Tables'!$F$41,IF($H295=3,'Ir Requirement Tables'!$G$41,IF($H295=4,'Ir Requirement Tables'!$H$41,Err))))*'IM Recording Sheet'!$G295,0)),"-")</f>
        <v>0</v>
      </c>
      <c r="AO295" s="128"/>
      <c r="AP295" s="103">
        <f t="shared" si="192"/>
        <v>0</v>
      </c>
      <c r="AQ295" s="111">
        <f t="shared" si="193"/>
        <v>0</v>
      </c>
      <c r="AR295" s="214" t="str">
        <f t="shared" si="194"/>
        <v>-</v>
      </c>
      <c r="AS295" s="212">
        <f>IFERROR((IF($F295="On",IF($H295=1,'Ir Requirement Tables'!$E$23,IF($H295=2,'Ir Requirement Tables'!$F$23,IF($H295=3,'Ir Requirement Tables'!$G$23,IF($H295=4,'Ir Requirement Tables'!$H$23,Err))))*'IM Recording Sheet'!$G295,0)),"-")</f>
        <v>0</v>
      </c>
      <c r="AT295" s="213">
        <f>IFERROR((IF($F295="On",IF($H295=1,'Ir Requirement Tables'!$E$42,IF($H295=2,'Ir Requirement Tables'!$F$42,IF($H295=3,'Ir Requirement Tables'!$G$42,IF($H295=4,'Ir Requirement Tables'!$H$42,Err))))*'IM Recording Sheet'!$G295,0)),"-")</f>
        <v>0</v>
      </c>
      <c r="AU295" s="128"/>
      <c r="AV295" s="103">
        <f t="shared" si="195"/>
        <v>0</v>
      </c>
      <c r="AW295" s="111">
        <f t="shared" si="196"/>
        <v>0</v>
      </c>
      <c r="AX295" s="214" t="str">
        <f t="shared" si="197"/>
        <v>-</v>
      </c>
      <c r="AY295" s="212">
        <f>IFERROR((IF($F295="On",IF($H295=1,'Ir Requirement Tables'!$E$24,IF($H295=2,'Ir Requirement Tables'!$F$24,IF($H295=3,'Ir Requirement Tables'!$G$24,IF($H295=4,'Ir Requirement Tables'!$H$24,Err))))*'IM Recording Sheet'!$G295,0)),"-")</f>
        <v>0</v>
      </c>
      <c r="AZ295" s="213">
        <f>IFERROR((IF($F295="On",IF($H295=1,'Ir Requirement Tables'!$E$43,IF($H295=2,'Ir Requirement Tables'!$F$43,IF($H295=3,'Ir Requirement Tables'!$G$43,IF($H295=4,'Ir Requirement Tables'!$H$43,Err))))*'IM Recording Sheet'!$G295,0)),"-")</f>
        <v>0</v>
      </c>
      <c r="BA295" s="128"/>
      <c r="BB295" s="103">
        <f t="shared" si="198"/>
        <v>0</v>
      </c>
      <c r="BC295" s="111">
        <f t="shared" si="199"/>
        <v>0</v>
      </c>
      <c r="BD295" s="214" t="str">
        <f t="shared" si="200"/>
        <v>-</v>
      </c>
      <c r="BE295" s="212">
        <f>IFERROR((IF($F295="On",IF($H295=1,'Ir Requirement Tables'!$E$25,IF($H295=2,'Ir Requirement Tables'!$F$25,IF($H295=3,'Ir Requirement Tables'!$G$25,IF($H295=4,'Ir Requirement Tables'!$H$25,Err))))*'IM Recording Sheet'!$G295,0)),"-")</f>
        <v>0</v>
      </c>
      <c r="BF295" s="213">
        <f>IFERROR((IF($F295="On",IF($H295=1,'Ir Requirement Tables'!$E$44,IF($H295=2,'Ir Requirement Tables'!$F$44,IF($H295=3,'Ir Requirement Tables'!$G$44,IF($H295=4,'Ir Requirement Tables'!$H$44,Err))))*'IM Recording Sheet'!$G295,0)),"-")</f>
        <v>0</v>
      </c>
      <c r="BG295" s="128"/>
      <c r="BH295" s="103">
        <f t="shared" si="201"/>
        <v>0</v>
      </c>
      <c r="BI295" s="111">
        <f t="shared" si="202"/>
        <v>0</v>
      </c>
      <c r="BJ295" s="214" t="str">
        <f t="shared" si="203"/>
        <v>-</v>
      </c>
      <c r="BK295" s="212">
        <f>IFERROR((IF($F295="On",IF($H295=1,'Ir Requirement Tables'!$E$26,IF($H295=2,'Ir Requirement Tables'!$F$26,IF($H295=3,'Ir Requirement Tables'!$G$26,IF($H295=4,'Ir Requirement Tables'!$H$26,Err))))*'IM Recording Sheet'!$G295,0)),"-")</f>
        <v>0</v>
      </c>
      <c r="BL295" s="213">
        <f>IFERROR((IF($F295="On",IF($H295=1,'Ir Requirement Tables'!$E$45,IF($H295=2,'Ir Requirement Tables'!$F$45,IF($H295=3,'Ir Requirement Tables'!$G$45,IF($H295=4,'Ir Requirement Tables'!$H$45,Err))))*'IM Recording Sheet'!$G295,0)),"-")</f>
        <v>0</v>
      </c>
      <c r="BM295" s="128"/>
      <c r="BN295" s="103">
        <f t="shared" si="204"/>
        <v>0</v>
      </c>
      <c r="BO295" s="111">
        <f t="shared" si="205"/>
        <v>0</v>
      </c>
      <c r="BP295" s="214" t="str">
        <f t="shared" si="206"/>
        <v>-</v>
      </c>
      <c r="BQ295" s="212">
        <f>IFERROR((IF($F295="On",IF($H295=1,'Ir Requirement Tables'!$E$27,IF($H295=2,'Ir Requirement Tables'!$F$27,IF($H295=3,'Ir Requirement Tables'!$G$27,IF($H295=4,'Ir Requirement Tables'!$H$27,Err))))*'IM Recording Sheet'!$G295,0)),"-")</f>
        <v>0</v>
      </c>
      <c r="BR295" s="108">
        <f>IFERROR((IF($F295="On",IF($H295=1,'Ir Requirement Tables'!$E$46,IF($H295=2,'Ir Requirement Tables'!$F$46,IF($H295=3,'Ir Requirement Tables'!$G$46,IF($H295=4,'Ir Requirement Tables'!$H$46,Err))))*'IM Recording Sheet'!$G295,0)),"-")</f>
        <v>0</v>
      </c>
      <c r="BS295" s="128"/>
      <c r="BT295" s="103">
        <f t="shared" si="207"/>
        <v>0</v>
      </c>
      <c r="BU295" s="215">
        <f t="shared" si="208"/>
        <v>0</v>
      </c>
      <c r="BV295" s="214" t="str">
        <f t="shared" si="209"/>
        <v>-</v>
      </c>
      <c r="BW295" s="212">
        <f>IFERROR((IF($F295="On",IF($H295=1,'Ir Requirement Tables'!$E$28,IF($H295=2,'Ir Requirement Tables'!$F$28,IF($H295=3,'Ir Requirement Tables'!$G$28,IF($H295=4,'Ir Requirement Tables'!$H$28,Err))))*'IM Recording Sheet'!$G295,0)),"-")</f>
        <v>0</v>
      </c>
      <c r="BX295" s="213">
        <f>IFERROR((IF($F295="On",IF($H295=1,'Ir Requirement Tables'!$E$47,IF($H295=2,'Ir Requirement Tables'!$F$47,IF($H295=3,'Ir Requirement Tables'!$G$47,IF($H295=4,'Ir Requirement Tables'!$H$47,Err))))*'IM Recording Sheet'!$G295,0)),"-")</f>
        <v>0</v>
      </c>
      <c r="BY295" s="128"/>
      <c r="BZ295" s="103">
        <f t="shared" si="210"/>
        <v>0</v>
      </c>
      <c r="CA295" s="111">
        <f t="shared" si="211"/>
        <v>0</v>
      </c>
      <c r="CB295" s="214" t="str">
        <f t="shared" si="212"/>
        <v>-</v>
      </c>
      <c r="CC295" s="216">
        <f>IFERROR((IF($F295="On",IF($H295=1,'Ir Requirement Tables'!$E$29,IF($H295=2,'Ir Requirement Tables'!$F$29,IF($H295=3,'Ir Requirement Tables'!$G$29,IF($H295=4,'Ir Requirement Tables'!$H$29,Err))))*'IM Recording Sheet'!$G295,0)),"-")</f>
        <v>0</v>
      </c>
      <c r="CD295" s="132">
        <f>IF(F295="On",IF(H295=1,'Ir Requirement Tables'!$E$48,IF(H295=2,'Ir Requirement Tables'!$F$48,IF(H295=3,'Ir Requirement Tables'!$G$48,IF(H295=4,'Ir Requirement Tables'!$H$48))))*'IM Recording Sheet'!G295,0)</f>
        <v>0</v>
      </c>
      <c r="CE295" s="131">
        <f t="shared" si="216"/>
        <v>0</v>
      </c>
      <c r="CF295" s="217">
        <f t="shared" si="213"/>
        <v>0</v>
      </c>
      <c r="CG295" s="218">
        <f t="shared" si="214"/>
        <v>0</v>
      </c>
      <c r="CH295" s="214" t="str">
        <f t="shared" si="215"/>
        <v>-</v>
      </c>
      <c r="CI295" s="156"/>
    </row>
    <row r="296" spans="1:87" s="158" customFormat="1" ht="15" customHeight="1" x14ac:dyDescent="0.2">
      <c r="A296" s="45"/>
      <c r="B296" s="143"/>
      <c r="C296" s="116"/>
      <c r="D296" s="117"/>
      <c r="E296" s="122"/>
      <c r="F296" s="211" t="s">
        <v>62</v>
      </c>
      <c r="G296" s="120"/>
      <c r="H296" s="123"/>
      <c r="I296" s="212">
        <f>IFERROR((IF($F296="On",IF($H296=1,'Ir Requirement Tables'!$E$17,IF($H296=2,'Ir Requirement Tables'!$F$17,IF($H296=3,'Ir Requirement Tables'!$G$17,IF($H296=4,'Ir Requirement Tables'!$H$17,Err))))*'IM Recording Sheet'!$G296,0)),"-")</f>
        <v>0</v>
      </c>
      <c r="J296" s="213">
        <f>IFERROR((IF($F296="On",IF($H296=1,'Ir Requirement Tables'!$E$36,IF($H296=2,'Ir Requirement Tables'!$F$36,IF($H296=3,'Ir Requirement Tables'!$G$36,IF($H296=4,'Ir Requirement Tables'!$H$36,Err))))*'IM Recording Sheet'!$G296,0)),"-")</f>
        <v>0</v>
      </c>
      <c r="K296" s="128"/>
      <c r="L296" s="103">
        <f t="shared" si="177"/>
        <v>0</v>
      </c>
      <c r="M296" s="111">
        <f t="shared" si="178"/>
        <v>0</v>
      </c>
      <c r="N296" s="214" t="str">
        <f t="shared" si="179"/>
        <v>-</v>
      </c>
      <c r="O296" s="212">
        <f>IFERROR((IF($F296="On",IF($H296=1,'Ir Requirement Tables'!$E$18,IF($H296=2,'Ir Requirement Tables'!$F$18,IF($H296=3,'Ir Requirement Tables'!$G$18,IF($H296=4,'Ir Requirement Tables'!$H$18,Err))))*'IM Recording Sheet'!$G296,0)),"-")</f>
        <v>0</v>
      </c>
      <c r="P296" s="213">
        <f>IFERROR((IF($F296="On",IF($H296=1,'Ir Requirement Tables'!$E$37,IF($H296=2,'Ir Requirement Tables'!$F$37,IF($H296=3,'Ir Requirement Tables'!$G$37,IF($H296=4,'Ir Requirement Tables'!$H$37,Err))))*'IM Recording Sheet'!$G296,0)),"-")</f>
        <v>0</v>
      </c>
      <c r="Q296" s="128"/>
      <c r="R296" s="103">
        <f t="shared" si="180"/>
        <v>0</v>
      </c>
      <c r="S296" s="111">
        <f t="shared" si="181"/>
        <v>0</v>
      </c>
      <c r="T296" s="214" t="str">
        <f t="shared" si="182"/>
        <v>-</v>
      </c>
      <c r="U296" s="212">
        <f>IFERROR((IF($F296="On",IF($H296=1,'Ir Requirement Tables'!$E$19,IF($H296=2,'Ir Requirement Tables'!$F$19,IF($H296=3,'Ir Requirement Tables'!$G$19,IF($H296=4,'Ir Requirement Tables'!$H$19,Err))))*'IM Recording Sheet'!$G296,0)),"-")</f>
        <v>0</v>
      </c>
      <c r="V296" s="213">
        <f>IFERROR((IF($F296="On",IF($H296=1,'Ir Requirement Tables'!$E$38,IF($H296=2,'Ir Requirement Tables'!$F$38,IF($H296=3,'Ir Requirement Tables'!$G$38,IF($H296=4,'Ir Requirement Tables'!$H$38,Err))))*'IM Recording Sheet'!$G296,0)),"-")</f>
        <v>0</v>
      </c>
      <c r="W296" s="128"/>
      <c r="X296" s="103">
        <f t="shared" si="183"/>
        <v>0</v>
      </c>
      <c r="Y296" s="111">
        <f t="shared" si="184"/>
        <v>0</v>
      </c>
      <c r="Z296" s="214" t="str">
        <f t="shared" si="185"/>
        <v>-</v>
      </c>
      <c r="AA296" s="212">
        <f>IFERROR((IF($F296="On",IF($H296=1,'Ir Requirement Tables'!$E$20,IF($H296=2,'Ir Requirement Tables'!$F$20,IF($H296=3,'Ir Requirement Tables'!$G$20,IF($H296=4,'Ir Requirement Tables'!$H$20,Err))))*'IM Recording Sheet'!$G296,0)),"-")</f>
        <v>0</v>
      </c>
      <c r="AB296" s="213">
        <f>IFERROR((IF($F296="On",IF($H296=1,'Ir Requirement Tables'!$E$39,IF($H296=2,'Ir Requirement Tables'!$F$39,IF($H296=3,'Ir Requirement Tables'!$G$39,IF($H296=4,'Ir Requirement Tables'!$H$39,Err))))*'IM Recording Sheet'!$G296,0)),"-")</f>
        <v>0</v>
      </c>
      <c r="AC296" s="128"/>
      <c r="AD296" s="103">
        <f t="shared" si="186"/>
        <v>0</v>
      </c>
      <c r="AE296" s="111">
        <f t="shared" si="187"/>
        <v>0</v>
      </c>
      <c r="AF296" s="214" t="str">
        <f t="shared" si="188"/>
        <v>-</v>
      </c>
      <c r="AG296" s="212">
        <f>IFERROR((IF($F296="On",IF($H296=1,'Ir Requirement Tables'!$E$21,IF($H296=2,'Ir Requirement Tables'!$F$21,IF($H296=3,'Ir Requirement Tables'!$G$21,IF($H296=4,'Ir Requirement Tables'!$H$21,Err))))*'IM Recording Sheet'!$G296,0)),"-")</f>
        <v>0</v>
      </c>
      <c r="AH296" s="213">
        <f>IFERROR((IF($F296="On",IF($H296=1,'Ir Requirement Tables'!$E$40,IF($H296=2,'Ir Requirement Tables'!$F$40,IF($H296=3,'Ir Requirement Tables'!$G$40,IF($H296=4,'Ir Requirement Tables'!$H$40,Err))))*'IM Recording Sheet'!$G296,0)),"-")</f>
        <v>0</v>
      </c>
      <c r="AI296" s="128"/>
      <c r="AJ296" s="103">
        <f t="shared" si="189"/>
        <v>0</v>
      </c>
      <c r="AK296" s="111">
        <f t="shared" si="190"/>
        <v>0</v>
      </c>
      <c r="AL296" s="214" t="str">
        <f t="shared" si="191"/>
        <v>-</v>
      </c>
      <c r="AM296" s="212">
        <f>IFERROR((IF($F296="On",IF($H296=1,'Ir Requirement Tables'!$E$22,IF($H296=2,'Ir Requirement Tables'!$F$22,IF($H296=3,'Ir Requirement Tables'!$G$22,IF($H296=4,'Ir Requirement Tables'!$H$22,Err))))*'IM Recording Sheet'!$G296,0)),"-")</f>
        <v>0</v>
      </c>
      <c r="AN296" s="213">
        <f>IFERROR((IF($F296="On",IF($H296=1,'Ir Requirement Tables'!$E$41,IF($H296=2,'Ir Requirement Tables'!$F$41,IF($H296=3,'Ir Requirement Tables'!$G$41,IF($H296=4,'Ir Requirement Tables'!$H$41,Err))))*'IM Recording Sheet'!$G296,0)),"-")</f>
        <v>0</v>
      </c>
      <c r="AO296" s="128"/>
      <c r="AP296" s="103">
        <f t="shared" si="192"/>
        <v>0</v>
      </c>
      <c r="AQ296" s="111">
        <f t="shared" si="193"/>
        <v>0</v>
      </c>
      <c r="AR296" s="214" t="str">
        <f t="shared" si="194"/>
        <v>-</v>
      </c>
      <c r="AS296" s="212">
        <f>IFERROR((IF($F296="On",IF($H296=1,'Ir Requirement Tables'!$E$23,IF($H296=2,'Ir Requirement Tables'!$F$23,IF($H296=3,'Ir Requirement Tables'!$G$23,IF($H296=4,'Ir Requirement Tables'!$H$23,Err))))*'IM Recording Sheet'!$G296,0)),"-")</f>
        <v>0</v>
      </c>
      <c r="AT296" s="213">
        <f>IFERROR((IF($F296="On",IF($H296=1,'Ir Requirement Tables'!$E$42,IF($H296=2,'Ir Requirement Tables'!$F$42,IF($H296=3,'Ir Requirement Tables'!$G$42,IF($H296=4,'Ir Requirement Tables'!$H$42,Err))))*'IM Recording Sheet'!$G296,0)),"-")</f>
        <v>0</v>
      </c>
      <c r="AU296" s="128"/>
      <c r="AV296" s="103">
        <f t="shared" si="195"/>
        <v>0</v>
      </c>
      <c r="AW296" s="111">
        <f t="shared" si="196"/>
        <v>0</v>
      </c>
      <c r="AX296" s="214" t="str">
        <f t="shared" si="197"/>
        <v>-</v>
      </c>
      <c r="AY296" s="212">
        <f>IFERROR((IF($F296="On",IF($H296=1,'Ir Requirement Tables'!$E$24,IF($H296=2,'Ir Requirement Tables'!$F$24,IF($H296=3,'Ir Requirement Tables'!$G$24,IF($H296=4,'Ir Requirement Tables'!$H$24,Err))))*'IM Recording Sheet'!$G296,0)),"-")</f>
        <v>0</v>
      </c>
      <c r="AZ296" s="213">
        <f>IFERROR((IF($F296="On",IF($H296=1,'Ir Requirement Tables'!$E$43,IF($H296=2,'Ir Requirement Tables'!$F$43,IF($H296=3,'Ir Requirement Tables'!$G$43,IF($H296=4,'Ir Requirement Tables'!$H$43,Err))))*'IM Recording Sheet'!$G296,0)),"-")</f>
        <v>0</v>
      </c>
      <c r="BA296" s="128"/>
      <c r="BB296" s="103">
        <f t="shared" si="198"/>
        <v>0</v>
      </c>
      <c r="BC296" s="111">
        <f t="shared" si="199"/>
        <v>0</v>
      </c>
      <c r="BD296" s="214" t="str">
        <f t="shared" si="200"/>
        <v>-</v>
      </c>
      <c r="BE296" s="212">
        <f>IFERROR((IF($F296="On",IF($H296=1,'Ir Requirement Tables'!$E$25,IF($H296=2,'Ir Requirement Tables'!$F$25,IF($H296=3,'Ir Requirement Tables'!$G$25,IF($H296=4,'Ir Requirement Tables'!$H$25,Err))))*'IM Recording Sheet'!$G296,0)),"-")</f>
        <v>0</v>
      </c>
      <c r="BF296" s="213">
        <f>IFERROR((IF($F296="On",IF($H296=1,'Ir Requirement Tables'!$E$44,IF($H296=2,'Ir Requirement Tables'!$F$44,IF($H296=3,'Ir Requirement Tables'!$G$44,IF($H296=4,'Ir Requirement Tables'!$H$44,Err))))*'IM Recording Sheet'!$G296,0)),"-")</f>
        <v>0</v>
      </c>
      <c r="BG296" s="128"/>
      <c r="BH296" s="103">
        <f t="shared" si="201"/>
        <v>0</v>
      </c>
      <c r="BI296" s="111">
        <f t="shared" si="202"/>
        <v>0</v>
      </c>
      <c r="BJ296" s="214" t="str">
        <f t="shared" si="203"/>
        <v>-</v>
      </c>
      <c r="BK296" s="212">
        <f>IFERROR((IF($F296="On",IF($H296=1,'Ir Requirement Tables'!$E$26,IF($H296=2,'Ir Requirement Tables'!$F$26,IF($H296=3,'Ir Requirement Tables'!$G$26,IF($H296=4,'Ir Requirement Tables'!$H$26,Err))))*'IM Recording Sheet'!$G296,0)),"-")</f>
        <v>0</v>
      </c>
      <c r="BL296" s="213">
        <f>IFERROR((IF($F296="On",IF($H296=1,'Ir Requirement Tables'!$E$45,IF($H296=2,'Ir Requirement Tables'!$F$45,IF($H296=3,'Ir Requirement Tables'!$G$45,IF($H296=4,'Ir Requirement Tables'!$H$45,Err))))*'IM Recording Sheet'!$G296,0)),"-")</f>
        <v>0</v>
      </c>
      <c r="BM296" s="128"/>
      <c r="BN296" s="103">
        <f t="shared" si="204"/>
        <v>0</v>
      </c>
      <c r="BO296" s="111">
        <f t="shared" si="205"/>
        <v>0</v>
      </c>
      <c r="BP296" s="214" t="str">
        <f t="shared" si="206"/>
        <v>-</v>
      </c>
      <c r="BQ296" s="212">
        <f>IFERROR((IF($F296="On",IF($H296=1,'Ir Requirement Tables'!$E$27,IF($H296=2,'Ir Requirement Tables'!$F$27,IF($H296=3,'Ir Requirement Tables'!$G$27,IF($H296=4,'Ir Requirement Tables'!$H$27,Err))))*'IM Recording Sheet'!$G296,0)),"-")</f>
        <v>0</v>
      </c>
      <c r="BR296" s="108">
        <f>IFERROR((IF($F296="On",IF($H296=1,'Ir Requirement Tables'!$E$46,IF($H296=2,'Ir Requirement Tables'!$F$46,IF($H296=3,'Ir Requirement Tables'!$G$46,IF($H296=4,'Ir Requirement Tables'!$H$46,Err))))*'IM Recording Sheet'!$G296,0)),"-")</f>
        <v>0</v>
      </c>
      <c r="BS296" s="128"/>
      <c r="BT296" s="103">
        <f t="shared" si="207"/>
        <v>0</v>
      </c>
      <c r="BU296" s="215">
        <f t="shared" si="208"/>
        <v>0</v>
      </c>
      <c r="BV296" s="214" t="str">
        <f t="shared" si="209"/>
        <v>-</v>
      </c>
      <c r="BW296" s="212">
        <f>IFERROR((IF($F296="On",IF($H296=1,'Ir Requirement Tables'!$E$28,IF($H296=2,'Ir Requirement Tables'!$F$28,IF($H296=3,'Ir Requirement Tables'!$G$28,IF($H296=4,'Ir Requirement Tables'!$H$28,Err))))*'IM Recording Sheet'!$G296,0)),"-")</f>
        <v>0</v>
      </c>
      <c r="BX296" s="213">
        <f>IFERROR((IF($F296="On",IF($H296=1,'Ir Requirement Tables'!$E$47,IF($H296=2,'Ir Requirement Tables'!$F$47,IF($H296=3,'Ir Requirement Tables'!$G$47,IF($H296=4,'Ir Requirement Tables'!$H$47,Err))))*'IM Recording Sheet'!$G296,0)),"-")</f>
        <v>0</v>
      </c>
      <c r="BY296" s="128"/>
      <c r="BZ296" s="103">
        <f t="shared" si="210"/>
        <v>0</v>
      </c>
      <c r="CA296" s="111">
        <f t="shared" si="211"/>
        <v>0</v>
      </c>
      <c r="CB296" s="214" t="str">
        <f t="shared" si="212"/>
        <v>-</v>
      </c>
      <c r="CC296" s="216">
        <f>IFERROR((IF($F296="On",IF($H296=1,'Ir Requirement Tables'!$E$29,IF($H296=2,'Ir Requirement Tables'!$F$29,IF($H296=3,'Ir Requirement Tables'!$G$29,IF($H296=4,'Ir Requirement Tables'!$H$29,Err))))*'IM Recording Sheet'!$G296,0)),"-")</f>
        <v>0</v>
      </c>
      <c r="CD296" s="132">
        <f>IF(F296="On",IF(H296=1,'Ir Requirement Tables'!$E$48,IF(H296=2,'Ir Requirement Tables'!$F$48,IF(H296=3,'Ir Requirement Tables'!$G$48,IF(H296=4,'Ir Requirement Tables'!$H$48))))*'IM Recording Sheet'!G296,0)</f>
        <v>0</v>
      </c>
      <c r="CE296" s="131">
        <f t="shared" si="216"/>
        <v>0</v>
      </c>
      <c r="CF296" s="217">
        <f t="shared" si="213"/>
        <v>0</v>
      </c>
      <c r="CG296" s="218">
        <f t="shared" si="214"/>
        <v>0</v>
      </c>
      <c r="CH296" s="214" t="str">
        <f t="shared" si="215"/>
        <v>-</v>
      </c>
      <c r="CI296" s="156"/>
    </row>
    <row r="297" spans="1:87" s="158" customFormat="1" ht="15" customHeight="1" x14ac:dyDescent="0.2">
      <c r="A297" s="45"/>
      <c r="B297" s="143"/>
      <c r="C297" s="116"/>
      <c r="D297" s="117"/>
      <c r="E297" s="122"/>
      <c r="F297" s="211" t="s">
        <v>62</v>
      </c>
      <c r="G297" s="120"/>
      <c r="H297" s="123"/>
      <c r="I297" s="212">
        <f>IFERROR((IF($F297="On",IF($H297=1,'Ir Requirement Tables'!$E$17,IF($H297=2,'Ir Requirement Tables'!$F$17,IF($H297=3,'Ir Requirement Tables'!$G$17,IF($H297=4,'Ir Requirement Tables'!$H$17,Err))))*'IM Recording Sheet'!$G297,0)),"-")</f>
        <v>0</v>
      </c>
      <c r="J297" s="213">
        <f>IFERROR((IF($F297="On",IF($H297=1,'Ir Requirement Tables'!$E$36,IF($H297=2,'Ir Requirement Tables'!$F$36,IF($H297=3,'Ir Requirement Tables'!$G$36,IF($H297=4,'Ir Requirement Tables'!$H$36,Err))))*'IM Recording Sheet'!$G297,0)),"-")</f>
        <v>0</v>
      </c>
      <c r="K297" s="128"/>
      <c r="L297" s="103">
        <f t="shared" si="177"/>
        <v>0</v>
      </c>
      <c r="M297" s="111">
        <f t="shared" si="178"/>
        <v>0</v>
      </c>
      <c r="N297" s="214" t="str">
        <f t="shared" si="179"/>
        <v>-</v>
      </c>
      <c r="O297" s="212">
        <f>IFERROR((IF($F297="On",IF($H297=1,'Ir Requirement Tables'!$E$18,IF($H297=2,'Ir Requirement Tables'!$F$18,IF($H297=3,'Ir Requirement Tables'!$G$18,IF($H297=4,'Ir Requirement Tables'!$H$18,Err))))*'IM Recording Sheet'!$G297,0)),"-")</f>
        <v>0</v>
      </c>
      <c r="P297" s="213">
        <f>IFERROR((IF($F297="On",IF($H297=1,'Ir Requirement Tables'!$E$37,IF($H297=2,'Ir Requirement Tables'!$F$37,IF($H297=3,'Ir Requirement Tables'!$G$37,IF($H297=4,'Ir Requirement Tables'!$H$37,Err))))*'IM Recording Sheet'!$G297,0)),"-")</f>
        <v>0</v>
      </c>
      <c r="Q297" s="128"/>
      <c r="R297" s="103">
        <f t="shared" si="180"/>
        <v>0</v>
      </c>
      <c r="S297" s="111">
        <f t="shared" si="181"/>
        <v>0</v>
      </c>
      <c r="T297" s="214" t="str">
        <f t="shared" si="182"/>
        <v>-</v>
      </c>
      <c r="U297" s="212">
        <f>IFERROR((IF($F297="On",IF($H297=1,'Ir Requirement Tables'!$E$19,IF($H297=2,'Ir Requirement Tables'!$F$19,IF($H297=3,'Ir Requirement Tables'!$G$19,IF($H297=4,'Ir Requirement Tables'!$H$19,Err))))*'IM Recording Sheet'!$G297,0)),"-")</f>
        <v>0</v>
      </c>
      <c r="V297" s="213">
        <f>IFERROR((IF($F297="On",IF($H297=1,'Ir Requirement Tables'!$E$38,IF($H297=2,'Ir Requirement Tables'!$F$38,IF($H297=3,'Ir Requirement Tables'!$G$38,IF($H297=4,'Ir Requirement Tables'!$H$38,Err))))*'IM Recording Sheet'!$G297,0)),"-")</f>
        <v>0</v>
      </c>
      <c r="W297" s="128"/>
      <c r="X297" s="103">
        <f t="shared" si="183"/>
        <v>0</v>
      </c>
      <c r="Y297" s="111">
        <f t="shared" si="184"/>
        <v>0</v>
      </c>
      <c r="Z297" s="214" t="str">
        <f t="shared" si="185"/>
        <v>-</v>
      </c>
      <c r="AA297" s="212">
        <f>IFERROR((IF($F297="On",IF($H297=1,'Ir Requirement Tables'!$E$20,IF($H297=2,'Ir Requirement Tables'!$F$20,IF($H297=3,'Ir Requirement Tables'!$G$20,IF($H297=4,'Ir Requirement Tables'!$H$20,Err))))*'IM Recording Sheet'!$G297,0)),"-")</f>
        <v>0</v>
      </c>
      <c r="AB297" s="213">
        <f>IFERROR((IF($F297="On",IF($H297=1,'Ir Requirement Tables'!$E$39,IF($H297=2,'Ir Requirement Tables'!$F$39,IF($H297=3,'Ir Requirement Tables'!$G$39,IF($H297=4,'Ir Requirement Tables'!$H$39,Err))))*'IM Recording Sheet'!$G297,0)),"-")</f>
        <v>0</v>
      </c>
      <c r="AC297" s="128"/>
      <c r="AD297" s="103">
        <f t="shared" si="186"/>
        <v>0</v>
      </c>
      <c r="AE297" s="111">
        <f t="shared" si="187"/>
        <v>0</v>
      </c>
      <c r="AF297" s="214" t="str">
        <f t="shared" si="188"/>
        <v>-</v>
      </c>
      <c r="AG297" s="212">
        <f>IFERROR((IF($F297="On",IF($H297=1,'Ir Requirement Tables'!$E$21,IF($H297=2,'Ir Requirement Tables'!$F$21,IF($H297=3,'Ir Requirement Tables'!$G$21,IF($H297=4,'Ir Requirement Tables'!$H$21,Err))))*'IM Recording Sheet'!$G297,0)),"-")</f>
        <v>0</v>
      </c>
      <c r="AH297" s="213">
        <f>IFERROR((IF($F297="On",IF($H297=1,'Ir Requirement Tables'!$E$40,IF($H297=2,'Ir Requirement Tables'!$F$40,IF($H297=3,'Ir Requirement Tables'!$G$40,IF($H297=4,'Ir Requirement Tables'!$H$40,Err))))*'IM Recording Sheet'!$G297,0)),"-")</f>
        <v>0</v>
      </c>
      <c r="AI297" s="128"/>
      <c r="AJ297" s="103">
        <f t="shared" si="189"/>
        <v>0</v>
      </c>
      <c r="AK297" s="111">
        <f t="shared" si="190"/>
        <v>0</v>
      </c>
      <c r="AL297" s="214" t="str">
        <f t="shared" si="191"/>
        <v>-</v>
      </c>
      <c r="AM297" s="212">
        <f>IFERROR((IF($F297="On",IF($H297=1,'Ir Requirement Tables'!$E$22,IF($H297=2,'Ir Requirement Tables'!$F$22,IF($H297=3,'Ir Requirement Tables'!$G$22,IF($H297=4,'Ir Requirement Tables'!$H$22,Err))))*'IM Recording Sheet'!$G297,0)),"-")</f>
        <v>0</v>
      </c>
      <c r="AN297" s="213">
        <f>IFERROR((IF($F297="On",IF($H297=1,'Ir Requirement Tables'!$E$41,IF($H297=2,'Ir Requirement Tables'!$F$41,IF($H297=3,'Ir Requirement Tables'!$G$41,IF($H297=4,'Ir Requirement Tables'!$H$41,Err))))*'IM Recording Sheet'!$G297,0)),"-")</f>
        <v>0</v>
      </c>
      <c r="AO297" s="128"/>
      <c r="AP297" s="103">
        <f t="shared" si="192"/>
        <v>0</v>
      </c>
      <c r="AQ297" s="111">
        <f t="shared" si="193"/>
        <v>0</v>
      </c>
      <c r="AR297" s="214" t="str">
        <f t="shared" si="194"/>
        <v>-</v>
      </c>
      <c r="AS297" s="212">
        <f>IFERROR((IF($F297="On",IF($H297=1,'Ir Requirement Tables'!$E$23,IF($H297=2,'Ir Requirement Tables'!$F$23,IF($H297=3,'Ir Requirement Tables'!$G$23,IF($H297=4,'Ir Requirement Tables'!$H$23,Err))))*'IM Recording Sheet'!$G297,0)),"-")</f>
        <v>0</v>
      </c>
      <c r="AT297" s="213">
        <f>IFERROR((IF($F297="On",IF($H297=1,'Ir Requirement Tables'!$E$42,IF($H297=2,'Ir Requirement Tables'!$F$42,IF($H297=3,'Ir Requirement Tables'!$G$42,IF($H297=4,'Ir Requirement Tables'!$H$42,Err))))*'IM Recording Sheet'!$G297,0)),"-")</f>
        <v>0</v>
      </c>
      <c r="AU297" s="128"/>
      <c r="AV297" s="103">
        <f t="shared" si="195"/>
        <v>0</v>
      </c>
      <c r="AW297" s="111">
        <f t="shared" si="196"/>
        <v>0</v>
      </c>
      <c r="AX297" s="214" t="str">
        <f t="shared" si="197"/>
        <v>-</v>
      </c>
      <c r="AY297" s="212">
        <f>IFERROR((IF($F297="On",IF($H297=1,'Ir Requirement Tables'!$E$24,IF($H297=2,'Ir Requirement Tables'!$F$24,IF($H297=3,'Ir Requirement Tables'!$G$24,IF($H297=4,'Ir Requirement Tables'!$H$24,Err))))*'IM Recording Sheet'!$G297,0)),"-")</f>
        <v>0</v>
      </c>
      <c r="AZ297" s="213">
        <f>IFERROR((IF($F297="On",IF($H297=1,'Ir Requirement Tables'!$E$43,IF($H297=2,'Ir Requirement Tables'!$F$43,IF($H297=3,'Ir Requirement Tables'!$G$43,IF($H297=4,'Ir Requirement Tables'!$H$43,Err))))*'IM Recording Sheet'!$G297,0)),"-")</f>
        <v>0</v>
      </c>
      <c r="BA297" s="128"/>
      <c r="BB297" s="103">
        <f t="shared" si="198"/>
        <v>0</v>
      </c>
      <c r="BC297" s="111">
        <f t="shared" si="199"/>
        <v>0</v>
      </c>
      <c r="BD297" s="214" t="str">
        <f t="shared" si="200"/>
        <v>-</v>
      </c>
      <c r="BE297" s="212">
        <f>IFERROR((IF($F297="On",IF($H297=1,'Ir Requirement Tables'!$E$25,IF($H297=2,'Ir Requirement Tables'!$F$25,IF($H297=3,'Ir Requirement Tables'!$G$25,IF($H297=4,'Ir Requirement Tables'!$H$25,Err))))*'IM Recording Sheet'!$G297,0)),"-")</f>
        <v>0</v>
      </c>
      <c r="BF297" s="213">
        <f>IFERROR((IF($F297="On",IF($H297=1,'Ir Requirement Tables'!$E$44,IF($H297=2,'Ir Requirement Tables'!$F$44,IF($H297=3,'Ir Requirement Tables'!$G$44,IF($H297=4,'Ir Requirement Tables'!$H$44,Err))))*'IM Recording Sheet'!$G297,0)),"-")</f>
        <v>0</v>
      </c>
      <c r="BG297" s="128"/>
      <c r="BH297" s="103">
        <f t="shared" si="201"/>
        <v>0</v>
      </c>
      <c r="BI297" s="111">
        <f t="shared" si="202"/>
        <v>0</v>
      </c>
      <c r="BJ297" s="214" t="str">
        <f t="shared" si="203"/>
        <v>-</v>
      </c>
      <c r="BK297" s="212">
        <f>IFERROR((IF($F297="On",IF($H297=1,'Ir Requirement Tables'!$E$26,IF($H297=2,'Ir Requirement Tables'!$F$26,IF($H297=3,'Ir Requirement Tables'!$G$26,IF($H297=4,'Ir Requirement Tables'!$H$26,Err))))*'IM Recording Sheet'!$G297,0)),"-")</f>
        <v>0</v>
      </c>
      <c r="BL297" s="213">
        <f>IFERROR((IF($F297="On",IF($H297=1,'Ir Requirement Tables'!$E$45,IF($H297=2,'Ir Requirement Tables'!$F$45,IF($H297=3,'Ir Requirement Tables'!$G$45,IF($H297=4,'Ir Requirement Tables'!$H$45,Err))))*'IM Recording Sheet'!$G297,0)),"-")</f>
        <v>0</v>
      </c>
      <c r="BM297" s="128"/>
      <c r="BN297" s="103">
        <f t="shared" si="204"/>
        <v>0</v>
      </c>
      <c r="BO297" s="111">
        <f t="shared" si="205"/>
        <v>0</v>
      </c>
      <c r="BP297" s="214" t="str">
        <f t="shared" si="206"/>
        <v>-</v>
      </c>
      <c r="BQ297" s="212">
        <f>IFERROR((IF($F297="On",IF($H297=1,'Ir Requirement Tables'!$E$27,IF($H297=2,'Ir Requirement Tables'!$F$27,IF($H297=3,'Ir Requirement Tables'!$G$27,IF($H297=4,'Ir Requirement Tables'!$H$27,Err))))*'IM Recording Sheet'!$G297,0)),"-")</f>
        <v>0</v>
      </c>
      <c r="BR297" s="108">
        <f>IFERROR((IF($F297="On",IF($H297=1,'Ir Requirement Tables'!$E$46,IF($H297=2,'Ir Requirement Tables'!$F$46,IF($H297=3,'Ir Requirement Tables'!$G$46,IF($H297=4,'Ir Requirement Tables'!$H$46,Err))))*'IM Recording Sheet'!$G297,0)),"-")</f>
        <v>0</v>
      </c>
      <c r="BS297" s="128"/>
      <c r="BT297" s="103">
        <f t="shared" si="207"/>
        <v>0</v>
      </c>
      <c r="BU297" s="215">
        <f t="shared" si="208"/>
        <v>0</v>
      </c>
      <c r="BV297" s="214" t="str">
        <f t="shared" si="209"/>
        <v>-</v>
      </c>
      <c r="BW297" s="212">
        <f>IFERROR((IF($F297="On",IF($H297=1,'Ir Requirement Tables'!$E$28,IF($H297=2,'Ir Requirement Tables'!$F$28,IF($H297=3,'Ir Requirement Tables'!$G$28,IF($H297=4,'Ir Requirement Tables'!$H$28,Err))))*'IM Recording Sheet'!$G297,0)),"-")</f>
        <v>0</v>
      </c>
      <c r="BX297" s="213">
        <f>IFERROR((IF($F297="On",IF($H297=1,'Ir Requirement Tables'!$E$47,IF($H297=2,'Ir Requirement Tables'!$F$47,IF($H297=3,'Ir Requirement Tables'!$G$47,IF($H297=4,'Ir Requirement Tables'!$H$47,Err))))*'IM Recording Sheet'!$G297,0)),"-")</f>
        <v>0</v>
      </c>
      <c r="BY297" s="128"/>
      <c r="BZ297" s="103">
        <f t="shared" si="210"/>
        <v>0</v>
      </c>
      <c r="CA297" s="111">
        <f t="shared" si="211"/>
        <v>0</v>
      </c>
      <c r="CB297" s="214" t="str">
        <f t="shared" si="212"/>
        <v>-</v>
      </c>
      <c r="CC297" s="216">
        <f>IFERROR((IF($F297="On",IF($H297=1,'Ir Requirement Tables'!$E$29,IF($H297=2,'Ir Requirement Tables'!$F$29,IF($H297=3,'Ir Requirement Tables'!$G$29,IF($H297=4,'Ir Requirement Tables'!$H$29,Err))))*'IM Recording Sheet'!$G297,0)),"-")</f>
        <v>0</v>
      </c>
      <c r="CD297" s="132">
        <f>IF(F297="On",IF(H297=1,'Ir Requirement Tables'!$E$48,IF(H297=2,'Ir Requirement Tables'!$F$48,IF(H297=3,'Ir Requirement Tables'!$G$48,IF(H297=4,'Ir Requirement Tables'!$H$48))))*'IM Recording Sheet'!G297,0)</f>
        <v>0</v>
      </c>
      <c r="CE297" s="131">
        <f t="shared" si="216"/>
        <v>0</v>
      </c>
      <c r="CF297" s="217">
        <f t="shared" si="213"/>
        <v>0</v>
      </c>
      <c r="CG297" s="218">
        <f t="shared" si="214"/>
        <v>0</v>
      </c>
      <c r="CH297" s="214" t="str">
        <f t="shared" si="215"/>
        <v>-</v>
      </c>
      <c r="CI297" s="156"/>
    </row>
    <row r="298" spans="1:87" s="158" customFormat="1" ht="15" customHeight="1" x14ac:dyDescent="0.2">
      <c r="A298" s="45"/>
      <c r="B298" s="143"/>
      <c r="C298" s="116"/>
      <c r="D298" s="117"/>
      <c r="E298" s="122"/>
      <c r="F298" s="211" t="s">
        <v>62</v>
      </c>
      <c r="G298" s="120"/>
      <c r="H298" s="123"/>
      <c r="I298" s="212">
        <f>IFERROR((IF($F298="On",IF($H298=1,'Ir Requirement Tables'!$E$17,IF($H298=2,'Ir Requirement Tables'!$F$17,IF($H298=3,'Ir Requirement Tables'!$G$17,IF($H298=4,'Ir Requirement Tables'!$H$17,Err))))*'IM Recording Sheet'!$G298,0)),"-")</f>
        <v>0</v>
      </c>
      <c r="J298" s="213">
        <f>IFERROR((IF($F298="On",IF($H298=1,'Ir Requirement Tables'!$E$36,IF($H298=2,'Ir Requirement Tables'!$F$36,IF($H298=3,'Ir Requirement Tables'!$G$36,IF($H298=4,'Ir Requirement Tables'!$H$36,Err))))*'IM Recording Sheet'!$G298,0)),"-")</f>
        <v>0</v>
      </c>
      <c r="K298" s="128"/>
      <c r="L298" s="103">
        <f t="shared" si="177"/>
        <v>0</v>
      </c>
      <c r="M298" s="111">
        <f t="shared" si="178"/>
        <v>0</v>
      </c>
      <c r="N298" s="214" t="str">
        <f t="shared" si="179"/>
        <v>-</v>
      </c>
      <c r="O298" s="212">
        <f>IFERROR((IF($F298="On",IF($H298=1,'Ir Requirement Tables'!$E$18,IF($H298=2,'Ir Requirement Tables'!$F$18,IF($H298=3,'Ir Requirement Tables'!$G$18,IF($H298=4,'Ir Requirement Tables'!$H$18,Err))))*'IM Recording Sheet'!$G298,0)),"-")</f>
        <v>0</v>
      </c>
      <c r="P298" s="213">
        <f>IFERROR((IF($F298="On",IF($H298=1,'Ir Requirement Tables'!$E$37,IF($H298=2,'Ir Requirement Tables'!$F$37,IF($H298=3,'Ir Requirement Tables'!$G$37,IF($H298=4,'Ir Requirement Tables'!$H$37,Err))))*'IM Recording Sheet'!$G298,0)),"-")</f>
        <v>0</v>
      </c>
      <c r="Q298" s="128"/>
      <c r="R298" s="103">
        <f t="shared" si="180"/>
        <v>0</v>
      </c>
      <c r="S298" s="111">
        <f t="shared" si="181"/>
        <v>0</v>
      </c>
      <c r="T298" s="214" t="str">
        <f t="shared" si="182"/>
        <v>-</v>
      </c>
      <c r="U298" s="212">
        <f>IFERROR((IF($F298="On",IF($H298=1,'Ir Requirement Tables'!$E$19,IF($H298=2,'Ir Requirement Tables'!$F$19,IF($H298=3,'Ir Requirement Tables'!$G$19,IF($H298=4,'Ir Requirement Tables'!$H$19,Err))))*'IM Recording Sheet'!$G298,0)),"-")</f>
        <v>0</v>
      </c>
      <c r="V298" s="213">
        <f>IFERROR((IF($F298="On",IF($H298=1,'Ir Requirement Tables'!$E$38,IF($H298=2,'Ir Requirement Tables'!$F$38,IF($H298=3,'Ir Requirement Tables'!$G$38,IF($H298=4,'Ir Requirement Tables'!$H$38,Err))))*'IM Recording Sheet'!$G298,0)),"-")</f>
        <v>0</v>
      </c>
      <c r="W298" s="128"/>
      <c r="X298" s="103">
        <f t="shared" si="183"/>
        <v>0</v>
      </c>
      <c r="Y298" s="111">
        <f t="shared" si="184"/>
        <v>0</v>
      </c>
      <c r="Z298" s="214" t="str">
        <f t="shared" si="185"/>
        <v>-</v>
      </c>
      <c r="AA298" s="212">
        <f>IFERROR((IF($F298="On",IF($H298=1,'Ir Requirement Tables'!$E$20,IF($H298=2,'Ir Requirement Tables'!$F$20,IF($H298=3,'Ir Requirement Tables'!$G$20,IF($H298=4,'Ir Requirement Tables'!$H$20,Err))))*'IM Recording Sheet'!$G298,0)),"-")</f>
        <v>0</v>
      </c>
      <c r="AB298" s="213">
        <f>IFERROR((IF($F298="On",IF($H298=1,'Ir Requirement Tables'!$E$39,IF($H298=2,'Ir Requirement Tables'!$F$39,IF($H298=3,'Ir Requirement Tables'!$G$39,IF($H298=4,'Ir Requirement Tables'!$H$39,Err))))*'IM Recording Sheet'!$G298,0)),"-")</f>
        <v>0</v>
      </c>
      <c r="AC298" s="128"/>
      <c r="AD298" s="103">
        <f t="shared" si="186"/>
        <v>0</v>
      </c>
      <c r="AE298" s="111">
        <f t="shared" si="187"/>
        <v>0</v>
      </c>
      <c r="AF298" s="214" t="str">
        <f t="shared" si="188"/>
        <v>-</v>
      </c>
      <c r="AG298" s="212">
        <f>IFERROR((IF($F298="On",IF($H298=1,'Ir Requirement Tables'!$E$21,IF($H298=2,'Ir Requirement Tables'!$F$21,IF($H298=3,'Ir Requirement Tables'!$G$21,IF($H298=4,'Ir Requirement Tables'!$H$21,Err))))*'IM Recording Sheet'!$G298,0)),"-")</f>
        <v>0</v>
      </c>
      <c r="AH298" s="213">
        <f>IFERROR((IF($F298="On",IF($H298=1,'Ir Requirement Tables'!$E$40,IF($H298=2,'Ir Requirement Tables'!$F$40,IF($H298=3,'Ir Requirement Tables'!$G$40,IF($H298=4,'Ir Requirement Tables'!$H$40,Err))))*'IM Recording Sheet'!$G298,0)),"-")</f>
        <v>0</v>
      </c>
      <c r="AI298" s="128"/>
      <c r="AJ298" s="103">
        <f t="shared" si="189"/>
        <v>0</v>
      </c>
      <c r="AK298" s="111">
        <f t="shared" si="190"/>
        <v>0</v>
      </c>
      <c r="AL298" s="214" t="str">
        <f t="shared" si="191"/>
        <v>-</v>
      </c>
      <c r="AM298" s="212">
        <f>IFERROR((IF($F298="On",IF($H298=1,'Ir Requirement Tables'!$E$22,IF($H298=2,'Ir Requirement Tables'!$F$22,IF($H298=3,'Ir Requirement Tables'!$G$22,IF($H298=4,'Ir Requirement Tables'!$H$22,Err))))*'IM Recording Sheet'!$G298,0)),"-")</f>
        <v>0</v>
      </c>
      <c r="AN298" s="213">
        <f>IFERROR((IF($F298="On",IF($H298=1,'Ir Requirement Tables'!$E$41,IF($H298=2,'Ir Requirement Tables'!$F$41,IF($H298=3,'Ir Requirement Tables'!$G$41,IF($H298=4,'Ir Requirement Tables'!$H$41,Err))))*'IM Recording Sheet'!$G298,0)),"-")</f>
        <v>0</v>
      </c>
      <c r="AO298" s="128"/>
      <c r="AP298" s="103">
        <f t="shared" si="192"/>
        <v>0</v>
      </c>
      <c r="AQ298" s="111">
        <f t="shared" si="193"/>
        <v>0</v>
      </c>
      <c r="AR298" s="214" t="str">
        <f t="shared" si="194"/>
        <v>-</v>
      </c>
      <c r="AS298" s="212">
        <f>IFERROR((IF($F298="On",IF($H298=1,'Ir Requirement Tables'!$E$23,IF($H298=2,'Ir Requirement Tables'!$F$23,IF($H298=3,'Ir Requirement Tables'!$G$23,IF($H298=4,'Ir Requirement Tables'!$H$23,Err))))*'IM Recording Sheet'!$G298,0)),"-")</f>
        <v>0</v>
      </c>
      <c r="AT298" s="213">
        <f>IFERROR((IF($F298="On",IF($H298=1,'Ir Requirement Tables'!$E$42,IF($H298=2,'Ir Requirement Tables'!$F$42,IF($H298=3,'Ir Requirement Tables'!$G$42,IF($H298=4,'Ir Requirement Tables'!$H$42,Err))))*'IM Recording Sheet'!$G298,0)),"-")</f>
        <v>0</v>
      </c>
      <c r="AU298" s="128"/>
      <c r="AV298" s="103">
        <f t="shared" si="195"/>
        <v>0</v>
      </c>
      <c r="AW298" s="111">
        <f t="shared" si="196"/>
        <v>0</v>
      </c>
      <c r="AX298" s="214" t="str">
        <f t="shared" si="197"/>
        <v>-</v>
      </c>
      <c r="AY298" s="212">
        <f>IFERROR((IF($F298="On",IF($H298=1,'Ir Requirement Tables'!$E$24,IF($H298=2,'Ir Requirement Tables'!$F$24,IF($H298=3,'Ir Requirement Tables'!$G$24,IF($H298=4,'Ir Requirement Tables'!$H$24,Err))))*'IM Recording Sheet'!$G298,0)),"-")</f>
        <v>0</v>
      </c>
      <c r="AZ298" s="213">
        <f>IFERROR((IF($F298="On",IF($H298=1,'Ir Requirement Tables'!$E$43,IF($H298=2,'Ir Requirement Tables'!$F$43,IF($H298=3,'Ir Requirement Tables'!$G$43,IF($H298=4,'Ir Requirement Tables'!$H$43,Err))))*'IM Recording Sheet'!$G298,0)),"-")</f>
        <v>0</v>
      </c>
      <c r="BA298" s="128"/>
      <c r="BB298" s="103">
        <f t="shared" si="198"/>
        <v>0</v>
      </c>
      <c r="BC298" s="111">
        <f t="shared" si="199"/>
        <v>0</v>
      </c>
      <c r="BD298" s="214" t="str">
        <f t="shared" si="200"/>
        <v>-</v>
      </c>
      <c r="BE298" s="212">
        <f>IFERROR((IF($F298="On",IF($H298=1,'Ir Requirement Tables'!$E$25,IF($H298=2,'Ir Requirement Tables'!$F$25,IF($H298=3,'Ir Requirement Tables'!$G$25,IF($H298=4,'Ir Requirement Tables'!$H$25,Err))))*'IM Recording Sheet'!$G298,0)),"-")</f>
        <v>0</v>
      </c>
      <c r="BF298" s="213">
        <f>IFERROR((IF($F298="On",IF($H298=1,'Ir Requirement Tables'!$E$44,IF($H298=2,'Ir Requirement Tables'!$F$44,IF($H298=3,'Ir Requirement Tables'!$G$44,IF($H298=4,'Ir Requirement Tables'!$H$44,Err))))*'IM Recording Sheet'!$G298,0)),"-")</f>
        <v>0</v>
      </c>
      <c r="BG298" s="128"/>
      <c r="BH298" s="103">
        <f t="shared" si="201"/>
        <v>0</v>
      </c>
      <c r="BI298" s="111">
        <f t="shared" si="202"/>
        <v>0</v>
      </c>
      <c r="BJ298" s="214" t="str">
        <f t="shared" si="203"/>
        <v>-</v>
      </c>
      <c r="BK298" s="212">
        <f>IFERROR((IF($F298="On",IF($H298=1,'Ir Requirement Tables'!$E$26,IF($H298=2,'Ir Requirement Tables'!$F$26,IF($H298=3,'Ir Requirement Tables'!$G$26,IF($H298=4,'Ir Requirement Tables'!$H$26,Err))))*'IM Recording Sheet'!$G298,0)),"-")</f>
        <v>0</v>
      </c>
      <c r="BL298" s="213">
        <f>IFERROR((IF($F298="On",IF($H298=1,'Ir Requirement Tables'!$E$45,IF($H298=2,'Ir Requirement Tables'!$F$45,IF($H298=3,'Ir Requirement Tables'!$G$45,IF($H298=4,'Ir Requirement Tables'!$H$45,Err))))*'IM Recording Sheet'!$G298,0)),"-")</f>
        <v>0</v>
      </c>
      <c r="BM298" s="128"/>
      <c r="BN298" s="103">
        <f t="shared" si="204"/>
        <v>0</v>
      </c>
      <c r="BO298" s="111">
        <f t="shared" si="205"/>
        <v>0</v>
      </c>
      <c r="BP298" s="214" t="str">
        <f t="shared" si="206"/>
        <v>-</v>
      </c>
      <c r="BQ298" s="212">
        <f>IFERROR((IF($F298="On",IF($H298=1,'Ir Requirement Tables'!$E$27,IF($H298=2,'Ir Requirement Tables'!$F$27,IF($H298=3,'Ir Requirement Tables'!$G$27,IF($H298=4,'Ir Requirement Tables'!$H$27,Err))))*'IM Recording Sheet'!$G298,0)),"-")</f>
        <v>0</v>
      </c>
      <c r="BR298" s="108">
        <f>IFERROR((IF($F298="On",IF($H298=1,'Ir Requirement Tables'!$E$46,IF($H298=2,'Ir Requirement Tables'!$F$46,IF($H298=3,'Ir Requirement Tables'!$G$46,IF($H298=4,'Ir Requirement Tables'!$H$46,Err))))*'IM Recording Sheet'!$G298,0)),"-")</f>
        <v>0</v>
      </c>
      <c r="BS298" s="128"/>
      <c r="BT298" s="103">
        <f t="shared" si="207"/>
        <v>0</v>
      </c>
      <c r="BU298" s="215">
        <f t="shared" si="208"/>
        <v>0</v>
      </c>
      <c r="BV298" s="214" t="str">
        <f t="shared" si="209"/>
        <v>-</v>
      </c>
      <c r="BW298" s="212">
        <f>IFERROR((IF($F298="On",IF($H298=1,'Ir Requirement Tables'!$E$28,IF($H298=2,'Ir Requirement Tables'!$F$28,IF($H298=3,'Ir Requirement Tables'!$G$28,IF($H298=4,'Ir Requirement Tables'!$H$28,Err))))*'IM Recording Sheet'!$G298,0)),"-")</f>
        <v>0</v>
      </c>
      <c r="BX298" s="213">
        <f>IFERROR((IF($F298="On",IF($H298=1,'Ir Requirement Tables'!$E$47,IF($H298=2,'Ir Requirement Tables'!$F$47,IF($H298=3,'Ir Requirement Tables'!$G$47,IF($H298=4,'Ir Requirement Tables'!$H$47,Err))))*'IM Recording Sheet'!$G298,0)),"-")</f>
        <v>0</v>
      </c>
      <c r="BY298" s="128"/>
      <c r="BZ298" s="103">
        <f t="shared" si="210"/>
        <v>0</v>
      </c>
      <c r="CA298" s="111">
        <f t="shared" si="211"/>
        <v>0</v>
      </c>
      <c r="CB298" s="214" t="str">
        <f t="shared" si="212"/>
        <v>-</v>
      </c>
      <c r="CC298" s="216">
        <f>IFERROR((IF($F298="On",IF($H298=1,'Ir Requirement Tables'!$E$29,IF($H298=2,'Ir Requirement Tables'!$F$29,IF($H298=3,'Ir Requirement Tables'!$G$29,IF($H298=4,'Ir Requirement Tables'!$H$29,Err))))*'IM Recording Sheet'!$G298,0)),"-")</f>
        <v>0</v>
      </c>
      <c r="CD298" s="132">
        <f>IF(F298="On",IF(H298=1,'Ir Requirement Tables'!$E$48,IF(H298=2,'Ir Requirement Tables'!$F$48,IF(H298=3,'Ir Requirement Tables'!$G$48,IF(H298=4,'Ir Requirement Tables'!$H$48))))*'IM Recording Sheet'!G298,0)</f>
        <v>0</v>
      </c>
      <c r="CE298" s="131">
        <f t="shared" si="216"/>
        <v>0</v>
      </c>
      <c r="CF298" s="217">
        <f t="shared" si="213"/>
        <v>0</v>
      </c>
      <c r="CG298" s="218">
        <f t="shared" si="214"/>
        <v>0</v>
      </c>
      <c r="CH298" s="214" t="str">
        <f t="shared" si="215"/>
        <v>-</v>
      </c>
      <c r="CI298" s="156"/>
    </row>
    <row r="299" spans="1:87" s="158" customFormat="1" ht="15" customHeight="1" x14ac:dyDescent="0.2">
      <c r="A299" s="45"/>
      <c r="B299" s="143"/>
      <c r="C299" s="116"/>
      <c r="D299" s="117"/>
      <c r="E299" s="122"/>
      <c r="F299" s="211" t="s">
        <v>62</v>
      </c>
      <c r="G299" s="120"/>
      <c r="H299" s="123"/>
      <c r="I299" s="212">
        <f>IFERROR((IF($F299="On",IF($H299=1,'Ir Requirement Tables'!$E$17,IF($H299=2,'Ir Requirement Tables'!$F$17,IF($H299=3,'Ir Requirement Tables'!$G$17,IF($H299=4,'Ir Requirement Tables'!$H$17,Err))))*'IM Recording Sheet'!$G299,0)),"-")</f>
        <v>0</v>
      </c>
      <c r="J299" s="213">
        <f>IFERROR((IF($F299="On",IF($H299=1,'Ir Requirement Tables'!$E$36,IF($H299=2,'Ir Requirement Tables'!$F$36,IF($H299=3,'Ir Requirement Tables'!$G$36,IF($H299=4,'Ir Requirement Tables'!$H$36,Err))))*'IM Recording Sheet'!$G299,0)),"-")</f>
        <v>0</v>
      </c>
      <c r="K299" s="128"/>
      <c r="L299" s="103">
        <f t="shared" si="177"/>
        <v>0</v>
      </c>
      <c r="M299" s="111">
        <f t="shared" si="178"/>
        <v>0</v>
      </c>
      <c r="N299" s="214" t="str">
        <f t="shared" si="179"/>
        <v>-</v>
      </c>
      <c r="O299" s="212">
        <f>IFERROR((IF($F299="On",IF($H299=1,'Ir Requirement Tables'!$E$18,IF($H299=2,'Ir Requirement Tables'!$F$18,IF($H299=3,'Ir Requirement Tables'!$G$18,IF($H299=4,'Ir Requirement Tables'!$H$18,Err))))*'IM Recording Sheet'!$G299,0)),"-")</f>
        <v>0</v>
      </c>
      <c r="P299" s="213">
        <f>IFERROR((IF($F299="On",IF($H299=1,'Ir Requirement Tables'!$E$37,IF($H299=2,'Ir Requirement Tables'!$F$37,IF($H299=3,'Ir Requirement Tables'!$G$37,IF($H299=4,'Ir Requirement Tables'!$H$37,Err))))*'IM Recording Sheet'!$G299,0)),"-")</f>
        <v>0</v>
      </c>
      <c r="Q299" s="128"/>
      <c r="R299" s="103">
        <f t="shared" si="180"/>
        <v>0</v>
      </c>
      <c r="S299" s="111">
        <f t="shared" si="181"/>
        <v>0</v>
      </c>
      <c r="T299" s="214" t="str">
        <f t="shared" si="182"/>
        <v>-</v>
      </c>
      <c r="U299" s="212">
        <f>IFERROR((IF($F299="On",IF($H299=1,'Ir Requirement Tables'!$E$19,IF($H299=2,'Ir Requirement Tables'!$F$19,IF($H299=3,'Ir Requirement Tables'!$G$19,IF($H299=4,'Ir Requirement Tables'!$H$19,Err))))*'IM Recording Sheet'!$G299,0)),"-")</f>
        <v>0</v>
      </c>
      <c r="V299" s="213">
        <f>IFERROR((IF($F299="On",IF($H299=1,'Ir Requirement Tables'!$E$38,IF($H299=2,'Ir Requirement Tables'!$F$38,IF($H299=3,'Ir Requirement Tables'!$G$38,IF($H299=4,'Ir Requirement Tables'!$H$38,Err))))*'IM Recording Sheet'!$G299,0)),"-")</f>
        <v>0</v>
      </c>
      <c r="W299" s="128"/>
      <c r="X299" s="103">
        <f t="shared" si="183"/>
        <v>0</v>
      </c>
      <c r="Y299" s="111">
        <f t="shared" si="184"/>
        <v>0</v>
      </c>
      <c r="Z299" s="214" t="str">
        <f t="shared" si="185"/>
        <v>-</v>
      </c>
      <c r="AA299" s="212">
        <f>IFERROR((IF($F299="On",IF($H299=1,'Ir Requirement Tables'!$E$20,IF($H299=2,'Ir Requirement Tables'!$F$20,IF($H299=3,'Ir Requirement Tables'!$G$20,IF($H299=4,'Ir Requirement Tables'!$H$20,Err))))*'IM Recording Sheet'!$G299,0)),"-")</f>
        <v>0</v>
      </c>
      <c r="AB299" s="213">
        <f>IFERROR((IF($F299="On",IF($H299=1,'Ir Requirement Tables'!$E$39,IF($H299=2,'Ir Requirement Tables'!$F$39,IF($H299=3,'Ir Requirement Tables'!$G$39,IF($H299=4,'Ir Requirement Tables'!$H$39,Err))))*'IM Recording Sheet'!$G299,0)),"-")</f>
        <v>0</v>
      </c>
      <c r="AC299" s="128"/>
      <c r="AD299" s="103">
        <f t="shared" si="186"/>
        <v>0</v>
      </c>
      <c r="AE299" s="111">
        <f t="shared" si="187"/>
        <v>0</v>
      </c>
      <c r="AF299" s="214" t="str">
        <f t="shared" si="188"/>
        <v>-</v>
      </c>
      <c r="AG299" s="212">
        <f>IFERROR((IF($F299="On",IF($H299=1,'Ir Requirement Tables'!$E$21,IF($H299=2,'Ir Requirement Tables'!$F$21,IF($H299=3,'Ir Requirement Tables'!$G$21,IF($H299=4,'Ir Requirement Tables'!$H$21,Err))))*'IM Recording Sheet'!$G299,0)),"-")</f>
        <v>0</v>
      </c>
      <c r="AH299" s="213">
        <f>IFERROR((IF($F299="On",IF($H299=1,'Ir Requirement Tables'!$E$40,IF($H299=2,'Ir Requirement Tables'!$F$40,IF($H299=3,'Ir Requirement Tables'!$G$40,IF($H299=4,'Ir Requirement Tables'!$H$40,Err))))*'IM Recording Sheet'!$G299,0)),"-")</f>
        <v>0</v>
      </c>
      <c r="AI299" s="128"/>
      <c r="AJ299" s="103">
        <f t="shared" si="189"/>
        <v>0</v>
      </c>
      <c r="AK299" s="111">
        <f t="shared" si="190"/>
        <v>0</v>
      </c>
      <c r="AL299" s="214" t="str">
        <f t="shared" si="191"/>
        <v>-</v>
      </c>
      <c r="AM299" s="212">
        <f>IFERROR((IF($F299="On",IF($H299=1,'Ir Requirement Tables'!$E$22,IF($H299=2,'Ir Requirement Tables'!$F$22,IF($H299=3,'Ir Requirement Tables'!$G$22,IF($H299=4,'Ir Requirement Tables'!$H$22,Err))))*'IM Recording Sheet'!$G299,0)),"-")</f>
        <v>0</v>
      </c>
      <c r="AN299" s="213">
        <f>IFERROR((IF($F299="On",IF($H299=1,'Ir Requirement Tables'!$E$41,IF($H299=2,'Ir Requirement Tables'!$F$41,IF($H299=3,'Ir Requirement Tables'!$G$41,IF($H299=4,'Ir Requirement Tables'!$H$41,Err))))*'IM Recording Sheet'!$G299,0)),"-")</f>
        <v>0</v>
      </c>
      <c r="AO299" s="128"/>
      <c r="AP299" s="103">
        <f t="shared" si="192"/>
        <v>0</v>
      </c>
      <c r="AQ299" s="111">
        <f t="shared" si="193"/>
        <v>0</v>
      </c>
      <c r="AR299" s="214" t="str">
        <f t="shared" si="194"/>
        <v>-</v>
      </c>
      <c r="AS299" s="212">
        <f>IFERROR((IF($F299="On",IF($H299=1,'Ir Requirement Tables'!$E$23,IF($H299=2,'Ir Requirement Tables'!$F$23,IF($H299=3,'Ir Requirement Tables'!$G$23,IF($H299=4,'Ir Requirement Tables'!$H$23,Err))))*'IM Recording Sheet'!$G299,0)),"-")</f>
        <v>0</v>
      </c>
      <c r="AT299" s="213">
        <f>IFERROR((IF($F299="On",IF($H299=1,'Ir Requirement Tables'!$E$42,IF($H299=2,'Ir Requirement Tables'!$F$42,IF($H299=3,'Ir Requirement Tables'!$G$42,IF($H299=4,'Ir Requirement Tables'!$H$42,Err))))*'IM Recording Sheet'!$G299,0)),"-")</f>
        <v>0</v>
      </c>
      <c r="AU299" s="128"/>
      <c r="AV299" s="103">
        <f t="shared" si="195"/>
        <v>0</v>
      </c>
      <c r="AW299" s="111">
        <f t="shared" si="196"/>
        <v>0</v>
      </c>
      <c r="AX299" s="214" t="str">
        <f t="shared" si="197"/>
        <v>-</v>
      </c>
      <c r="AY299" s="212">
        <f>IFERROR((IF($F299="On",IF($H299=1,'Ir Requirement Tables'!$E$24,IF($H299=2,'Ir Requirement Tables'!$F$24,IF($H299=3,'Ir Requirement Tables'!$G$24,IF($H299=4,'Ir Requirement Tables'!$H$24,Err))))*'IM Recording Sheet'!$G299,0)),"-")</f>
        <v>0</v>
      </c>
      <c r="AZ299" s="213">
        <f>IFERROR((IF($F299="On",IF($H299=1,'Ir Requirement Tables'!$E$43,IF($H299=2,'Ir Requirement Tables'!$F$43,IF($H299=3,'Ir Requirement Tables'!$G$43,IF($H299=4,'Ir Requirement Tables'!$H$43,Err))))*'IM Recording Sheet'!$G299,0)),"-")</f>
        <v>0</v>
      </c>
      <c r="BA299" s="128"/>
      <c r="BB299" s="103">
        <f t="shared" si="198"/>
        <v>0</v>
      </c>
      <c r="BC299" s="111">
        <f t="shared" si="199"/>
        <v>0</v>
      </c>
      <c r="BD299" s="214" t="str">
        <f t="shared" si="200"/>
        <v>-</v>
      </c>
      <c r="BE299" s="212">
        <f>IFERROR((IF($F299="On",IF($H299=1,'Ir Requirement Tables'!$E$25,IF($H299=2,'Ir Requirement Tables'!$F$25,IF($H299=3,'Ir Requirement Tables'!$G$25,IF($H299=4,'Ir Requirement Tables'!$H$25,Err))))*'IM Recording Sheet'!$G299,0)),"-")</f>
        <v>0</v>
      </c>
      <c r="BF299" s="213">
        <f>IFERROR((IF($F299="On",IF($H299=1,'Ir Requirement Tables'!$E$44,IF($H299=2,'Ir Requirement Tables'!$F$44,IF($H299=3,'Ir Requirement Tables'!$G$44,IF($H299=4,'Ir Requirement Tables'!$H$44,Err))))*'IM Recording Sheet'!$G299,0)),"-")</f>
        <v>0</v>
      </c>
      <c r="BG299" s="128"/>
      <c r="BH299" s="103">
        <f t="shared" si="201"/>
        <v>0</v>
      </c>
      <c r="BI299" s="111">
        <f t="shared" si="202"/>
        <v>0</v>
      </c>
      <c r="BJ299" s="214" t="str">
        <f t="shared" si="203"/>
        <v>-</v>
      </c>
      <c r="BK299" s="212">
        <f>IFERROR((IF($F299="On",IF($H299=1,'Ir Requirement Tables'!$E$26,IF($H299=2,'Ir Requirement Tables'!$F$26,IF($H299=3,'Ir Requirement Tables'!$G$26,IF($H299=4,'Ir Requirement Tables'!$H$26,Err))))*'IM Recording Sheet'!$G299,0)),"-")</f>
        <v>0</v>
      </c>
      <c r="BL299" s="213">
        <f>IFERROR((IF($F299="On",IF($H299=1,'Ir Requirement Tables'!$E$45,IF($H299=2,'Ir Requirement Tables'!$F$45,IF($H299=3,'Ir Requirement Tables'!$G$45,IF($H299=4,'Ir Requirement Tables'!$H$45,Err))))*'IM Recording Sheet'!$G299,0)),"-")</f>
        <v>0</v>
      </c>
      <c r="BM299" s="128"/>
      <c r="BN299" s="103">
        <f t="shared" si="204"/>
        <v>0</v>
      </c>
      <c r="BO299" s="111">
        <f t="shared" si="205"/>
        <v>0</v>
      </c>
      <c r="BP299" s="214" t="str">
        <f t="shared" si="206"/>
        <v>-</v>
      </c>
      <c r="BQ299" s="212">
        <f>IFERROR((IF($F299="On",IF($H299=1,'Ir Requirement Tables'!$E$27,IF($H299=2,'Ir Requirement Tables'!$F$27,IF($H299=3,'Ir Requirement Tables'!$G$27,IF($H299=4,'Ir Requirement Tables'!$H$27,Err))))*'IM Recording Sheet'!$G299,0)),"-")</f>
        <v>0</v>
      </c>
      <c r="BR299" s="108">
        <f>IFERROR((IF($F299="On",IF($H299=1,'Ir Requirement Tables'!$E$46,IF($H299=2,'Ir Requirement Tables'!$F$46,IF($H299=3,'Ir Requirement Tables'!$G$46,IF($H299=4,'Ir Requirement Tables'!$H$46,Err))))*'IM Recording Sheet'!$G299,0)),"-")</f>
        <v>0</v>
      </c>
      <c r="BS299" s="128"/>
      <c r="BT299" s="103">
        <f t="shared" si="207"/>
        <v>0</v>
      </c>
      <c r="BU299" s="215">
        <f t="shared" si="208"/>
        <v>0</v>
      </c>
      <c r="BV299" s="214" t="str">
        <f t="shared" si="209"/>
        <v>-</v>
      </c>
      <c r="BW299" s="212">
        <f>IFERROR((IF($F299="On",IF($H299=1,'Ir Requirement Tables'!$E$28,IF($H299=2,'Ir Requirement Tables'!$F$28,IF($H299=3,'Ir Requirement Tables'!$G$28,IF($H299=4,'Ir Requirement Tables'!$H$28,Err))))*'IM Recording Sheet'!$G299,0)),"-")</f>
        <v>0</v>
      </c>
      <c r="BX299" s="213">
        <f>IFERROR((IF($F299="On",IF($H299=1,'Ir Requirement Tables'!$E$47,IF($H299=2,'Ir Requirement Tables'!$F$47,IF($H299=3,'Ir Requirement Tables'!$G$47,IF($H299=4,'Ir Requirement Tables'!$H$47,Err))))*'IM Recording Sheet'!$G299,0)),"-")</f>
        <v>0</v>
      </c>
      <c r="BY299" s="128"/>
      <c r="BZ299" s="103">
        <f t="shared" si="210"/>
        <v>0</v>
      </c>
      <c r="CA299" s="111">
        <f t="shared" si="211"/>
        <v>0</v>
      </c>
      <c r="CB299" s="214" t="str">
        <f t="shared" si="212"/>
        <v>-</v>
      </c>
      <c r="CC299" s="216">
        <f>IFERROR((IF($F299="On",IF($H299=1,'Ir Requirement Tables'!$E$29,IF($H299=2,'Ir Requirement Tables'!$F$29,IF($H299=3,'Ir Requirement Tables'!$G$29,IF($H299=4,'Ir Requirement Tables'!$H$29,Err))))*'IM Recording Sheet'!$G299,0)),"-")</f>
        <v>0</v>
      </c>
      <c r="CD299" s="132">
        <f>IF(F299="On",IF(H299=1,'Ir Requirement Tables'!$E$48,IF(H299=2,'Ir Requirement Tables'!$F$48,IF(H299=3,'Ir Requirement Tables'!$G$48,IF(H299=4,'Ir Requirement Tables'!$H$48))))*'IM Recording Sheet'!G299,0)</f>
        <v>0</v>
      </c>
      <c r="CE299" s="131">
        <f t="shared" si="216"/>
        <v>0</v>
      </c>
      <c r="CF299" s="217">
        <f t="shared" si="213"/>
        <v>0</v>
      </c>
      <c r="CG299" s="218">
        <f t="shared" si="214"/>
        <v>0</v>
      </c>
      <c r="CH299" s="214" t="str">
        <f t="shared" si="215"/>
        <v>-</v>
      </c>
      <c r="CI299" s="156"/>
    </row>
    <row r="300" spans="1:87" s="158" customFormat="1" ht="15" customHeight="1" x14ac:dyDescent="0.2">
      <c r="A300" s="45"/>
      <c r="B300" s="143"/>
      <c r="C300" s="116"/>
      <c r="D300" s="117"/>
      <c r="E300" s="122"/>
      <c r="F300" s="211" t="s">
        <v>62</v>
      </c>
      <c r="G300" s="120"/>
      <c r="H300" s="123"/>
      <c r="I300" s="212">
        <f>IFERROR((IF($F300="On",IF($H300=1,'Ir Requirement Tables'!$E$17,IF($H300=2,'Ir Requirement Tables'!$F$17,IF($H300=3,'Ir Requirement Tables'!$G$17,IF($H300=4,'Ir Requirement Tables'!$H$17,Err))))*'IM Recording Sheet'!$G300,0)),"-")</f>
        <v>0</v>
      </c>
      <c r="J300" s="213">
        <f>IFERROR((IF($F300="On",IF($H300=1,'Ir Requirement Tables'!$E$36,IF($H300=2,'Ir Requirement Tables'!$F$36,IF($H300=3,'Ir Requirement Tables'!$G$36,IF($H300=4,'Ir Requirement Tables'!$H$36,Err))))*'IM Recording Sheet'!$G300,0)),"-")</f>
        <v>0</v>
      </c>
      <c r="K300" s="128"/>
      <c r="L300" s="103">
        <f t="shared" si="177"/>
        <v>0</v>
      </c>
      <c r="M300" s="111">
        <f t="shared" si="178"/>
        <v>0</v>
      </c>
      <c r="N300" s="214" t="str">
        <f t="shared" si="179"/>
        <v>-</v>
      </c>
      <c r="O300" s="212">
        <f>IFERROR((IF($F300="On",IF($H300=1,'Ir Requirement Tables'!$E$18,IF($H300=2,'Ir Requirement Tables'!$F$18,IF($H300=3,'Ir Requirement Tables'!$G$18,IF($H300=4,'Ir Requirement Tables'!$H$18,Err))))*'IM Recording Sheet'!$G300,0)),"-")</f>
        <v>0</v>
      </c>
      <c r="P300" s="213">
        <f>IFERROR((IF($F300="On",IF($H300=1,'Ir Requirement Tables'!$E$37,IF($H300=2,'Ir Requirement Tables'!$F$37,IF($H300=3,'Ir Requirement Tables'!$G$37,IF($H300=4,'Ir Requirement Tables'!$H$37,Err))))*'IM Recording Sheet'!$G300,0)),"-")</f>
        <v>0</v>
      </c>
      <c r="Q300" s="128"/>
      <c r="R300" s="103">
        <f t="shared" si="180"/>
        <v>0</v>
      </c>
      <c r="S300" s="111">
        <f t="shared" si="181"/>
        <v>0</v>
      </c>
      <c r="T300" s="214" t="str">
        <f t="shared" si="182"/>
        <v>-</v>
      </c>
      <c r="U300" s="212">
        <f>IFERROR((IF($F300="On",IF($H300=1,'Ir Requirement Tables'!$E$19,IF($H300=2,'Ir Requirement Tables'!$F$19,IF($H300=3,'Ir Requirement Tables'!$G$19,IF($H300=4,'Ir Requirement Tables'!$H$19,Err))))*'IM Recording Sheet'!$G300,0)),"-")</f>
        <v>0</v>
      </c>
      <c r="V300" s="213">
        <f>IFERROR((IF($F300="On",IF($H300=1,'Ir Requirement Tables'!$E$38,IF($H300=2,'Ir Requirement Tables'!$F$38,IF($H300=3,'Ir Requirement Tables'!$G$38,IF($H300=4,'Ir Requirement Tables'!$H$38,Err))))*'IM Recording Sheet'!$G300,0)),"-")</f>
        <v>0</v>
      </c>
      <c r="W300" s="128"/>
      <c r="X300" s="103">
        <f t="shared" si="183"/>
        <v>0</v>
      </c>
      <c r="Y300" s="111">
        <f t="shared" si="184"/>
        <v>0</v>
      </c>
      <c r="Z300" s="214" t="str">
        <f t="shared" si="185"/>
        <v>-</v>
      </c>
      <c r="AA300" s="212">
        <f>IFERROR((IF($F300="On",IF($H300=1,'Ir Requirement Tables'!$E$20,IF($H300=2,'Ir Requirement Tables'!$F$20,IF($H300=3,'Ir Requirement Tables'!$G$20,IF($H300=4,'Ir Requirement Tables'!$H$20,Err))))*'IM Recording Sheet'!$G300,0)),"-")</f>
        <v>0</v>
      </c>
      <c r="AB300" s="213">
        <f>IFERROR((IF($F300="On",IF($H300=1,'Ir Requirement Tables'!$E$39,IF($H300=2,'Ir Requirement Tables'!$F$39,IF($H300=3,'Ir Requirement Tables'!$G$39,IF($H300=4,'Ir Requirement Tables'!$H$39,Err))))*'IM Recording Sheet'!$G300,0)),"-")</f>
        <v>0</v>
      </c>
      <c r="AC300" s="128"/>
      <c r="AD300" s="103">
        <f t="shared" si="186"/>
        <v>0</v>
      </c>
      <c r="AE300" s="111">
        <f t="shared" si="187"/>
        <v>0</v>
      </c>
      <c r="AF300" s="214" t="str">
        <f t="shared" si="188"/>
        <v>-</v>
      </c>
      <c r="AG300" s="212">
        <f>IFERROR((IF($F300="On",IF($H300=1,'Ir Requirement Tables'!$E$21,IF($H300=2,'Ir Requirement Tables'!$F$21,IF($H300=3,'Ir Requirement Tables'!$G$21,IF($H300=4,'Ir Requirement Tables'!$H$21,Err))))*'IM Recording Sheet'!$G300,0)),"-")</f>
        <v>0</v>
      </c>
      <c r="AH300" s="213">
        <f>IFERROR((IF($F300="On",IF($H300=1,'Ir Requirement Tables'!$E$40,IF($H300=2,'Ir Requirement Tables'!$F$40,IF($H300=3,'Ir Requirement Tables'!$G$40,IF($H300=4,'Ir Requirement Tables'!$H$40,Err))))*'IM Recording Sheet'!$G300,0)),"-")</f>
        <v>0</v>
      </c>
      <c r="AI300" s="128"/>
      <c r="AJ300" s="103">
        <f t="shared" si="189"/>
        <v>0</v>
      </c>
      <c r="AK300" s="111">
        <f t="shared" si="190"/>
        <v>0</v>
      </c>
      <c r="AL300" s="214" t="str">
        <f t="shared" si="191"/>
        <v>-</v>
      </c>
      <c r="AM300" s="212">
        <f>IFERROR((IF($F300="On",IF($H300=1,'Ir Requirement Tables'!$E$22,IF($H300=2,'Ir Requirement Tables'!$F$22,IF($H300=3,'Ir Requirement Tables'!$G$22,IF($H300=4,'Ir Requirement Tables'!$H$22,Err))))*'IM Recording Sheet'!$G300,0)),"-")</f>
        <v>0</v>
      </c>
      <c r="AN300" s="213">
        <f>IFERROR((IF($F300="On",IF($H300=1,'Ir Requirement Tables'!$E$41,IF($H300=2,'Ir Requirement Tables'!$F$41,IF($H300=3,'Ir Requirement Tables'!$G$41,IF($H300=4,'Ir Requirement Tables'!$H$41,Err))))*'IM Recording Sheet'!$G300,0)),"-")</f>
        <v>0</v>
      </c>
      <c r="AO300" s="128"/>
      <c r="AP300" s="103">
        <f t="shared" si="192"/>
        <v>0</v>
      </c>
      <c r="AQ300" s="111">
        <f t="shared" si="193"/>
        <v>0</v>
      </c>
      <c r="AR300" s="214" t="str">
        <f t="shared" si="194"/>
        <v>-</v>
      </c>
      <c r="AS300" s="212">
        <f>IFERROR((IF($F300="On",IF($H300=1,'Ir Requirement Tables'!$E$23,IF($H300=2,'Ir Requirement Tables'!$F$23,IF($H300=3,'Ir Requirement Tables'!$G$23,IF($H300=4,'Ir Requirement Tables'!$H$23,Err))))*'IM Recording Sheet'!$G300,0)),"-")</f>
        <v>0</v>
      </c>
      <c r="AT300" s="213">
        <f>IFERROR((IF($F300="On",IF($H300=1,'Ir Requirement Tables'!$E$42,IF($H300=2,'Ir Requirement Tables'!$F$42,IF($H300=3,'Ir Requirement Tables'!$G$42,IF($H300=4,'Ir Requirement Tables'!$H$42,Err))))*'IM Recording Sheet'!$G300,0)),"-")</f>
        <v>0</v>
      </c>
      <c r="AU300" s="128"/>
      <c r="AV300" s="103">
        <f t="shared" si="195"/>
        <v>0</v>
      </c>
      <c r="AW300" s="111">
        <f t="shared" si="196"/>
        <v>0</v>
      </c>
      <c r="AX300" s="214" t="str">
        <f t="shared" si="197"/>
        <v>-</v>
      </c>
      <c r="AY300" s="212">
        <f>IFERROR((IF($F300="On",IF($H300=1,'Ir Requirement Tables'!$E$24,IF($H300=2,'Ir Requirement Tables'!$F$24,IF($H300=3,'Ir Requirement Tables'!$G$24,IF($H300=4,'Ir Requirement Tables'!$H$24,Err))))*'IM Recording Sheet'!$G300,0)),"-")</f>
        <v>0</v>
      </c>
      <c r="AZ300" s="213">
        <f>IFERROR((IF($F300="On",IF($H300=1,'Ir Requirement Tables'!$E$43,IF($H300=2,'Ir Requirement Tables'!$F$43,IF($H300=3,'Ir Requirement Tables'!$G$43,IF($H300=4,'Ir Requirement Tables'!$H$43,Err))))*'IM Recording Sheet'!$G300,0)),"-")</f>
        <v>0</v>
      </c>
      <c r="BA300" s="128"/>
      <c r="BB300" s="103">
        <f t="shared" si="198"/>
        <v>0</v>
      </c>
      <c r="BC300" s="111">
        <f t="shared" si="199"/>
        <v>0</v>
      </c>
      <c r="BD300" s="214" t="str">
        <f t="shared" si="200"/>
        <v>-</v>
      </c>
      <c r="BE300" s="212">
        <f>IFERROR((IF($F300="On",IF($H300=1,'Ir Requirement Tables'!$E$25,IF($H300=2,'Ir Requirement Tables'!$F$25,IF($H300=3,'Ir Requirement Tables'!$G$25,IF($H300=4,'Ir Requirement Tables'!$H$25,Err))))*'IM Recording Sheet'!$G300,0)),"-")</f>
        <v>0</v>
      </c>
      <c r="BF300" s="213">
        <f>IFERROR((IF($F300="On",IF($H300=1,'Ir Requirement Tables'!$E$44,IF($H300=2,'Ir Requirement Tables'!$F$44,IF($H300=3,'Ir Requirement Tables'!$G$44,IF($H300=4,'Ir Requirement Tables'!$H$44,Err))))*'IM Recording Sheet'!$G300,0)),"-")</f>
        <v>0</v>
      </c>
      <c r="BG300" s="128"/>
      <c r="BH300" s="103">
        <f t="shared" si="201"/>
        <v>0</v>
      </c>
      <c r="BI300" s="111">
        <f t="shared" si="202"/>
        <v>0</v>
      </c>
      <c r="BJ300" s="214" t="str">
        <f t="shared" si="203"/>
        <v>-</v>
      </c>
      <c r="BK300" s="212">
        <f>IFERROR((IF($F300="On",IF($H300=1,'Ir Requirement Tables'!$E$26,IF($H300=2,'Ir Requirement Tables'!$F$26,IF($H300=3,'Ir Requirement Tables'!$G$26,IF($H300=4,'Ir Requirement Tables'!$H$26,Err))))*'IM Recording Sheet'!$G300,0)),"-")</f>
        <v>0</v>
      </c>
      <c r="BL300" s="213">
        <f>IFERROR((IF($F300="On",IF($H300=1,'Ir Requirement Tables'!$E$45,IF($H300=2,'Ir Requirement Tables'!$F$45,IF($H300=3,'Ir Requirement Tables'!$G$45,IF($H300=4,'Ir Requirement Tables'!$H$45,Err))))*'IM Recording Sheet'!$G300,0)),"-")</f>
        <v>0</v>
      </c>
      <c r="BM300" s="128"/>
      <c r="BN300" s="103">
        <f t="shared" si="204"/>
        <v>0</v>
      </c>
      <c r="BO300" s="111">
        <f t="shared" si="205"/>
        <v>0</v>
      </c>
      <c r="BP300" s="214" t="str">
        <f t="shared" si="206"/>
        <v>-</v>
      </c>
      <c r="BQ300" s="212">
        <f>IFERROR((IF($F300="On",IF($H300=1,'Ir Requirement Tables'!$E$27,IF($H300=2,'Ir Requirement Tables'!$F$27,IF($H300=3,'Ir Requirement Tables'!$G$27,IF($H300=4,'Ir Requirement Tables'!$H$27,Err))))*'IM Recording Sheet'!$G300,0)),"-")</f>
        <v>0</v>
      </c>
      <c r="BR300" s="108">
        <f>IFERROR((IF($F300="On",IF($H300=1,'Ir Requirement Tables'!$E$46,IF($H300=2,'Ir Requirement Tables'!$F$46,IF($H300=3,'Ir Requirement Tables'!$G$46,IF($H300=4,'Ir Requirement Tables'!$H$46,Err))))*'IM Recording Sheet'!$G300,0)),"-")</f>
        <v>0</v>
      </c>
      <c r="BS300" s="128"/>
      <c r="BT300" s="103">
        <f t="shared" si="207"/>
        <v>0</v>
      </c>
      <c r="BU300" s="215">
        <f t="shared" si="208"/>
        <v>0</v>
      </c>
      <c r="BV300" s="214" t="str">
        <f t="shared" si="209"/>
        <v>-</v>
      </c>
      <c r="BW300" s="212">
        <f>IFERROR((IF($F300="On",IF($H300=1,'Ir Requirement Tables'!$E$28,IF($H300=2,'Ir Requirement Tables'!$F$28,IF($H300=3,'Ir Requirement Tables'!$G$28,IF($H300=4,'Ir Requirement Tables'!$H$28,Err))))*'IM Recording Sheet'!$G300,0)),"-")</f>
        <v>0</v>
      </c>
      <c r="BX300" s="213">
        <f>IFERROR((IF($F300="On",IF($H300=1,'Ir Requirement Tables'!$E$47,IF($H300=2,'Ir Requirement Tables'!$F$47,IF($H300=3,'Ir Requirement Tables'!$G$47,IF($H300=4,'Ir Requirement Tables'!$H$47,Err))))*'IM Recording Sheet'!$G300,0)),"-")</f>
        <v>0</v>
      </c>
      <c r="BY300" s="128"/>
      <c r="BZ300" s="103">
        <f t="shared" si="210"/>
        <v>0</v>
      </c>
      <c r="CA300" s="111">
        <f t="shared" si="211"/>
        <v>0</v>
      </c>
      <c r="CB300" s="214" t="str">
        <f t="shared" si="212"/>
        <v>-</v>
      </c>
      <c r="CC300" s="216">
        <f>IFERROR((IF($F300="On",IF($H300=1,'Ir Requirement Tables'!$E$29,IF($H300=2,'Ir Requirement Tables'!$F$29,IF($H300=3,'Ir Requirement Tables'!$G$29,IF($H300=4,'Ir Requirement Tables'!$H$29,Err))))*'IM Recording Sheet'!$G300,0)),"-")</f>
        <v>0</v>
      </c>
      <c r="CD300" s="132">
        <f>IF(F300="On",IF(H300=1,'Ir Requirement Tables'!$E$48,IF(H300=2,'Ir Requirement Tables'!$F$48,IF(H300=3,'Ir Requirement Tables'!$G$48,IF(H300=4,'Ir Requirement Tables'!$H$48))))*'IM Recording Sheet'!G300,0)</f>
        <v>0</v>
      </c>
      <c r="CE300" s="131">
        <f t="shared" si="216"/>
        <v>0</v>
      </c>
      <c r="CF300" s="217">
        <f t="shared" si="213"/>
        <v>0</v>
      </c>
      <c r="CG300" s="218">
        <f t="shared" si="214"/>
        <v>0</v>
      </c>
      <c r="CH300" s="214" t="str">
        <f t="shared" si="215"/>
        <v>-</v>
      </c>
      <c r="CI300" s="156"/>
    </row>
    <row r="301" spans="1:87" s="158" customFormat="1" ht="15" customHeight="1" x14ac:dyDescent="0.2">
      <c r="A301" s="45"/>
      <c r="B301" s="143"/>
      <c r="C301" s="116"/>
      <c r="D301" s="117"/>
      <c r="E301" s="122"/>
      <c r="F301" s="211" t="s">
        <v>62</v>
      </c>
      <c r="G301" s="120"/>
      <c r="H301" s="123"/>
      <c r="I301" s="212">
        <f>IFERROR((IF($F301="On",IF($H301=1,'Ir Requirement Tables'!$E$17,IF($H301=2,'Ir Requirement Tables'!$F$17,IF($H301=3,'Ir Requirement Tables'!$G$17,IF($H301=4,'Ir Requirement Tables'!$H$17,Err))))*'IM Recording Sheet'!$G301,0)),"-")</f>
        <v>0</v>
      </c>
      <c r="J301" s="213">
        <f>IFERROR((IF($F301="On",IF($H301=1,'Ir Requirement Tables'!$E$36,IF($H301=2,'Ir Requirement Tables'!$F$36,IF($H301=3,'Ir Requirement Tables'!$G$36,IF($H301=4,'Ir Requirement Tables'!$H$36,Err))))*'IM Recording Sheet'!$G301,0)),"-")</f>
        <v>0</v>
      </c>
      <c r="K301" s="128"/>
      <c r="L301" s="103">
        <f t="shared" si="177"/>
        <v>0</v>
      </c>
      <c r="M301" s="111">
        <f t="shared" si="178"/>
        <v>0</v>
      </c>
      <c r="N301" s="214" t="str">
        <f t="shared" si="179"/>
        <v>-</v>
      </c>
      <c r="O301" s="212">
        <f>IFERROR((IF($F301="On",IF($H301=1,'Ir Requirement Tables'!$E$18,IF($H301=2,'Ir Requirement Tables'!$F$18,IF($H301=3,'Ir Requirement Tables'!$G$18,IF($H301=4,'Ir Requirement Tables'!$H$18,Err))))*'IM Recording Sheet'!$G301,0)),"-")</f>
        <v>0</v>
      </c>
      <c r="P301" s="213">
        <f>IFERROR((IF($F301="On",IF($H301=1,'Ir Requirement Tables'!$E$37,IF($H301=2,'Ir Requirement Tables'!$F$37,IF($H301=3,'Ir Requirement Tables'!$G$37,IF($H301=4,'Ir Requirement Tables'!$H$37,Err))))*'IM Recording Sheet'!$G301,0)),"-")</f>
        <v>0</v>
      </c>
      <c r="Q301" s="128"/>
      <c r="R301" s="103">
        <f t="shared" si="180"/>
        <v>0</v>
      </c>
      <c r="S301" s="111">
        <f t="shared" si="181"/>
        <v>0</v>
      </c>
      <c r="T301" s="214" t="str">
        <f t="shared" si="182"/>
        <v>-</v>
      </c>
      <c r="U301" s="212">
        <f>IFERROR((IF($F301="On",IF($H301=1,'Ir Requirement Tables'!$E$19,IF($H301=2,'Ir Requirement Tables'!$F$19,IF($H301=3,'Ir Requirement Tables'!$G$19,IF($H301=4,'Ir Requirement Tables'!$H$19,Err))))*'IM Recording Sheet'!$G301,0)),"-")</f>
        <v>0</v>
      </c>
      <c r="V301" s="213">
        <f>IFERROR((IF($F301="On",IF($H301=1,'Ir Requirement Tables'!$E$38,IF($H301=2,'Ir Requirement Tables'!$F$38,IF($H301=3,'Ir Requirement Tables'!$G$38,IF($H301=4,'Ir Requirement Tables'!$H$38,Err))))*'IM Recording Sheet'!$G301,0)),"-")</f>
        <v>0</v>
      </c>
      <c r="W301" s="128"/>
      <c r="X301" s="103">
        <f t="shared" si="183"/>
        <v>0</v>
      </c>
      <c r="Y301" s="111">
        <f t="shared" si="184"/>
        <v>0</v>
      </c>
      <c r="Z301" s="214" t="str">
        <f t="shared" si="185"/>
        <v>-</v>
      </c>
      <c r="AA301" s="212">
        <f>IFERROR((IF($F301="On",IF($H301=1,'Ir Requirement Tables'!$E$20,IF($H301=2,'Ir Requirement Tables'!$F$20,IF($H301=3,'Ir Requirement Tables'!$G$20,IF($H301=4,'Ir Requirement Tables'!$H$20,Err))))*'IM Recording Sheet'!$G301,0)),"-")</f>
        <v>0</v>
      </c>
      <c r="AB301" s="213">
        <f>IFERROR((IF($F301="On",IF($H301=1,'Ir Requirement Tables'!$E$39,IF($H301=2,'Ir Requirement Tables'!$F$39,IF($H301=3,'Ir Requirement Tables'!$G$39,IF($H301=4,'Ir Requirement Tables'!$H$39,Err))))*'IM Recording Sheet'!$G301,0)),"-")</f>
        <v>0</v>
      </c>
      <c r="AC301" s="128"/>
      <c r="AD301" s="103">
        <f t="shared" si="186"/>
        <v>0</v>
      </c>
      <c r="AE301" s="111">
        <f t="shared" si="187"/>
        <v>0</v>
      </c>
      <c r="AF301" s="214" t="str">
        <f t="shared" si="188"/>
        <v>-</v>
      </c>
      <c r="AG301" s="212">
        <f>IFERROR((IF($F301="On",IF($H301=1,'Ir Requirement Tables'!$E$21,IF($H301=2,'Ir Requirement Tables'!$F$21,IF($H301=3,'Ir Requirement Tables'!$G$21,IF($H301=4,'Ir Requirement Tables'!$H$21,Err))))*'IM Recording Sheet'!$G301,0)),"-")</f>
        <v>0</v>
      </c>
      <c r="AH301" s="213">
        <f>IFERROR((IF($F301="On",IF($H301=1,'Ir Requirement Tables'!$E$40,IF($H301=2,'Ir Requirement Tables'!$F$40,IF($H301=3,'Ir Requirement Tables'!$G$40,IF($H301=4,'Ir Requirement Tables'!$H$40,Err))))*'IM Recording Sheet'!$G301,0)),"-")</f>
        <v>0</v>
      </c>
      <c r="AI301" s="128"/>
      <c r="AJ301" s="103">
        <f t="shared" si="189"/>
        <v>0</v>
      </c>
      <c r="AK301" s="111">
        <f t="shared" si="190"/>
        <v>0</v>
      </c>
      <c r="AL301" s="214" t="str">
        <f t="shared" si="191"/>
        <v>-</v>
      </c>
      <c r="AM301" s="212">
        <f>IFERROR((IF($F301="On",IF($H301=1,'Ir Requirement Tables'!$E$22,IF($H301=2,'Ir Requirement Tables'!$F$22,IF($H301=3,'Ir Requirement Tables'!$G$22,IF($H301=4,'Ir Requirement Tables'!$H$22,Err))))*'IM Recording Sheet'!$G301,0)),"-")</f>
        <v>0</v>
      </c>
      <c r="AN301" s="213">
        <f>IFERROR((IF($F301="On",IF($H301=1,'Ir Requirement Tables'!$E$41,IF($H301=2,'Ir Requirement Tables'!$F$41,IF($H301=3,'Ir Requirement Tables'!$G$41,IF($H301=4,'Ir Requirement Tables'!$H$41,Err))))*'IM Recording Sheet'!$G301,0)),"-")</f>
        <v>0</v>
      </c>
      <c r="AO301" s="128"/>
      <c r="AP301" s="103">
        <f t="shared" si="192"/>
        <v>0</v>
      </c>
      <c r="AQ301" s="111">
        <f t="shared" si="193"/>
        <v>0</v>
      </c>
      <c r="AR301" s="214" t="str">
        <f t="shared" si="194"/>
        <v>-</v>
      </c>
      <c r="AS301" s="212">
        <f>IFERROR((IF($F301="On",IF($H301=1,'Ir Requirement Tables'!$E$23,IF($H301=2,'Ir Requirement Tables'!$F$23,IF($H301=3,'Ir Requirement Tables'!$G$23,IF($H301=4,'Ir Requirement Tables'!$H$23,Err))))*'IM Recording Sheet'!$G301,0)),"-")</f>
        <v>0</v>
      </c>
      <c r="AT301" s="213">
        <f>IFERROR((IF($F301="On",IF($H301=1,'Ir Requirement Tables'!$E$42,IF($H301=2,'Ir Requirement Tables'!$F$42,IF($H301=3,'Ir Requirement Tables'!$G$42,IF($H301=4,'Ir Requirement Tables'!$H$42,Err))))*'IM Recording Sheet'!$G301,0)),"-")</f>
        <v>0</v>
      </c>
      <c r="AU301" s="128"/>
      <c r="AV301" s="103">
        <f t="shared" si="195"/>
        <v>0</v>
      </c>
      <c r="AW301" s="111">
        <f t="shared" si="196"/>
        <v>0</v>
      </c>
      <c r="AX301" s="214" t="str">
        <f t="shared" si="197"/>
        <v>-</v>
      </c>
      <c r="AY301" s="212">
        <f>IFERROR((IF($F301="On",IF($H301=1,'Ir Requirement Tables'!$E$24,IF($H301=2,'Ir Requirement Tables'!$F$24,IF($H301=3,'Ir Requirement Tables'!$G$24,IF($H301=4,'Ir Requirement Tables'!$H$24,Err))))*'IM Recording Sheet'!$G301,0)),"-")</f>
        <v>0</v>
      </c>
      <c r="AZ301" s="213">
        <f>IFERROR((IF($F301="On",IF($H301=1,'Ir Requirement Tables'!$E$43,IF($H301=2,'Ir Requirement Tables'!$F$43,IF($H301=3,'Ir Requirement Tables'!$G$43,IF($H301=4,'Ir Requirement Tables'!$H$43,Err))))*'IM Recording Sheet'!$G301,0)),"-")</f>
        <v>0</v>
      </c>
      <c r="BA301" s="128"/>
      <c r="BB301" s="103">
        <f t="shared" si="198"/>
        <v>0</v>
      </c>
      <c r="BC301" s="111">
        <f t="shared" si="199"/>
        <v>0</v>
      </c>
      <c r="BD301" s="214" t="str">
        <f t="shared" si="200"/>
        <v>-</v>
      </c>
      <c r="BE301" s="212">
        <f>IFERROR((IF($F301="On",IF($H301=1,'Ir Requirement Tables'!$E$25,IF($H301=2,'Ir Requirement Tables'!$F$25,IF($H301=3,'Ir Requirement Tables'!$G$25,IF($H301=4,'Ir Requirement Tables'!$H$25,Err))))*'IM Recording Sheet'!$G301,0)),"-")</f>
        <v>0</v>
      </c>
      <c r="BF301" s="213">
        <f>IFERROR((IF($F301="On",IF($H301=1,'Ir Requirement Tables'!$E$44,IF($H301=2,'Ir Requirement Tables'!$F$44,IF($H301=3,'Ir Requirement Tables'!$G$44,IF($H301=4,'Ir Requirement Tables'!$H$44,Err))))*'IM Recording Sheet'!$G301,0)),"-")</f>
        <v>0</v>
      </c>
      <c r="BG301" s="128"/>
      <c r="BH301" s="103">
        <f t="shared" si="201"/>
        <v>0</v>
      </c>
      <c r="BI301" s="111">
        <f t="shared" si="202"/>
        <v>0</v>
      </c>
      <c r="BJ301" s="214" t="str">
        <f t="shared" si="203"/>
        <v>-</v>
      </c>
      <c r="BK301" s="212">
        <f>IFERROR((IF($F301="On",IF($H301=1,'Ir Requirement Tables'!$E$26,IF($H301=2,'Ir Requirement Tables'!$F$26,IF($H301=3,'Ir Requirement Tables'!$G$26,IF($H301=4,'Ir Requirement Tables'!$H$26,Err))))*'IM Recording Sheet'!$G301,0)),"-")</f>
        <v>0</v>
      </c>
      <c r="BL301" s="213">
        <f>IFERROR((IF($F301="On",IF($H301=1,'Ir Requirement Tables'!$E$45,IF($H301=2,'Ir Requirement Tables'!$F$45,IF($H301=3,'Ir Requirement Tables'!$G$45,IF($H301=4,'Ir Requirement Tables'!$H$45,Err))))*'IM Recording Sheet'!$G301,0)),"-")</f>
        <v>0</v>
      </c>
      <c r="BM301" s="128"/>
      <c r="BN301" s="103">
        <f t="shared" si="204"/>
        <v>0</v>
      </c>
      <c r="BO301" s="111">
        <f t="shared" si="205"/>
        <v>0</v>
      </c>
      <c r="BP301" s="214" t="str">
        <f t="shared" si="206"/>
        <v>-</v>
      </c>
      <c r="BQ301" s="212">
        <f>IFERROR((IF($F301="On",IF($H301=1,'Ir Requirement Tables'!$E$27,IF($H301=2,'Ir Requirement Tables'!$F$27,IF($H301=3,'Ir Requirement Tables'!$G$27,IF($H301=4,'Ir Requirement Tables'!$H$27,Err))))*'IM Recording Sheet'!$G301,0)),"-")</f>
        <v>0</v>
      </c>
      <c r="BR301" s="108">
        <f>IFERROR((IF($F301="On",IF($H301=1,'Ir Requirement Tables'!$E$46,IF($H301=2,'Ir Requirement Tables'!$F$46,IF($H301=3,'Ir Requirement Tables'!$G$46,IF($H301=4,'Ir Requirement Tables'!$H$46,Err))))*'IM Recording Sheet'!$G301,0)),"-")</f>
        <v>0</v>
      </c>
      <c r="BS301" s="128"/>
      <c r="BT301" s="103">
        <f t="shared" si="207"/>
        <v>0</v>
      </c>
      <c r="BU301" s="215">
        <f t="shared" si="208"/>
        <v>0</v>
      </c>
      <c r="BV301" s="214" t="str">
        <f t="shared" si="209"/>
        <v>-</v>
      </c>
      <c r="BW301" s="212">
        <f>IFERROR((IF($F301="On",IF($H301=1,'Ir Requirement Tables'!$E$28,IF($H301=2,'Ir Requirement Tables'!$F$28,IF($H301=3,'Ir Requirement Tables'!$G$28,IF($H301=4,'Ir Requirement Tables'!$H$28,Err))))*'IM Recording Sheet'!$G301,0)),"-")</f>
        <v>0</v>
      </c>
      <c r="BX301" s="213">
        <f>IFERROR((IF($F301="On",IF($H301=1,'Ir Requirement Tables'!$E$47,IF($H301=2,'Ir Requirement Tables'!$F$47,IF($H301=3,'Ir Requirement Tables'!$G$47,IF($H301=4,'Ir Requirement Tables'!$H$47,Err))))*'IM Recording Sheet'!$G301,0)),"-")</f>
        <v>0</v>
      </c>
      <c r="BY301" s="128"/>
      <c r="BZ301" s="103">
        <f t="shared" si="210"/>
        <v>0</v>
      </c>
      <c r="CA301" s="111">
        <f t="shared" si="211"/>
        <v>0</v>
      </c>
      <c r="CB301" s="214" t="str">
        <f t="shared" si="212"/>
        <v>-</v>
      </c>
      <c r="CC301" s="216">
        <f>IFERROR((IF($F301="On",IF($H301=1,'Ir Requirement Tables'!$E$29,IF($H301=2,'Ir Requirement Tables'!$F$29,IF($H301=3,'Ir Requirement Tables'!$G$29,IF($H301=4,'Ir Requirement Tables'!$H$29,Err))))*'IM Recording Sheet'!$G301,0)),"-")</f>
        <v>0</v>
      </c>
      <c r="CD301" s="132">
        <f>IF(F301="On",IF(H301=1,'Ir Requirement Tables'!$E$48,IF(H301=2,'Ir Requirement Tables'!$F$48,IF(H301=3,'Ir Requirement Tables'!$G$48,IF(H301=4,'Ir Requirement Tables'!$H$48))))*'IM Recording Sheet'!G301,0)</f>
        <v>0</v>
      </c>
      <c r="CE301" s="131">
        <f t="shared" si="216"/>
        <v>0</v>
      </c>
      <c r="CF301" s="217">
        <f t="shared" si="213"/>
        <v>0</v>
      </c>
      <c r="CG301" s="218">
        <f t="shared" si="214"/>
        <v>0</v>
      </c>
      <c r="CH301" s="214" t="str">
        <f t="shared" si="215"/>
        <v>-</v>
      </c>
      <c r="CI301" s="156"/>
    </row>
    <row r="302" spans="1:87" s="158" customFormat="1" ht="15" customHeight="1" x14ac:dyDescent="0.2">
      <c r="A302" s="45"/>
      <c r="B302" s="143"/>
      <c r="C302" s="116"/>
      <c r="D302" s="117"/>
      <c r="E302" s="122"/>
      <c r="F302" s="211" t="s">
        <v>62</v>
      </c>
      <c r="G302" s="120"/>
      <c r="H302" s="123"/>
      <c r="I302" s="212">
        <f>IFERROR((IF($F302="On",IF($H302=1,'Ir Requirement Tables'!$E$17,IF($H302=2,'Ir Requirement Tables'!$F$17,IF($H302=3,'Ir Requirement Tables'!$G$17,IF($H302=4,'Ir Requirement Tables'!$H$17,Err))))*'IM Recording Sheet'!$G302,0)),"-")</f>
        <v>0</v>
      </c>
      <c r="J302" s="213">
        <f>IFERROR((IF($F302="On",IF($H302=1,'Ir Requirement Tables'!$E$36,IF($H302=2,'Ir Requirement Tables'!$F$36,IF($H302=3,'Ir Requirement Tables'!$G$36,IF($H302=4,'Ir Requirement Tables'!$H$36,Err))))*'IM Recording Sheet'!$G302,0)),"-")</f>
        <v>0</v>
      </c>
      <c r="K302" s="128"/>
      <c r="L302" s="103">
        <f t="shared" si="177"/>
        <v>0</v>
      </c>
      <c r="M302" s="111">
        <f t="shared" si="178"/>
        <v>0</v>
      </c>
      <c r="N302" s="214" t="str">
        <f t="shared" si="179"/>
        <v>-</v>
      </c>
      <c r="O302" s="212">
        <f>IFERROR((IF($F302="On",IF($H302=1,'Ir Requirement Tables'!$E$18,IF($H302=2,'Ir Requirement Tables'!$F$18,IF($H302=3,'Ir Requirement Tables'!$G$18,IF($H302=4,'Ir Requirement Tables'!$H$18,Err))))*'IM Recording Sheet'!$G302,0)),"-")</f>
        <v>0</v>
      </c>
      <c r="P302" s="213">
        <f>IFERROR((IF($F302="On",IF($H302=1,'Ir Requirement Tables'!$E$37,IF($H302=2,'Ir Requirement Tables'!$F$37,IF($H302=3,'Ir Requirement Tables'!$G$37,IF($H302=4,'Ir Requirement Tables'!$H$37,Err))))*'IM Recording Sheet'!$G302,0)),"-")</f>
        <v>0</v>
      </c>
      <c r="Q302" s="128"/>
      <c r="R302" s="103">
        <f t="shared" si="180"/>
        <v>0</v>
      </c>
      <c r="S302" s="111">
        <f t="shared" si="181"/>
        <v>0</v>
      </c>
      <c r="T302" s="214" t="str">
        <f t="shared" si="182"/>
        <v>-</v>
      </c>
      <c r="U302" s="212">
        <f>IFERROR((IF($F302="On",IF($H302=1,'Ir Requirement Tables'!$E$19,IF($H302=2,'Ir Requirement Tables'!$F$19,IF($H302=3,'Ir Requirement Tables'!$G$19,IF($H302=4,'Ir Requirement Tables'!$H$19,Err))))*'IM Recording Sheet'!$G302,0)),"-")</f>
        <v>0</v>
      </c>
      <c r="V302" s="213">
        <f>IFERROR((IF($F302="On",IF($H302=1,'Ir Requirement Tables'!$E$38,IF($H302=2,'Ir Requirement Tables'!$F$38,IF($H302=3,'Ir Requirement Tables'!$G$38,IF($H302=4,'Ir Requirement Tables'!$H$38,Err))))*'IM Recording Sheet'!$G302,0)),"-")</f>
        <v>0</v>
      </c>
      <c r="W302" s="128"/>
      <c r="X302" s="103">
        <f t="shared" si="183"/>
        <v>0</v>
      </c>
      <c r="Y302" s="111">
        <f t="shared" si="184"/>
        <v>0</v>
      </c>
      <c r="Z302" s="214" t="str">
        <f t="shared" si="185"/>
        <v>-</v>
      </c>
      <c r="AA302" s="212">
        <f>IFERROR((IF($F302="On",IF($H302=1,'Ir Requirement Tables'!$E$20,IF($H302=2,'Ir Requirement Tables'!$F$20,IF($H302=3,'Ir Requirement Tables'!$G$20,IF($H302=4,'Ir Requirement Tables'!$H$20,Err))))*'IM Recording Sheet'!$G302,0)),"-")</f>
        <v>0</v>
      </c>
      <c r="AB302" s="213">
        <f>IFERROR((IF($F302="On",IF($H302=1,'Ir Requirement Tables'!$E$39,IF($H302=2,'Ir Requirement Tables'!$F$39,IF($H302=3,'Ir Requirement Tables'!$G$39,IF($H302=4,'Ir Requirement Tables'!$H$39,Err))))*'IM Recording Sheet'!$G302,0)),"-")</f>
        <v>0</v>
      </c>
      <c r="AC302" s="128"/>
      <c r="AD302" s="103">
        <f t="shared" si="186"/>
        <v>0</v>
      </c>
      <c r="AE302" s="111">
        <f t="shared" si="187"/>
        <v>0</v>
      </c>
      <c r="AF302" s="214" t="str">
        <f t="shared" si="188"/>
        <v>-</v>
      </c>
      <c r="AG302" s="212">
        <f>IFERROR((IF($F302="On",IF($H302=1,'Ir Requirement Tables'!$E$21,IF($H302=2,'Ir Requirement Tables'!$F$21,IF($H302=3,'Ir Requirement Tables'!$G$21,IF($H302=4,'Ir Requirement Tables'!$H$21,Err))))*'IM Recording Sheet'!$G302,0)),"-")</f>
        <v>0</v>
      </c>
      <c r="AH302" s="213">
        <f>IFERROR((IF($F302="On",IF($H302=1,'Ir Requirement Tables'!$E$40,IF($H302=2,'Ir Requirement Tables'!$F$40,IF($H302=3,'Ir Requirement Tables'!$G$40,IF($H302=4,'Ir Requirement Tables'!$H$40,Err))))*'IM Recording Sheet'!$G302,0)),"-")</f>
        <v>0</v>
      </c>
      <c r="AI302" s="128"/>
      <c r="AJ302" s="103">
        <f t="shared" si="189"/>
        <v>0</v>
      </c>
      <c r="AK302" s="111">
        <f t="shared" si="190"/>
        <v>0</v>
      </c>
      <c r="AL302" s="214" t="str">
        <f t="shared" si="191"/>
        <v>-</v>
      </c>
      <c r="AM302" s="212">
        <f>IFERROR((IF($F302="On",IF($H302=1,'Ir Requirement Tables'!$E$22,IF($H302=2,'Ir Requirement Tables'!$F$22,IF($H302=3,'Ir Requirement Tables'!$G$22,IF($H302=4,'Ir Requirement Tables'!$H$22,Err))))*'IM Recording Sheet'!$G302,0)),"-")</f>
        <v>0</v>
      </c>
      <c r="AN302" s="213">
        <f>IFERROR((IF($F302="On",IF($H302=1,'Ir Requirement Tables'!$E$41,IF($H302=2,'Ir Requirement Tables'!$F$41,IF($H302=3,'Ir Requirement Tables'!$G$41,IF($H302=4,'Ir Requirement Tables'!$H$41,Err))))*'IM Recording Sheet'!$G302,0)),"-")</f>
        <v>0</v>
      </c>
      <c r="AO302" s="128"/>
      <c r="AP302" s="103">
        <f t="shared" si="192"/>
        <v>0</v>
      </c>
      <c r="AQ302" s="111">
        <f t="shared" si="193"/>
        <v>0</v>
      </c>
      <c r="AR302" s="214" t="str">
        <f t="shared" si="194"/>
        <v>-</v>
      </c>
      <c r="AS302" s="212">
        <f>IFERROR((IF($F302="On",IF($H302=1,'Ir Requirement Tables'!$E$23,IF($H302=2,'Ir Requirement Tables'!$F$23,IF($H302=3,'Ir Requirement Tables'!$G$23,IF($H302=4,'Ir Requirement Tables'!$H$23,Err))))*'IM Recording Sheet'!$G302,0)),"-")</f>
        <v>0</v>
      </c>
      <c r="AT302" s="213">
        <f>IFERROR((IF($F302="On",IF($H302=1,'Ir Requirement Tables'!$E$42,IF($H302=2,'Ir Requirement Tables'!$F$42,IF($H302=3,'Ir Requirement Tables'!$G$42,IF($H302=4,'Ir Requirement Tables'!$H$42,Err))))*'IM Recording Sheet'!$G302,0)),"-")</f>
        <v>0</v>
      </c>
      <c r="AU302" s="128"/>
      <c r="AV302" s="103">
        <f t="shared" si="195"/>
        <v>0</v>
      </c>
      <c r="AW302" s="111">
        <f t="shared" si="196"/>
        <v>0</v>
      </c>
      <c r="AX302" s="214" t="str">
        <f t="shared" si="197"/>
        <v>-</v>
      </c>
      <c r="AY302" s="212">
        <f>IFERROR((IF($F302="On",IF($H302=1,'Ir Requirement Tables'!$E$24,IF($H302=2,'Ir Requirement Tables'!$F$24,IF($H302=3,'Ir Requirement Tables'!$G$24,IF($H302=4,'Ir Requirement Tables'!$H$24,Err))))*'IM Recording Sheet'!$G302,0)),"-")</f>
        <v>0</v>
      </c>
      <c r="AZ302" s="213">
        <f>IFERROR((IF($F302="On",IF($H302=1,'Ir Requirement Tables'!$E$43,IF($H302=2,'Ir Requirement Tables'!$F$43,IF($H302=3,'Ir Requirement Tables'!$G$43,IF($H302=4,'Ir Requirement Tables'!$H$43,Err))))*'IM Recording Sheet'!$G302,0)),"-")</f>
        <v>0</v>
      </c>
      <c r="BA302" s="128"/>
      <c r="BB302" s="103">
        <f t="shared" si="198"/>
        <v>0</v>
      </c>
      <c r="BC302" s="111">
        <f t="shared" si="199"/>
        <v>0</v>
      </c>
      <c r="BD302" s="214" t="str">
        <f t="shared" si="200"/>
        <v>-</v>
      </c>
      <c r="BE302" s="212">
        <f>IFERROR((IF($F302="On",IF($H302=1,'Ir Requirement Tables'!$E$25,IF($H302=2,'Ir Requirement Tables'!$F$25,IF($H302=3,'Ir Requirement Tables'!$G$25,IF($H302=4,'Ir Requirement Tables'!$H$25,Err))))*'IM Recording Sheet'!$G302,0)),"-")</f>
        <v>0</v>
      </c>
      <c r="BF302" s="213">
        <f>IFERROR((IF($F302="On",IF($H302=1,'Ir Requirement Tables'!$E$44,IF($H302=2,'Ir Requirement Tables'!$F$44,IF($H302=3,'Ir Requirement Tables'!$G$44,IF($H302=4,'Ir Requirement Tables'!$H$44,Err))))*'IM Recording Sheet'!$G302,0)),"-")</f>
        <v>0</v>
      </c>
      <c r="BG302" s="128"/>
      <c r="BH302" s="103">
        <f t="shared" si="201"/>
        <v>0</v>
      </c>
      <c r="BI302" s="111">
        <f t="shared" si="202"/>
        <v>0</v>
      </c>
      <c r="BJ302" s="214" t="str">
        <f t="shared" si="203"/>
        <v>-</v>
      </c>
      <c r="BK302" s="212">
        <f>IFERROR((IF($F302="On",IF($H302=1,'Ir Requirement Tables'!$E$26,IF($H302=2,'Ir Requirement Tables'!$F$26,IF($H302=3,'Ir Requirement Tables'!$G$26,IF($H302=4,'Ir Requirement Tables'!$H$26,Err))))*'IM Recording Sheet'!$G302,0)),"-")</f>
        <v>0</v>
      </c>
      <c r="BL302" s="213">
        <f>IFERROR((IF($F302="On",IF($H302=1,'Ir Requirement Tables'!$E$45,IF($H302=2,'Ir Requirement Tables'!$F$45,IF($H302=3,'Ir Requirement Tables'!$G$45,IF($H302=4,'Ir Requirement Tables'!$H$45,Err))))*'IM Recording Sheet'!$G302,0)),"-")</f>
        <v>0</v>
      </c>
      <c r="BM302" s="128"/>
      <c r="BN302" s="103">
        <f t="shared" si="204"/>
        <v>0</v>
      </c>
      <c r="BO302" s="111">
        <f t="shared" si="205"/>
        <v>0</v>
      </c>
      <c r="BP302" s="214" t="str">
        <f t="shared" si="206"/>
        <v>-</v>
      </c>
      <c r="BQ302" s="212">
        <f>IFERROR((IF($F302="On",IF($H302=1,'Ir Requirement Tables'!$E$27,IF($H302=2,'Ir Requirement Tables'!$F$27,IF($H302=3,'Ir Requirement Tables'!$G$27,IF($H302=4,'Ir Requirement Tables'!$H$27,Err))))*'IM Recording Sheet'!$G302,0)),"-")</f>
        <v>0</v>
      </c>
      <c r="BR302" s="108">
        <f>IFERROR((IF($F302="On",IF($H302=1,'Ir Requirement Tables'!$E$46,IF($H302=2,'Ir Requirement Tables'!$F$46,IF($H302=3,'Ir Requirement Tables'!$G$46,IF($H302=4,'Ir Requirement Tables'!$H$46,Err))))*'IM Recording Sheet'!$G302,0)),"-")</f>
        <v>0</v>
      </c>
      <c r="BS302" s="128"/>
      <c r="BT302" s="103">
        <f t="shared" si="207"/>
        <v>0</v>
      </c>
      <c r="BU302" s="215">
        <f t="shared" si="208"/>
        <v>0</v>
      </c>
      <c r="BV302" s="214" t="str">
        <f t="shared" si="209"/>
        <v>-</v>
      </c>
      <c r="BW302" s="212">
        <f>IFERROR((IF($F302="On",IF($H302=1,'Ir Requirement Tables'!$E$28,IF($H302=2,'Ir Requirement Tables'!$F$28,IF($H302=3,'Ir Requirement Tables'!$G$28,IF($H302=4,'Ir Requirement Tables'!$H$28,Err))))*'IM Recording Sheet'!$G302,0)),"-")</f>
        <v>0</v>
      </c>
      <c r="BX302" s="213">
        <f>IFERROR((IF($F302="On",IF($H302=1,'Ir Requirement Tables'!$E$47,IF($H302=2,'Ir Requirement Tables'!$F$47,IF($H302=3,'Ir Requirement Tables'!$G$47,IF($H302=4,'Ir Requirement Tables'!$H$47,Err))))*'IM Recording Sheet'!$G302,0)),"-")</f>
        <v>0</v>
      </c>
      <c r="BY302" s="128"/>
      <c r="BZ302" s="103">
        <f t="shared" si="210"/>
        <v>0</v>
      </c>
      <c r="CA302" s="111">
        <f t="shared" si="211"/>
        <v>0</v>
      </c>
      <c r="CB302" s="214" t="str">
        <f t="shared" si="212"/>
        <v>-</v>
      </c>
      <c r="CC302" s="216">
        <f>IFERROR((IF($F302="On",IF($H302=1,'Ir Requirement Tables'!$E$29,IF($H302=2,'Ir Requirement Tables'!$F$29,IF($H302=3,'Ir Requirement Tables'!$G$29,IF($H302=4,'Ir Requirement Tables'!$H$29,Err))))*'IM Recording Sheet'!$G302,0)),"-")</f>
        <v>0</v>
      </c>
      <c r="CD302" s="132">
        <f>IF(F302="On",IF(H302=1,'Ir Requirement Tables'!$E$48,IF(H302=2,'Ir Requirement Tables'!$F$48,IF(H302=3,'Ir Requirement Tables'!$G$48,IF(H302=4,'Ir Requirement Tables'!$H$48))))*'IM Recording Sheet'!G302,0)</f>
        <v>0</v>
      </c>
      <c r="CE302" s="131">
        <f t="shared" si="216"/>
        <v>0</v>
      </c>
      <c r="CF302" s="217">
        <f t="shared" si="213"/>
        <v>0</v>
      </c>
      <c r="CG302" s="218">
        <f t="shared" si="214"/>
        <v>0</v>
      </c>
      <c r="CH302" s="214" t="str">
        <f t="shared" si="215"/>
        <v>-</v>
      </c>
      <c r="CI302" s="156"/>
    </row>
    <row r="303" spans="1:87" s="158" customFormat="1" ht="15" customHeight="1" x14ac:dyDescent="0.2">
      <c r="A303" s="45"/>
      <c r="B303" s="143"/>
      <c r="C303" s="116"/>
      <c r="D303" s="117"/>
      <c r="E303" s="122"/>
      <c r="F303" s="211" t="s">
        <v>62</v>
      </c>
      <c r="G303" s="120"/>
      <c r="H303" s="123"/>
      <c r="I303" s="212">
        <f>IFERROR((IF($F303="On",IF($H303=1,'Ir Requirement Tables'!$E$17,IF($H303=2,'Ir Requirement Tables'!$F$17,IF($H303=3,'Ir Requirement Tables'!$G$17,IF($H303=4,'Ir Requirement Tables'!$H$17,Err))))*'IM Recording Sheet'!$G303,0)),"-")</f>
        <v>0</v>
      </c>
      <c r="J303" s="213">
        <f>IFERROR((IF($F303="On",IF($H303=1,'Ir Requirement Tables'!$E$36,IF($H303=2,'Ir Requirement Tables'!$F$36,IF($H303=3,'Ir Requirement Tables'!$G$36,IF($H303=4,'Ir Requirement Tables'!$H$36,Err))))*'IM Recording Sheet'!$G303,0)),"-")</f>
        <v>0</v>
      </c>
      <c r="K303" s="128"/>
      <c r="L303" s="103">
        <f t="shared" si="177"/>
        <v>0</v>
      </c>
      <c r="M303" s="111">
        <f t="shared" si="178"/>
        <v>0</v>
      </c>
      <c r="N303" s="214" t="str">
        <f t="shared" si="179"/>
        <v>-</v>
      </c>
      <c r="O303" s="212">
        <f>IFERROR((IF($F303="On",IF($H303=1,'Ir Requirement Tables'!$E$18,IF($H303=2,'Ir Requirement Tables'!$F$18,IF($H303=3,'Ir Requirement Tables'!$G$18,IF($H303=4,'Ir Requirement Tables'!$H$18,Err))))*'IM Recording Sheet'!$G303,0)),"-")</f>
        <v>0</v>
      </c>
      <c r="P303" s="213">
        <f>IFERROR((IF($F303="On",IF($H303=1,'Ir Requirement Tables'!$E$37,IF($H303=2,'Ir Requirement Tables'!$F$37,IF($H303=3,'Ir Requirement Tables'!$G$37,IF($H303=4,'Ir Requirement Tables'!$H$37,Err))))*'IM Recording Sheet'!$G303,0)),"-")</f>
        <v>0</v>
      </c>
      <c r="Q303" s="128"/>
      <c r="R303" s="103">
        <f t="shared" si="180"/>
        <v>0</v>
      </c>
      <c r="S303" s="111">
        <f t="shared" si="181"/>
        <v>0</v>
      </c>
      <c r="T303" s="214" t="str">
        <f t="shared" si="182"/>
        <v>-</v>
      </c>
      <c r="U303" s="212">
        <f>IFERROR((IF($F303="On",IF($H303=1,'Ir Requirement Tables'!$E$19,IF($H303=2,'Ir Requirement Tables'!$F$19,IF($H303=3,'Ir Requirement Tables'!$G$19,IF($H303=4,'Ir Requirement Tables'!$H$19,Err))))*'IM Recording Sheet'!$G303,0)),"-")</f>
        <v>0</v>
      </c>
      <c r="V303" s="213">
        <f>IFERROR((IF($F303="On",IF($H303=1,'Ir Requirement Tables'!$E$38,IF($H303=2,'Ir Requirement Tables'!$F$38,IF($H303=3,'Ir Requirement Tables'!$G$38,IF($H303=4,'Ir Requirement Tables'!$H$38,Err))))*'IM Recording Sheet'!$G303,0)),"-")</f>
        <v>0</v>
      </c>
      <c r="W303" s="128"/>
      <c r="X303" s="103">
        <f t="shared" si="183"/>
        <v>0</v>
      </c>
      <c r="Y303" s="111">
        <f t="shared" si="184"/>
        <v>0</v>
      </c>
      <c r="Z303" s="214" t="str">
        <f t="shared" si="185"/>
        <v>-</v>
      </c>
      <c r="AA303" s="212">
        <f>IFERROR((IF($F303="On",IF($H303=1,'Ir Requirement Tables'!$E$20,IF($H303=2,'Ir Requirement Tables'!$F$20,IF($H303=3,'Ir Requirement Tables'!$G$20,IF($H303=4,'Ir Requirement Tables'!$H$20,Err))))*'IM Recording Sheet'!$G303,0)),"-")</f>
        <v>0</v>
      </c>
      <c r="AB303" s="213">
        <f>IFERROR((IF($F303="On",IF($H303=1,'Ir Requirement Tables'!$E$39,IF($H303=2,'Ir Requirement Tables'!$F$39,IF($H303=3,'Ir Requirement Tables'!$G$39,IF($H303=4,'Ir Requirement Tables'!$H$39,Err))))*'IM Recording Sheet'!$G303,0)),"-")</f>
        <v>0</v>
      </c>
      <c r="AC303" s="128"/>
      <c r="AD303" s="103">
        <f t="shared" si="186"/>
        <v>0</v>
      </c>
      <c r="AE303" s="111">
        <f t="shared" si="187"/>
        <v>0</v>
      </c>
      <c r="AF303" s="214" t="str">
        <f t="shared" si="188"/>
        <v>-</v>
      </c>
      <c r="AG303" s="212">
        <f>IFERROR((IF($F303="On",IF($H303=1,'Ir Requirement Tables'!$E$21,IF($H303=2,'Ir Requirement Tables'!$F$21,IF($H303=3,'Ir Requirement Tables'!$G$21,IF($H303=4,'Ir Requirement Tables'!$H$21,Err))))*'IM Recording Sheet'!$G303,0)),"-")</f>
        <v>0</v>
      </c>
      <c r="AH303" s="213">
        <f>IFERROR((IF($F303="On",IF($H303=1,'Ir Requirement Tables'!$E$40,IF($H303=2,'Ir Requirement Tables'!$F$40,IF($H303=3,'Ir Requirement Tables'!$G$40,IF($H303=4,'Ir Requirement Tables'!$H$40,Err))))*'IM Recording Sheet'!$G303,0)),"-")</f>
        <v>0</v>
      </c>
      <c r="AI303" s="128"/>
      <c r="AJ303" s="103">
        <f t="shared" si="189"/>
        <v>0</v>
      </c>
      <c r="AK303" s="111">
        <f t="shared" si="190"/>
        <v>0</v>
      </c>
      <c r="AL303" s="214" t="str">
        <f t="shared" si="191"/>
        <v>-</v>
      </c>
      <c r="AM303" s="212">
        <f>IFERROR((IF($F303="On",IF($H303=1,'Ir Requirement Tables'!$E$22,IF($H303=2,'Ir Requirement Tables'!$F$22,IF($H303=3,'Ir Requirement Tables'!$G$22,IF($H303=4,'Ir Requirement Tables'!$H$22,Err))))*'IM Recording Sheet'!$G303,0)),"-")</f>
        <v>0</v>
      </c>
      <c r="AN303" s="213">
        <f>IFERROR((IF($F303="On",IF($H303=1,'Ir Requirement Tables'!$E$41,IF($H303=2,'Ir Requirement Tables'!$F$41,IF($H303=3,'Ir Requirement Tables'!$G$41,IF($H303=4,'Ir Requirement Tables'!$H$41,Err))))*'IM Recording Sheet'!$G303,0)),"-")</f>
        <v>0</v>
      </c>
      <c r="AO303" s="128"/>
      <c r="AP303" s="103">
        <f t="shared" si="192"/>
        <v>0</v>
      </c>
      <c r="AQ303" s="111">
        <f t="shared" si="193"/>
        <v>0</v>
      </c>
      <c r="AR303" s="214" t="str">
        <f t="shared" si="194"/>
        <v>-</v>
      </c>
      <c r="AS303" s="212">
        <f>IFERROR((IF($F303="On",IF($H303=1,'Ir Requirement Tables'!$E$23,IF($H303=2,'Ir Requirement Tables'!$F$23,IF($H303=3,'Ir Requirement Tables'!$G$23,IF($H303=4,'Ir Requirement Tables'!$H$23,Err))))*'IM Recording Sheet'!$G303,0)),"-")</f>
        <v>0</v>
      </c>
      <c r="AT303" s="213">
        <f>IFERROR((IF($F303="On",IF($H303=1,'Ir Requirement Tables'!$E$42,IF($H303=2,'Ir Requirement Tables'!$F$42,IF($H303=3,'Ir Requirement Tables'!$G$42,IF($H303=4,'Ir Requirement Tables'!$H$42,Err))))*'IM Recording Sheet'!$G303,0)),"-")</f>
        <v>0</v>
      </c>
      <c r="AU303" s="128"/>
      <c r="AV303" s="103">
        <f t="shared" si="195"/>
        <v>0</v>
      </c>
      <c r="AW303" s="111">
        <f t="shared" si="196"/>
        <v>0</v>
      </c>
      <c r="AX303" s="214" t="str">
        <f t="shared" si="197"/>
        <v>-</v>
      </c>
      <c r="AY303" s="212">
        <f>IFERROR((IF($F303="On",IF($H303=1,'Ir Requirement Tables'!$E$24,IF($H303=2,'Ir Requirement Tables'!$F$24,IF($H303=3,'Ir Requirement Tables'!$G$24,IF($H303=4,'Ir Requirement Tables'!$H$24,Err))))*'IM Recording Sheet'!$G303,0)),"-")</f>
        <v>0</v>
      </c>
      <c r="AZ303" s="213">
        <f>IFERROR((IF($F303="On",IF($H303=1,'Ir Requirement Tables'!$E$43,IF($H303=2,'Ir Requirement Tables'!$F$43,IF($H303=3,'Ir Requirement Tables'!$G$43,IF($H303=4,'Ir Requirement Tables'!$H$43,Err))))*'IM Recording Sheet'!$G303,0)),"-")</f>
        <v>0</v>
      </c>
      <c r="BA303" s="128"/>
      <c r="BB303" s="103">
        <f t="shared" si="198"/>
        <v>0</v>
      </c>
      <c r="BC303" s="111">
        <f t="shared" si="199"/>
        <v>0</v>
      </c>
      <c r="BD303" s="214" t="str">
        <f t="shared" si="200"/>
        <v>-</v>
      </c>
      <c r="BE303" s="212">
        <f>IFERROR((IF($F303="On",IF($H303=1,'Ir Requirement Tables'!$E$25,IF($H303=2,'Ir Requirement Tables'!$F$25,IF($H303=3,'Ir Requirement Tables'!$G$25,IF($H303=4,'Ir Requirement Tables'!$H$25,Err))))*'IM Recording Sheet'!$G303,0)),"-")</f>
        <v>0</v>
      </c>
      <c r="BF303" s="213">
        <f>IFERROR((IF($F303="On",IF($H303=1,'Ir Requirement Tables'!$E$44,IF($H303=2,'Ir Requirement Tables'!$F$44,IF($H303=3,'Ir Requirement Tables'!$G$44,IF($H303=4,'Ir Requirement Tables'!$H$44,Err))))*'IM Recording Sheet'!$G303,0)),"-")</f>
        <v>0</v>
      </c>
      <c r="BG303" s="128"/>
      <c r="BH303" s="103">
        <f t="shared" si="201"/>
        <v>0</v>
      </c>
      <c r="BI303" s="111">
        <f t="shared" si="202"/>
        <v>0</v>
      </c>
      <c r="BJ303" s="214" t="str">
        <f t="shared" si="203"/>
        <v>-</v>
      </c>
      <c r="BK303" s="212">
        <f>IFERROR((IF($F303="On",IF($H303=1,'Ir Requirement Tables'!$E$26,IF($H303=2,'Ir Requirement Tables'!$F$26,IF($H303=3,'Ir Requirement Tables'!$G$26,IF($H303=4,'Ir Requirement Tables'!$H$26,Err))))*'IM Recording Sheet'!$G303,0)),"-")</f>
        <v>0</v>
      </c>
      <c r="BL303" s="213">
        <f>IFERROR((IF($F303="On",IF($H303=1,'Ir Requirement Tables'!$E$45,IF($H303=2,'Ir Requirement Tables'!$F$45,IF($H303=3,'Ir Requirement Tables'!$G$45,IF($H303=4,'Ir Requirement Tables'!$H$45,Err))))*'IM Recording Sheet'!$G303,0)),"-")</f>
        <v>0</v>
      </c>
      <c r="BM303" s="128"/>
      <c r="BN303" s="103">
        <f t="shared" si="204"/>
        <v>0</v>
      </c>
      <c r="BO303" s="111">
        <f t="shared" si="205"/>
        <v>0</v>
      </c>
      <c r="BP303" s="214" t="str">
        <f t="shared" si="206"/>
        <v>-</v>
      </c>
      <c r="BQ303" s="212">
        <f>IFERROR((IF($F303="On",IF($H303=1,'Ir Requirement Tables'!$E$27,IF($H303=2,'Ir Requirement Tables'!$F$27,IF($H303=3,'Ir Requirement Tables'!$G$27,IF($H303=4,'Ir Requirement Tables'!$H$27,Err))))*'IM Recording Sheet'!$G303,0)),"-")</f>
        <v>0</v>
      </c>
      <c r="BR303" s="108">
        <f>IFERROR((IF($F303="On",IF($H303=1,'Ir Requirement Tables'!$E$46,IF($H303=2,'Ir Requirement Tables'!$F$46,IF($H303=3,'Ir Requirement Tables'!$G$46,IF($H303=4,'Ir Requirement Tables'!$H$46,Err))))*'IM Recording Sheet'!$G303,0)),"-")</f>
        <v>0</v>
      </c>
      <c r="BS303" s="128"/>
      <c r="BT303" s="103">
        <f t="shared" si="207"/>
        <v>0</v>
      </c>
      <c r="BU303" s="215">
        <f t="shared" si="208"/>
        <v>0</v>
      </c>
      <c r="BV303" s="214" t="str">
        <f t="shared" si="209"/>
        <v>-</v>
      </c>
      <c r="BW303" s="212">
        <f>IFERROR((IF($F303="On",IF($H303=1,'Ir Requirement Tables'!$E$28,IF($H303=2,'Ir Requirement Tables'!$F$28,IF($H303=3,'Ir Requirement Tables'!$G$28,IF($H303=4,'Ir Requirement Tables'!$H$28,Err))))*'IM Recording Sheet'!$G303,0)),"-")</f>
        <v>0</v>
      </c>
      <c r="BX303" s="213">
        <f>IFERROR((IF($F303="On",IF($H303=1,'Ir Requirement Tables'!$E$47,IF($H303=2,'Ir Requirement Tables'!$F$47,IF($H303=3,'Ir Requirement Tables'!$G$47,IF($H303=4,'Ir Requirement Tables'!$H$47,Err))))*'IM Recording Sheet'!$G303,0)),"-")</f>
        <v>0</v>
      </c>
      <c r="BY303" s="128"/>
      <c r="BZ303" s="103">
        <f t="shared" si="210"/>
        <v>0</v>
      </c>
      <c r="CA303" s="111">
        <f t="shared" si="211"/>
        <v>0</v>
      </c>
      <c r="CB303" s="214" t="str">
        <f t="shared" si="212"/>
        <v>-</v>
      </c>
      <c r="CC303" s="216">
        <f>IFERROR((IF($F303="On",IF($H303=1,'Ir Requirement Tables'!$E$29,IF($H303=2,'Ir Requirement Tables'!$F$29,IF($H303=3,'Ir Requirement Tables'!$G$29,IF($H303=4,'Ir Requirement Tables'!$H$29,Err))))*'IM Recording Sheet'!$G303,0)),"-")</f>
        <v>0</v>
      </c>
      <c r="CD303" s="132">
        <f>IF(F303="On",IF(H303=1,'Ir Requirement Tables'!$E$48,IF(H303=2,'Ir Requirement Tables'!$F$48,IF(H303=3,'Ir Requirement Tables'!$G$48,IF(H303=4,'Ir Requirement Tables'!$H$48))))*'IM Recording Sheet'!G303,0)</f>
        <v>0</v>
      </c>
      <c r="CE303" s="131">
        <f t="shared" si="216"/>
        <v>0</v>
      </c>
      <c r="CF303" s="217">
        <f t="shared" si="213"/>
        <v>0</v>
      </c>
      <c r="CG303" s="218">
        <f t="shared" si="214"/>
        <v>0</v>
      </c>
      <c r="CH303" s="214" t="str">
        <f t="shared" si="215"/>
        <v>-</v>
      </c>
      <c r="CI303" s="156"/>
    </row>
    <row r="304" spans="1:87" s="158" customFormat="1" ht="15" customHeight="1" x14ac:dyDescent="0.2">
      <c r="A304" s="45"/>
      <c r="B304" s="143"/>
      <c r="C304" s="116"/>
      <c r="D304" s="117"/>
      <c r="E304" s="122"/>
      <c r="F304" s="211" t="s">
        <v>62</v>
      </c>
      <c r="G304" s="120"/>
      <c r="H304" s="123"/>
      <c r="I304" s="212">
        <f>IFERROR((IF($F304="On",IF($H304=1,'Ir Requirement Tables'!$E$17,IF($H304=2,'Ir Requirement Tables'!$F$17,IF($H304=3,'Ir Requirement Tables'!$G$17,IF($H304=4,'Ir Requirement Tables'!$H$17,Err))))*'IM Recording Sheet'!$G304,0)),"-")</f>
        <v>0</v>
      </c>
      <c r="J304" s="213">
        <f>IFERROR((IF($F304="On",IF($H304=1,'Ir Requirement Tables'!$E$36,IF($H304=2,'Ir Requirement Tables'!$F$36,IF($H304=3,'Ir Requirement Tables'!$G$36,IF($H304=4,'Ir Requirement Tables'!$H$36,Err))))*'IM Recording Sheet'!$G304,0)),"-")</f>
        <v>0</v>
      </c>
      <c r="K304" s="128"/>
      <c r="L304" s="103">
        <f t="shared" si="177"/>
        <v>0</v>
      </c>
      <c r="M304" s="111">
        <f t="shared" si="178"/>
        <v>0</v>
      </c>
      <c r="N304" s="214" t="str">
        <f t="shared" si="179"/>
        <v>-</v>
      </c>
      <c r="O304" s="212">
        <f>IFERROR((IF($F304="On",IF($H304=1,'Ir Requirement Tables'!$E$18,IF($H304=2,'Ir Requirement Tables'!$F$18,IF($H304=3,'Ir Requirement Tables'!$G$18,IF($H304=4,'Ir Requirement Tables'!$H$18,Err))))*'IM Recording Sheet'!$G304,0)),"-")</f>
        <v>0</v>
      </c>
      <c r="P304" s="213">
        <f>IFERROR((IF($F304="On",IF($H304=1,'Ir Requirement Tables'!$E$37,IF($H304=2,'Ir Requirement Tables'!$F$37,IF($H304=3,'Ir Requirement Tables'!$G$37,IF($H304=4,'Ir Requirement Tables'!$H$37,Err))))*'IM Recording Sheet'!$G304,0)),"-")</f>
        <v>0</v>
      </c>
      <c r="Q304" s="128"/>
      <c r="R304" s="103">
        <f t="shared" si="180"/>
        <v>0</v>
      </c>
      <c r="S304" s="111">
        <f t="shared" si="181"/>
        <v>0</v>
      </c>
      <c r="T304" s="214" t="str">
        <f t="shared" si="182"/>
        <v>-</v>
      </c>
      <c r="U304" s="212">
        <f>IFERROR((IF($F304="On",IF($H304=1,'Ir Requirement Tables'!$E$19,IF($H304=2,'Ir Requirement Tables'!$F$19,IF($H304=3,'Ir Requirement Tables'!$G$19,IF($H304=4,'Ir Requirement Tables'!$H$19,Err))))*'IM Recording Sheet'!$G304,0)),"-")</f>
        <v>0</v>
      </c>
      <c r="V304" s="213">
        <f>IFERROR((IF($F304="On",IF($H304=1,'Ir Requirement Tables'!$E$38,IF($H304=2,'Ir Requirement Tables'!$F$38,IF($H304=3,'Ir Requirement Tables'!$G$38,IF($H304=4,'Ir Requirement Tables'!$H$38,Err))))*'IM Recording Sheet'!$G304,0)),"-")</f>
        <v>0</v>
      </c>
      <c r="W304" s="128"/>
      <c r="X304" s="103">
        <f t="shared" si="183"/>
        <v>0</v>
      </c>
      <c r="Y304" s="111">
        <f t="shared" si="184"/>
        <v>0</v>
      </c>
      <c r="Z304" s="214" t="str">
        <f t="shared" si="185"/>
        <v>-</v>
      </c>
      <c r="AA304" s="212">
        <f>IFERROR((IF($F304="On",IF($H304=1,'Ir Requirement Tables'!$E$20,IF($H304=2,'Ir Requirement Tables'!$F$20,IF($H304=3,'Ir Requirement Tables'!$G$20,IF($H304=4,'Ir Requirement Tables'!$H$20,Err))))*'IM Recording Sheet'!$G304,0)),"-")</f>
        <v>0</v>
      </c>
      <c r="AB304" s="213">
        <f>IFERROR((IF($F304="On",IF($H304=1,'Ir Requirement Tables'!$E$39,IF($H304=2,'Ir Requirement Tables'!$F$39,IF($H304=3,'Ir Requirement Tables'!$G$39,IF($H304=4,'Ir Requirement Tables'!$H$39,Err))))*'IM Recording Sheet'!$G304,0)),"-")</f>
        <v>0</v>
      </c>
      <c r="AC304" s="128"/>
      <c r="AD304" s="103">
        <f t="shared" si="186"/>
        <v>0</v>
      </c>
      <c r="AE304" s="111">
        <f t="shared" si="187"/>
        <v>0</v>
      </c>
      <c r="AF304" s="214" t="str">
        <f t="shared" si="188"/>
        <v>-</v>
      </c>
      <c r="AG304" s="212">
        <f>IFERROR((IF($F304="On",IF($H304=1,'Ir Requirement Tables'!$E$21,IF($H304=2,'Ir Requirement Tables'!$F$21,IF($H304=3,'Ir Requirement Tables'!$G$21,IF($H304=4,'Ir Requirement Tables'!$H$21,Err))))*'IM Recording Sheet'!$G304,0)),"-")</f>
        <v>0</v>
      </c>
      <c r="AH304" s="213">
        <f>IFERROR((IF($F304="On",IF($H304=1,'Ir Requirement Tables'!$E$40,IF($H304=2,'Ir Requirement Tables'!$F$40,IF($H304=3,'Ir Requirement Tables'!$G$40,IF($H304=4,'Ir Requirement Tables'!$H$40,Err))))*'IM Recording Sheet'!$G304,0)),"-")</f>
        <v>0</v>
      </c>
      <c r="AI304" s="128"/>
      <c r="AJ304" s="103">
        <f t="shared" si="189"/>
        <v>0</v>
      </c>
      <c r="AK304" s="111">
        <f t="shared" si="190"/>
        <v>0</v>
      </c>
      <c r="AL304" s="214" t="str">
        <f t="shared" si="191"/>
        <v>-</v>
      </c>
      <c r="AM304" s="212">
        <f>IFERROR((IF($F304="On",IF($H304=1,'Ir Requirement Tables'!$E$22,IF($H304=2,'Ir Requirement Tables'!$F$22,IF($H304=3,'Ir Requirement Tables'!$G$22,IF($H304=4,'Ir Requirement Tables'!$H$22,Err))))*'IM Recording Sheet'!$G304,0)),"-")</f>
        <v>0</v>
      </c>
      <c r="AN304" s="213">
        <f>IFERROR((IF($F304="On",IF($H304=1,'Ir Requirement Tables'!$E$41,IF($H304=2,'Ir Requirement Tables'!$F$41,IF($H304=3,'Ir Requirement Tables'!$G$41,IF($H304=4,'Ir Requirement Tables'!$H$41,Err))))*'IM Recording Sheet'!$G304,0)),"-")</f>
        <v>0</v>
      </c>
      <c r="AO304" s="128"/>
      <c r="AP304" s="103">
        <f t="shared" si="192"/>
        <v>0</v>
      </c>
      <c r="AQ304" s="111">
        <f t="shared" si="193"/>
        <v>0</v>
      </c>
      <c r="AR304" s="214" t="str">
        <f t="shared" si="194"/>
        <v>-</v>
      </c>
      <c r="AS304" s="212">
        <f>IFERROR((IF($F304="On",IF($H304=1,'Ir Requirement Tables'!$E$23,IF($H304=2,'Ir Requirement Tables'!$F$23,IF($H304=3,'Ir Requirement Tables'!$G$23,IF($H304=4,'Ir Requirement Tables'!$H$23,Err))))*'IM Recording Sheet'!$G304,0)),"-")</f>
        <v>0</v>
      </c>
      <c r="AT304" s="213">
        <f>IFERROR((IF($F304="On",IF($H304=1,'Ir Requirement Tables'!$E$42,IF($H304=2,'Ir Requirement Tables'!$F$42,IF($H304=3,'Ir Requirement Tables'!$G$42,IF($H304=4,'Ir Requirement Tables'!$H$42,Err))))*'IM Recording Sheet'!$G304,0)),"-")</f>
        <v>0</v>
      </c>
      <c r="AU304" s="128"/>
      <c r="AV304" s="103">
        <f t="shared" si="195"/>
        <v>0</v>
      </c>
      <c r="AW304" s="111">
        <f t="shared" si="196"/>
        <v>0</v>
      </c>
      <c r="AX304" s="214" t="str">
        <f t="shared" si="197"/>
        <v>-</v>
      </c>
      <c r="AY304" s="212">
        <f>IFERROR((IF($F304="On",IF($H304=1,'Ir Requirement Tables'!$E$24,IF($H304=2,'Ir Requirement Tables'!$F$24,IF($H304=3,'Ir Requirement Tables'!$G$24,IF($H304=4,'Ir Requirement Tables'!$H$24,Err))))*'IM Recording Sheet'!$G304,0)),"-")</f>
        <v>0</v>
      </c>
      <c r="AZ304" s="213">
        <f>IFERROR((IF($F304="On",IF($H304=1,'Ir Requirement Tables'!$E$43,IF($H304=2,'Ir Requirement Tables'!$F$43,IF($H304=3,'Ir Requirement Tables'!$G$43,IF($H304=4,'Ir Requirement Tables'!$H$43,Err))))*'IM Recording Sheet'!$G304,0)),"-")</f>
        <v>0</v>
      </c>
      <c r="BA304" s="128"/>
      <c r="BB304" s="103">
        <f t="shared" si="198"/>
        <v>0</v>
      </c>
      <c r="BC304" s="111">
        <f t="shared" si="199"/>
        <v>0</v>
      </c>
      <c r="BD304" s="214" t="str">
        <f t="shared" si="200"/>
        <v>-</v>
      </c>
      <c r="BE304" s="212">
        <f>IFERROR((IF($F304="On",IF($H304=1,'Ir Requirement Tables'!$E$25,IF($H304=2,'Ir Requirement Tables'!$F$25,IF($H304=3,'Ir Requirement Tables'!$G$25,IF($H304=4,'Ir Requirement Tables'!$H$25,Err))))*'IM Recording Sheet'!$G304,0)),"-")</f>
        <v>0</v>
      </c>
      <c r="BF304" s="213">
        <f>IFERROR((IF($F304="On",IF($H304=1,'Ir Requirement Tables'!$E$44,IF($H304=2,'Ir Requirement Tables'!$F$44,IF($H304=3,'Ir Requirement Tables'!$G$44,IF($H304=4,'Ir Requirement Tables'!$H$44,Err))))*'IM Recording Sheet'!$G304,0)),"-")</f>
        <v>0</v>
      </c>
      <c r="BG304" s="128"/>
      <c r="BH304" s="103">
        <f t="shared" si="201"/>
        <v>0</v>
      </c>
      <c r="BI304" s="111">
        <f t="shared" si="202"/>
        <v>0</v>
      </c>
      <c r="BJ304" s="214" t="str">
        <f t="shared" si="203"/>
        <v>-</v>
      </c>
      <c r="BK304" s="212">
        <f>IFERROR((IF($F304="On",IF($H304=1,'Ir Requirement Tables'!$E$26,IF($H304=2,'Ir Requirement Tables'!$F$26,IF($H304=3,'Ir Requirement Tables'!$G$26,IF($H304=4,'Ir Requirement Tables'!$H$26,Err))))*'IM Recording Sheet'!$G304,0)),"-")</f>
        <v>0</v>
      </c>
      <c r="BL304" s="213">
        <f>IFERROR((IF($F304="On",IF($H304=1,'Ir Requirement Tables'!$E$45,IF($H304=2,'Ir Requirement Tables'!$F$45,IF($H304=3,'Ir Requirement Tables'!$G$45,IF($H304=4,'Ir Requirement Tables'!$H$45,Err))))*'IM Recording Sheet'!$G304,0)),"-")</f>
        <v>0</v>
      </c>
      <c r="BM304" s="128"/>
      <c r="BN304" s="103">
        <f t="shared" si="204"/>
        <v>0</v>
      </c>
      <c r="BO304" s="111">
        <f t="shared" si="205"/>
        <v>0</v>
      </c>
      <c r="BP304" s="214" t="str">
        <f t="shared" si="206"/>
        <v>-</v>
      </c>
      <c r="BQ304" s="212">
        <f>IFERROR((IF($F304="On",IF($H304=1,'Ir Requirement Tables'!$E$27,IF($H304=2,'Ir Requirement Tables'!$F$27,IF($H304=3,'Ir Requirement Tables'!$G$27,IF($H304=4,'Ir Requirement Tables'!$H$27,Err))))*'IM Recording Sheet'!$G304,0)),"-")</f>
        <v>0</v>
      </c>
      <c r="BR304" s="108">
        <f>IFERROR((IF($F304="On",IF($H304=1,'Ir Requirement Tables'!$E$46,IF($H304=2,'Ir Requirement Tables'!$F$46,IF($H304=3,'Ir Requirement Tables'!$G$46,IF($H304=4,'Ir Requirement Tables'!$H$46,Err))))*'IM Recording Sheet'!$G304,0)),"-")</f>
        <v>0</v>
      </c>
      <c r="BS304" s="128"/>
      <c r="BT304" s="103">
        <f t="shared" si="207"/>
        <v>0</v>
      </c>
      <c r="BU304" s="215">
        <f t="shared" si="208"/>
        <v>0</v>
      </c>
      <c r="BV304" s="214" t="str">
        <f t="shared" si="209"/>
        <v>-</v>
      </c>
      <c r="BW304" s="212">
        <f>IFERROR((IF($F304="On",IF($H304=1,'Ir Requirement Tables'!$E$28,IF($H304=2,'Ir Requirement Tables'!$F$28,IF($H304=3,'Ir Requirement Tables'!$G$28,IF($H304=4,'Ir Requirement Tables'!$H$28,Err))))*'IM Recording Sheet'!$G304,0)),"-")</f>
        <v>0</v>
      </c>
      <c r="BX304" s="213">
        <f>IFERROR((IF($F304="On",IF($H304=1,'Ir Requirement Tables'!$E$47,IF($H304=2,'Ir Requirement Tables'!$F$47,IF($H304=3,'Ir Requirement Tables'!$G$47,IF($H304=4,'Ir Requirement Tables'!$H$47,Err))))*'IM Recording Sheet'!$G304,0)),"-")</f>
        <v>0</v>
      </c>
      <c r="BY304" s="128"/>
      <c r="BZ304" s="103">
        <f t="shared" si="210"/>
        <v>0</v>
      </c>
      <c r="CA304" s="111">
        <f t="shared" si="211"/>
        <v>0</v>
      </c>
      <c r="CB304" s="214" t="str">
        <f t="shared" si="212"/>
        <v>-</v>
      </c>
      <c r="CC304" s="216">
        <f>IFERROR((IF($F304="On",IF($H304=1,'Ir Requirement Tables'!$E$29,IF($H304=2,'Ir Requirement Tables'!$F$29,IF($H304=3,'Ir Requirement Tables'!$G$29,IF($H304=4,'Ir Requirement Tables'!$H$29,Err))))*'IM Recording Sheet'!$G304,0)),"-")</f>
        <v>0</v>
      </c>
      <c r="CD304" s="132">
        <f>IF(F304="On",IF(H304=1,'Ir Requirement Tables'!$E$48,IF(H304=2,'Ir Requirement Tables'!$F$48,IF(H304=3,'Ir Requirement Tables'!$G$48,IF(H304=4,'Ir Requirement Tables'!$H$48))))*'IM Recording Sheet'!G304,0)</f>
        <v>0</v>
      </c>
      <c r="CE304" s="131">
        <f t="shared" si="216"/>
        <v>0</v>
      </c>
      <c r="CF304" s="217">
        <f t="shared" si="213"/>
        <v>0</v>
      </c>
      <c r="CG304" s="218">
        <f t="shared" si="214"/>
        <v>0</v>
      </c>
      <c r="CH304" s="214" t="str">
        <f t="shared" si="215"/>
        <v>-</v>
      </c>
      <c r="CI304" s="156"/>
    </row>
    <row r="305" spans="1:87" s="158" customFormat="1" ht="15" customHeight="1" x14ac:dyDescent="0.2">
      <c r="A305" s="45"/>
      <c r="B305" s="143"/>
      <c r="C305" s="116"/>
      <c r="D305" s="117"/>
      <c r="E305" s="122"/>
      <c r="F305" s="211" t="s">
        <v>62</v>
      </c>
      <c r="G305" s="120"/>
      <c r="H305" s="123"/>
      <c r="I305" s="212">
        <f>IFERROR((IF($F305="On",IF($H305=1,'Ir Requirement Tables'!$E$17,IF($H305=2,'Ir Requirement Tables'!$F$17,IF($H305=3,'Ir Requirement Tables'!$G$17,IF($H305=4,'Ir Requirement Tables'!$H$17,Err))))*'IM Recording Sheet'!$G305,0)),"-")</f>
        <v>0</v>
      </c>
      <c r="J305" s="213">
        <f>IFERROR((IF($F305="On",IF($H305=1,'Ir Requirement Tables'!$E$36,IF($H305=2,'Ir Requirement Tables'!$F$36,IF($H305=3,'Ir Requirement Tables'!$G$36,IF($H305=4,'Ir Requirement Tables'!$H$36,Err))))*'IM Recording Sheet'!$G305,0)),"-")</f>
        <v>0</v>
      </c>
      <c r="K305" s="128"/>
      <c r="L305" s="103">
        <f t="shared" si="177"/>
        <v>0</v>
      </c>
      <c r="M305" s="111">
        <f t="shared" si="178"/>
        <v>0</v>
      </c>
      <c r="N305" s="214" t="str">
        <f t="shared" si="179"/>
        <v>-</v>
      </c>
      <c r="O305" s="212">
        <f>IFERROR((IF($F305="On",IF($H305=1,'Ir Requirement Tables'!$E$18,IF($H305=2,'Ir Requirement Tables'!$F$18,IF($H305=3,'Ir Requirement Tables'!$G$18,IF($H305=4,'Ir Requirement Tables'!$H$18,Err))))*'IM Recording Sheet'!$G305,0)),"-")</f>
        <v>0</v>
      </c>
      <c r="P305" s="213">
        <f>IFERROR((IF($F305="On",IF($H305=1,'Ir Requirement Tables'!$E$37,IF($H305=2,'Ir Requirement Tables'!$F$37,IF($H305=3,'Ir Requirement Tables'!$G$37,IF($H305=4,'Ir Requirement Tables'!$H$37,Err))))*'IM Recording Sheet'!$G305,0)),"-")</f>
        <v>0</v>
      </c>
      <c r="Q305" s="128"/>
      <c r="R305" s="103">
        <f t="shared" si="180"/>
        <v>0</v>
      </c>
      <c r="S305" s="111">
        <f t="shared" si="181"/>
        <v>0</v>
      </c>
      <c r="T305" s="214" t="str">
        <f t="shared" si="182"/>
        <v>-</v>
      </c>
      <c r="U305" s="212">
        <f>IFERROR((IF($F305="On",IF($H305=1,'Ir Requirement Tables'!$E$19,IF($H305=2,'Ir Requirement Tables'!$F$19,IF($H305=3,'Ir Requirement Tables'!$G$19,IF($H305=4,'Ir Requirement Tables'!$H$19,Err))))*'IM Recording Sheet'!$G305,0)),"-")</f>
        <v>0</v>
      </c>
      <c r="V305" s="213">
        <f>IFERROR((IF($F305="On",IF($H305=1,'Ir Requirement Tables'!$E$38,IF($H305=2,'Ir Requirement Tables'!$F$38,IF($H305=3,'Ir Requirement Tables'!$G$38,IF($H305=4,'Ir Requirement Tables'!$H$38,Err))))*'IM Recording Sheet'!$G305,0)),"-")</f>
        <v>0</v>
      </c>
      <c r="W305" s="128"/>
      <c r="X305" s="103">
        <f t="shared" si="183"/>
        <v>0</v>
      </c>
      <c r="Y305" s="111">
        <f t="shared" si="184"/>
        <v>0</v>
      </c>
      <c r="Z305" s="214" t="str">
        <f t="shared" si="185"/>
        <v>-</v>
      </c>
      <c r="AA305" s="212">
        <f>IFERROR((IF($F305="On",IF($H305=1,'Ir Requirement Tables'!$E$20,IF($H305=2,'Ir Requirement Tables'!$F$20,IF($H305=3,'Ir Requirement Tables'!$G$20,IF($H305=4,'Ir Requirement Tables'!$H$20,Err))))*'IM Recording Sheet'!$G305,0)),"-")</f>
        <v>0</v>
      </c>
      <c r="AB305" s="213">
        <f>IFERROR((IF($F305="On",IF($H305=1,'Ir Requirement Tables'!$E$39,IF($H305=2,'Ir Requirement Tables'!$F$39,IF($H305=3,'Ir Requirement Tables'!$G$39,IF($H305=4,'Ir Requirement Tables'!$H$39,Err))))*'IM Recording Sheet'!$G305,0)),"-")</f>
        <v>0</v>
      </c>
      <c r="AC305" s="128"/>
      <c r="AD305" s="103">
        <f t="shared" si="186"/>
        <v>0</v>
      </c>
      <c r="AE305" s="111">
        <f t="shared" si="187"/>
        <v>0</v>
      </c>
      <c r="AF305" s="214" t="str">
        <f t="shared" si="188"/>
        <v>-</v>
      </c>
      <c r="AG305" s="212">
        <f>IFERROR((IF($F305="On",IF($H305=1,'Ir Requirement Tables'!$E$21,IF($H305=2,'Ir Requirement Tables'!$F$21,IF($H305=3,'Ir Requirement Tables'!$G$21,IF($H305=4,'Ir Requirement Tables'!$H$21,Err))))*'IM Recording Sheet'!$G305,0)),"-")</f>
        <v>0</v>
      </c>
      <c r="AH305" s="213">
        <f>IFERROR((IF($F305="On",IF($H305=1,'Ir Requirement Tables'!$E$40,IF($H305=2,'Ir Requirement Tables'!$F$40,IF($H305=3,'Ir Requirement Tables'!$G$40,IF($H305=4,'Ir Requirement Tables'!$H$40,Err))))*'IM Recording Sheet'!$G305,0)),"-")</f>
        <v>0</v>
      </c>
      <c r="AI305" s="128"/>
      <c r="AJ305" s="103">
        <f t="shared" si="189"/>
        <v>0</v>
      </c>
      <c r="AK305" s="111">
        <f t="shared" si="190"/>
        <v>0</v>
      </c>
      <c r="AL305" s="214" t="str">
        <f t="shared" si="191"/>
        <v>-</v>
      </c>
      <c r="AM305" s="212">
        <f>IFERROR((IF($F305="On",IF($H305=1,'Ir Requirement Tables'!$E$22,IF($H305=2,'Ir Requirement Tables'!$F$22,IF($H305=3,'Ir Requirement Tables'!$G$22,IF($H305=4,'Ir Requirement Tables'!$H$22,Err))))*'IM Recording Sheet'!$G305,0)),"-")</f>
        <v>0</v>
      </c>
      <c r="AN305" s="213">
        <f>IFERROR((IF($F305="On",IF($H305=1,'Ir Requirement Tables'!$E$41,IF($H305=2,'Ir Requirement Tables'!$F$41,IF($H305=3,'Ir Requirement Tables'!$G$41,IF($H305=4,'Ir Requirement Tables'!$H$41,Err))))*'IM Recording Sheet'!$G305,0)),"-")</f>
        <v>0</v>
      </c>
      <c r="AO305" s="128"/>
      <c r="AP305" s="103">
        <f t="shared" si="192"/>
        <v>0</v>
      </c>
      <c r="AQ305" s="111">
        <f t="shared" si="193"/>
        <v>0</v>
      </c>
      <c r="AR305" s="214" t="str">
        <f t="shared" si="194"/>
        <v>-</v>
      </c>
      <c r="AS305" s="212">
        <f>IFERROR((IF($F305="On",IF($H305=1,'Ir Requirement Tables'!$E$23,IF($H305=2,'Ir Requirement Tables'!$F$23,IF($H305=3,'Ir Requirement Tables'!$G$23,IF($H305=4,'Ir Requirement Tables'!$H$23,Err))))*'IM Recording Sheet'!$G305,0)),"-")</f>
        <v>0</v>
      </c>
      <c r="AT305" s="213">
        <f>IFERROR((IF($F305="On",IF($H305=1,'Ir Requirement Tables'!$E$42,IF($H305=2,'Ir Requirement Tables'!$F$42,IF($H305=3,'Ir Requirement Tables'!$G$42,IF($H305=4,'Ir Requirement Tables'!$H$42,Err))))*'IM Recording Sheet'!$G305,0)),"-")</f>
        <v>0</v>
      </c>
      <c r="AU305" s="128"/>
      <c r="AV305" s="103">
        <f t="shared" si="195"/>
        <v>0</v>
      </c>
      <c r="AW305" s="111">
        <f t="shared" si="196"/>
        <v>0</v>
      </c>
      <c r="AX305" s="214" t="str">
        <f t="shared" si="197"/>
        <v>-</v>
      </c>
      <c r="AY305" s="212">
        <f>IFERROR((IF($F305="On",IF($H305=1,'Ir Requirement Tables'!$E$24,IF($H305=2,'Ir Requirement Tables'!$F$24,IF($H305=3,'Ir Requirement Tables'!$G$24,IF($H305=4,'Ir Requirement Tables'!$H$24,Err))))*'IM Recording Sheet'!$G305,0)),"-")</f>
        <v>0</v>
      </c>
      <c r="AZ305" s="213">
        <f>IFERROR((IF($F305="On",IF($H305=1,'Ir Requirement Tables'!$E$43,IF($H305=2,'Ir Requirement Tables'!$F$43,IF($H305=3,'Ir Requirement Tables'!$G$43,IF($H305=4,'Ir Requirement Tables'!$H$43,Err))))*'IM Recording Sheet'!$G305,0)),"-")</f>
        <v>0</v>
      </c>
      <c r="BA305" s="128"/>
      <c r="BB305" s="103">
        <f t="shared" si="198"/>
        <v>0</v>
      </c>
      <c r="BC305" s="111">
        <f t="shared" si="199"/>
        <v>0</v>
      </c>
      <c r="BD305" s="214" t="str">
        <f t="shared" si="200"/>
        <v>-</v>
      </c>
      <c r="BE305" s="212">
        <f>IFERROR((IF($F305="On",IF($H305=1,'Ir Requirement Tables'!$E$25,IF($H305=2,'Ir Requirement Tables'!$F$25,IF($H305=3,'Ir Requirement Tables'!$G$25,IF($H305=4,'Ir Requirement Tables'!$H$25,Err))))*'IM Recording Sheet'!$G305,0)),"-")</f>
        <v>0</v>
      </c>
      <c r="BF305" s="213">
        <f>IFERROR((IF($F305="On",IF($H305=1,'Ir Requirement Tables'!$E$44,IF($H305=2,'Ir Requirement Tables'!$F$44,IF($H305=3,'Ir Requirement Tables'!$G$44,IF($H305=4,'Ir Requirement Tables'!$H$44,Err))))*'IM Recording Sheet'!$G305,0)),"-")</f>
        <v>0</v>
      </c>
      <c r="BG305" s="128"/>
      <c r="BH305" s="103">
        <f t="shared" si="201"/>
        <v>0</v>
      </c>
      <c r="BI305" s="111">
        <f t="shared" si="202"/>
        <v>0</v>
      </c>
      <c r="BJ305" s="214" t="str">
        <f t="shared" si="203"/>
        <v>-</v>
      </c>
      <c r="BK305" s="212">
        <f>IFERROR((IF($F305="On",IF($H305=1,'Ir Requirement Tables'!$E$26,IF($H305=2,'Ir Requirement Tables'!$F$26,IF($H305=3,'Ir Requirement Tables'!$G$26,IF($H305=4,'Ir Requirement Tables'!$H$26,Err))))*'IM Recording Sheet'!$G305,0)),"-")</f>
        <v>0</v>
      </c>
      <c r="BL305" s="213">
        <f>IFERROR((IF($F305="On",IF($H305=1,'Ir Requirement Tables'!$E$45,IF($H305=2,'Ir Requirement Tables'!$F$45,IF($H305=3,'Ir Requirement Tables'!$G$45,IF($H305=4,'Ir Requirement Tables'!$H$45,Err))))*'IM Recording Sheet'!$G305,0)),"-")</f>
        <v>0</v>
      </c>
      <c r="BM305" s="128"/>
      <c r="BN305" s="103">
        <f t="shared" si="204"/>
        <v>0</v>
      </c>
      <c r="BO305" s="111">
        <f t="shared" si="205"/>
        <v>0</v>
      </c>
      <c r="BP305" s="214" t="str">
        <f t="shared" si="206"/>
        <v>-</v>
      </c>
      <c r="BQ305" s="212">
        <f>IFERROR((IF($F305="On",IF($H305=1,'Ir Requirement Tables'!$E$27,IF($H305=2,'Ir Requirement Tables'!$F$27,IF($H305=3,'Ir Requirement Tables'!$G$27,IF($H305=4,'Ir Requirement Tables'!$H$27,Err))))*'IM Recording Sheet'!$G305,0)),"-")</f>
        <v>0</v>
      </c>
      <c r="BR305" s="108">
        <f>IFERROR((IF($F305="On",IF($H305=1,'Ir Requirement Tables'!$E$46,IF($H305=2,'Ir Requirement Tables'!$F$46,IF($H305=3,'Ir Requirement Tables'!$G$46,IF($H305=4,'Ir Requirement Tables'!$H$46,Err))))*'IM Recording Sheet'!$G305,0)),"-")</f>
        <v>0</v>
      </c>
      <c r="BS305" s="128"/>
      <c r="BT305" s="103">
        <f t="shared" si="207"/>
        <v>0</v>
      </c>
      <c r="BU305" s="215">
        <f t="shared" si="208"/>
        <v>0</v>
      </c>
      <c r="BV305" s="214" t="str">
        <f t="shared" si="209"/>
        <v>-</v>
      </c>
      <c r="BW305" s="212">
        <f>IFERROR((IF($F305="On",IF($H305=1,'Ir Requirement Tables'!$E$28,IF($H305=2,'Ir Requirement Tables'!$F$28,IF($H305=3,'Ir Requirement Tables'!$G$28,IF($H305=4,'Ir Requirement Tables'!$H$28,Err))))*'IM Recording Sheet'!$G305,0)),"-")</f>
        <v>0</v>
      </c>
      <c r="BX305" s="213">
        <f>IFERROR((IF($F305="On",IF($H305=1,'Ir Requirement Tables'!$E$47,IF($H305=2,'Ir Requirement Tables'!$F$47,IF($H305=3,'Ir Requirement Tables'!$G$47,IF($H305=4,'Ir Requirement Tables'!$H$47,Err))))*'IM Recording Sheet'!$G305,0)),"-")</f>
        <v>0</v>
      </c>
      <c r="BY305" s="128"/>
      <c r="BZ305" s="103">
        <f t="shared" si="210"/>
        <v>0</v>
      </c>
      <c r="CA305" s="111">
        <f t="shared" si="211"/>
        <v>0</v>
      </c>
      <c r="CB305" s="214" t="str">
        <f t="shared" si="212"/>
        <v>-</v>
      </c>
      <c r="CC305" s="216">
        <f>IFERROR((IF($F305="On",IF($H305=1,'Ir Requirement Tables'!$E$29,IF($H305=2,'Ir Requirement Tables'!$F$29,IF($H305=3,'Ir Requirement Tables'!$G$29,IF($H305=4,'Ir Requirement Tables'!$H$29,Err))))*'IM Recording Sheet'!$G305,0)),"-")</f>
        <v>0</v>
      </c>
      <c r="CD305" s="132">
        <f>IF(F305="On",IF(H305=1,'Ir Requirement Tables'!$E$48,IF(H305=2,'Ir Requirement Tables'!$F$48,IF(H305=3,'Ir Requirement Tables'!$G$48,IF(H305=4,'Ir Requirement Tables'!$H$48))))*'IM Recording Sheet'!G305,0)</f>
        <v>0</v>
      </c>
      <c r="CE305" s="131">
        <f t="shared" si="216"/>
        <v>0</v>
      </c>
      <c r="CF305" s="217">
        <f t="shared" si="213"/>
        <v>0</v>
      </c>
      <c r="CG305" s="218">
        <f t="shared" si="214"/>
        <v>0</v>
      </c>
      <c r="CH305" s="214" t="str">
        <f t="shared" si="215"/>
        <v>-</v>
      </c>
      <c r="CI305" s="156"/>
    </row>
    <row r="306" spans="1:87" s="158" customFormat="1" ht="15" customHeight="1" x14ac:dyDescent="0.2">
      <c r="A306" s="45"/>
      <c r="B306" s="143"/>
      <c r="C306" s="116"/>
      <c r="D306" s="117"/>
      <c r="E306" s="122"/>
      <c r="F306" s="211" t="s">
        <v>62</v>
      </c>
      <c r="G306" s="120"/>
      <c r="H306" s="123"/>
      <c r="I306" s="212">
        <f>IFERROR((IF($F306="On",IF($H306=1,'Ir Requirement Tables'!$E$17,IF($H306=2,'Ir Requirement Tables'!$F$17,IF($H306=3,'Ir Requirement Tables'!$G$17,IF($H306=4,'Ir Requirement Tables'!$H$17,Err))))*'IM Recording Sheet'!$G306,0)),"-")</f>
        <v>0</v>
      </c>
      <c r="J306" s="213">
        <f>IFERROR((IF($F306="On",IF($H306=1,'Ir Requirement Tables'!$E$36,IF($H306=2,'Ir Requirement Tables'!$F$36,IF($H306=3,'Ir Requirement Tables'!$G$36,IF($H306=4,'Ir Requirement Tables'!$H$36,Err))))*'IM Recording Sheet'!$G306,0)),"-")</f>
        <v>0</v>
      </c>
      <c r="K306" s="128"/>
      <c r="L306" s="103">
        <f t="shared" si="177"/>
        <v>0</v>
      </c>
      <c r="M306" s="111">
        <f t="shared" si="178"/>
        <v>0</v>
      </c>
      <c r="N306" s="214" t="str">
        <f t="shared" si="179"/>
        <v>-</v>
      </c>
      <c r="O306" s="212">
        <f>IFERROR((IF($F306="On",IF($H306=1,'Ir Requirement Tables'!$E$18,IF($H306=2,'Ir Requirement Tables'!$F$18,IF($H306=3,'Ir Requirement Tables'!$G$18,IF($H306=4,'Ir Requirement Tables'!$H$18,Err))))*'IM Recording Sheet'!$G306,0)),"-")</f>
        <v>0</v>
      </c>
      <c r="P306" s="213">
        <f>IFERROR((IF($F306="On",IF($H306=1,'Ir Requirement Tables'!$E$37,IF($H306=2,'Ir Requirement Tables'!$F$37,IF($H306=3,'Ir Requirement Tables'!$G$37,IF($H306=4,'Ir Requirement Tables'!$H$37,Err))))*'IM Recording Sheet'!$G306,0)),"-")</f>
        <v>0</v>
      </c>
      <c r="Q306" s="128"/>
      <c r="R306" s="103">
        <f t="shared" si="180"/>
        <v>0</v>
      </c>
      <c r="S306" s="111">
        <f t="shared" si="181"/>
        <v>0</v>
      </c>
      <c r="T306" s="214" t="str">
        <f t="shared" si="182"/>
        <v>-</v>
      </c>
      <c r="U306" s="212">
        <f>IFERROR((IF($F306="On",IF($H306=1,'Ir Requirement Tables'!$E$19,IF($H306=2,'Ir Requirement Tables'!$F$19,IF($H306=3,'Ir Requirement Tables'!$G$19,IF($H306=4,'Ir Requirement Tables'!$H$19,Err))))*'IM Recording Sheet'!$G306,0)),"-")</f>
        <v>0</v>
      </c>
      <c r="V306" s="213">
        <f>IFERROR((IF($F306="On",IF($H306=1,'Ir Requirement Tables'!$E$38,IF($H306=2,'Ir Requirement Tables'!$F$38,IF($H306=3,'Ir Requirement Tables'!$G$38,IF($H306=4,'Ir Requirement Tables'!$H$38,Err))))*'IM Recording Sheet'!$G306,0)),"-")</f>
        <v>0</v>
      </c>
      <c r="W306" s="128"/>
      <c r="X306" s="103">
        <f t="shared" si="183"/>
        <v>0</v>
      </c>
      <c r="Y306" s="111">
        <f t="shared" si="184"/>
        <v>0</v>
      </c>
      <c r="Z306" s="214" t="str">
        <f t="shared" si="185"/>
        <v>-</v>
      </c>
      <c r="AA306" s="212">
        <f>IFERROR((IF($F306="On",IF($H306=1,'Ir Requirement Tables'!$E$20,IF($H306=2,'Ir Requirement Tables'!$F$20,IF($H306=3,'Ir Requirement Tables'!$G$20,IF($H306=4,'Ir Requirement Tables'!$H$20,Err))))*'IM Recording Sheet'!$G306,0)),"-")</f>
        <v>0</v>
      </c>
      <c r="AB306" s="213">
        <f>IFERROR((IF($F306="On",IF($H306=1,'Ir Requirement Tables'!$E$39,IF($H306=2,'Ir Requirement Tables'!$F$39,IF($H306=3,'Ir Requirement Tables'!$G$39,IF($H306=4,'Ir Requirement Tables'!$H$39,Err))))*'IM Recording Sheet'!$G306,0)),"-")</f>
        <v>0</v>
      </c>
      <c r="AC306" s="128"/>
      <c r="AD306" s="103">
        <f t="shared" si="186"/>
        <v>0</v>
      </c>
      <c r="AE306" s="111">
        <f t="shared" si="187"/>
        <v>0</v>
      </c>
      <c r="AF306" s="214" t="str">
        <f t="shared" si="188"/>
        <v>-</v>
      </c>
      <c r="AG306" s="212">
        <f>IFERROR((IF($F306="On",IF($H306=1,'Ir Requirement Tables'!$E$21,IF($H306=2,'Ir Requirement Tables'!$F$21,IF($H306=3,'Ir Requirement Tables'!$G$21,IF($H306=4,'Ir Requirement Tables'!$H$21,Err))))*'IM Recording Sheet'!$G306,0)),"-")</f>
        <v>0</v>
      </c>
      <c r="AH306" s="213">
        <f>IFERROR((IF($F306="On",IF($H306=1,'Ir Requirement Tables'!$E$40,IF($H306=2,'Ir Requirement Tables'!$F$40,IF($H306=3,'Ir Requirement Tables'!$G$40,IF($H306=4,'Ir Requirement Tables'!$H$40,Err))))*'IM Recording Sheet'!$G306,0)),"-")</f>
        <v>0</v>
      </c>
      <c r="AI306" s="128"/>
      <c r="AJ306" s="103">
        <f t="shared" si="189"/>
        <v>0</v>
      </c>
      <c r="AK306" s="111">
        <f t="shared" si="190"/>
        <v>0</v>
      </c>
      <c r="AL306" s="214" t="str">
        <f t="shared" si="191"/>
        <v>-</v>
      </c>
      <c r="AM306" s="212">
        <f>IFERROR((IF($F306="On",IF($H306=1,'Ir Requirement Tables'!$E$22,IF($H306=2,'Ir Requirement Tables'!$F$22,IF($H306=3,'Ir Requirement Tables'!$G$22,IF($H306=4,'Ir Requirement Tables'!$H$22,Err))))*'IM Recording Sheet'!$G306,0)),"-")</f>
        <v>0</v>
      </c>
      <c r="AN306" s="213">
        <f>IFERROR((IF($F306="On",IF($H306=1,'Ir Requirement Tables'!$E$41,IF($H306=2,'Ir Requirement Tables'!$F$41,IF($H306=3,'Ir Requirement Tables'!$G$41,IF($H306=4,'Ir Requirement Tables'!$H$41,Err))))*'IM Recording Sheet'!$G306,0)),"-")</f>
        <v>0</v>
      </c>
      <c r="AO306" s="128"/>
      <c r="AP306" s="103">
        <f t="shared" si="192"/>
        <v>0</v>
      </c>
      <c r="AQ306" s="111">
        <f t="shared" si="193"/>
        <v>0</v>
      </c>
      <c r="AR306" s="214" t="str">
        <f t="shared" si="194"/>
        <v>-</v>
      </c>
      <c r="AS306" s="212">
        <f>IFERROR((IF($F306="On",IF($H306=1,'Ir Requirement Tables'!$E$23,IF($H306=2,'Ir Requirement Tables'!$F$23,IF($H306=3,'Ir Requirement Tables'!$G$23,IF($H306=4,'Ir Requirement Tables'!$H$23,Err))))*'IM Recording Sheet'!$G306,0)),"-")</f>
        <v>0</v>
      </c>
      <c r="AT306" s="213">
        <f>IFERROR((IF($F306="On",IF($H306=1,'Ir Requirement Tables'!$E$42,IF($H306=2,'Ir Requirement Tables'!$F$42,IF($H306=3,'Ir Requirement Tables'!$G$42,IF($H306=4,'Ir Requirement Tables'!$H$42,Err))))*'IM Recording Sheet'!$G306,0)),"-")</f>
        <v>0</v>
      </c>
      <c r="AU306" s="128"/>
      <c r="AV306" s="103">
        <f t="shared" si="195"/>
        <v>0</v>
      </c>
      <c r="AW306" s="111">
        <f t="shared" si="196"/>
        <v>0</v>
      </c>
      <c r="AX306" s="214" t="str">
        <f t="shared" si="197"/>
        <v>-</v>
      </c>
      <c r="AY306" s="212">
        <f>IFERROR((IF($F306="On",IF($H306=1,'Ir Requirement Tables'!$E$24,IF($H306=2,'Ir Requirement Tables'!$F$24,IF($H306=3,'Ir Requirement Tables'!$G$24,IF($H306=4,'Ir Requirement Tables'!$H$24,Err))))*'IM Recording Sheet'!$G306,0)),"-")</f>
        <v>0</v>
      </c>
      <c r="AZ306" s="213">
        <f>IFERROR((IF($F306="On",IF($H306=1,'Ir Requirement Tables'!$E$43,IF($H306=2,'Ir Requirement Tables'!$F$43,IF($H306=3,'Ir Requirement Tables'!$G$43,IF($H306=4,'Ir Requirement Tables'!$H$43,Err))))*'IM Recording Sheet'!$G306,0)),"-")</f>
        <v>0</v>
      </c>
      <c r="BA306" s="128"/>
      <c r="BB306" s="103">
        <f t="shared" si="198"/>
        <v>0</v>
      </c>
      <c r="BC306" s="111">
        <f t="shared" si="199"/>
        <v>0</v>
      </c>
      <c r="BD306" s="214" t="str">
        <f t="shared" si="200"/>
        <v>-</v>
      </c>
      <c r="BE306" s="212">
        <f>IFERROR((IF($F306="On",IF($H306=1,'Ir Requirement Tables'!$E$25,IF($H306=2,'Ir Requirement Tables'!$F$25,IF($H306=3,'Ir Requirement Tables'!$G$25,IF($H306=4,'Ir Requirement Tables'!$H$25,Err))))*'IM Recording Sheet'!$G306,0)),"-")</f>
        <v>0</v>
      </c>
      <c r="BF306" s="213">
        <f>IFERROR((IF($F306="On",IF($H306=1,'Ir Requirement Tables'!$E$44,IF($H306=2,'Ir Requirement Tables'!$F$44,IF($H306=3,'Ir Requirement Tables'!$G$44,IF($H306=4,'Ir Requirement Tables'!$H$44,Err))))*'IM Recording Sheet'!$G306,0)),"-")</f>
        <v>0</v>
      </c>
      <c r="BG306" s="128"/>
      <c r="BH306" s="103">
        <f t="shared" si="201"/>
        <v>0</v>
      </c>
      <c r="BI306" s="111">
        <f t="shared" si="202"/>
        <v>0</v>
      </c>
      <c r="BJ306" s="214" t="str">
        <f t="shared" si="203"/>
        <v>-</v>
      </c>
      <c r="BK306" s="212">
        <f>IFERROR((IF($F306="On",IF($H306=1,'Ir Requirement Tables'!$E$26,IF($H306=2,'Ir Requirement Tables'!$F$26,IF($H306=3,'Ir Requirement Tables'!$G$26,IF($H306=4,'Ir Requirement Tables'!$H$26,Err))))*'IM Recording Sheet'!$G306,0)),"-")</f>
        <v>0</v>
      </c>
      <c r="BL306" s="213">
        <f>IFERROR((IF($F306="On",IF($H306=1,'Ir Requirement Tables'!$E$45,IF($H306=2,'Ir Requirement Tables'!$F$45,IF($H306=3,'Ir Requirement Tables'!$G$45,IF($H306=4,'Ir Requirement Tables'!$H$45,Err))))*'IM Recording Sheet'!$G306,0)),"-")</f>
        <v>0</v>
      </c>
      <c r="BM306" s="128"/>
      <c r="BN306" s="103">
        <f t="shared" si="204"/>
        <v>0</v>
      </c>
      <c r="BO306" s="111">
        <f t="shared" si="205"/>
        <v>0</v>
      </c>
      <c r="BP306" s="214" t="str">
        <f t="shared" si="206"/>
        <v>-</v>
      </c>
      <c r="BQ306" s="212">
        <f>IFERROR((IF($F306="On",IF($H306=1,'Ir Requirement Tables'!$E$27,IF($H306=2,'Ir Requirement Tables'!$F$27,IF($H306=3,'Ir Requirement Tables'!$G$27,IF($H306=4,'Ir Requirement Tables'!$H$27,Err))))*'IM Recording Sheet'!$G306,0)),"-")</f>
        <v>0</v>
      </c>
      <c r="BR306" s="108">
        <f>IFERROR((IF($F306="On",IF($H306=1,'Ir Requirement Tables'!$E$46,IF($H306=2,'Ir Requirement Tables'!$F$46,IF($H306=3,'Ir Requirement Tables'!$G$46,IF($H306=4,'Ir Requirement Tables'!$H$46,Err))))*'IM Recording Sheet'!$G306,0)),"-")</f>
        <v>0</v>
      </c>
      <c r="BS306" s="128"/>
      <c r="BT306" s="103">
        <f t="shared" si="207"/>
        <v>0</v>
      </c>
      <c r="BU306" s="215">
        <f t="shared" si="208"/>
        <v>0</v>
      </c>
      <c r="BV306" s="214" t="str">
        <f t="shared" si="209"/>
        <v>-</v>
      </c>
      <c r="BW306" s="212">
        <f>IFERROR((IF($F306="On",IF($H306=1,'Ir Requirement Tables'!$E$28,IF($H306=2,'Ir Requirement Tables'!$F$28,IF($H306=3,'Ir Requirement Tables'!$G$28,IF($H306=4,'Ir Requirement Tables'!$H$28,Err))))*'IM Recording Sheet'!$G306,0)),"-")</f>
        <v>0</v>
      </c>
      <c r="BX306" s="213">
        <f>IFERROR((IF($F306="On",IF($H306=1,'Ir Requirement Tables'!$E$47,IF($H306=2,'Ir Requirement Tables'!$F$47,IF($H306=3,'Ir Requirement Tables'!$G$47,IF($H306=4,'Ir Requirement Tables'!$H$47,Err))))*'IM Recording Sheet'!$G306,0)),"-")</f>
        <v>0</v>
      </c>
      <c r="BY306" s="128"/>
      <c r="BZ306" s="103">
        <f t="shared" si="210"/>
        <v>0</v>
      </c>
      <c r="CA306" s="111">
        <f t="shared" si="211"/>
        <v>0</v>
      </c>
      <c r="CB306" s="214" t="str">
        <f t="shared" si="212"/>
        <v>-</v>
      </c>
      <c r="CC306" s="216">
        <f>IFERROR((IF($F306="On",IF($H306=1,'Ir Requirement Tables'!$E$29,IF($H306=2,'Ir Requirement Tables'!$F$29,IF($H306=3,'Ir Requirement Tables'!$G$29,IF($H306=4,'Ir Requirement Tables'!$H$29,Err))))*'IM Recording Sheet'!$G306,0)),"-")</f>
        <v>0</v>
      </c>
      <c r="CD306" s="132">
        <f>IF(F306="On",IF(H306=1,'Ir Requirement Tables'!$E$48,IF(H306=2,'Ir Requirement Tables'!$F$48,IF(H306=3,'Ir Requirement Tables'!$G$48,IF(H306=4,'Ir Requirement Tables'!$H$48))))*'IM Recording Sheet'!G306,0)</f>
        <v>0</v>
      </c>
      <c r="CE306" s="131">
        <f t="shared" si="216"/>
        <v>0</v>
      </c>
      <c r="CF306" s="217">
        <f t="shared" si="213"/>
        <v>0</v>
      </c>
      <c r="CG306" s="218">
        <f t="shared" si="214"/>
        <v>0</v>
      </c>
      <c r="CH306" s="214" t="str">
        <f t="shared" si="215"/>
        <v>-</v>
      </c>
      <c r="CI306" s="156"/>
    </row>
    <row r="307" spans="1:87" s="158" customFormat="1" ht="15" customHeight="1" x14ac:dyDescent="0.2">
      <c r="A307" s="45"/>
      <c r="B307" s="143"/>
      <c r="C307" s="116"/>
      <c r="D307" s="117"/>
      <c r="E307" s="122"/>
      <c r="F307" s="211" t="s">
        <v>62</v>
      </c>
      <c r="G307" s="120"/>
      <c r="H307" s="123"/>
      <c r="I307" s="212">
        <f>IFERROR((IF($F307="On",IF($H307=1,'Ir Requirement Tables'!$E$17,IF($H307=2,'Ir Requirement Tables'!$F$17,IF($H307=3,'Ir Requirement Tables'!$G$17,IF($H307=4,'Ir Requirement Tables'!$H$17,Err))))*'IM Recording Sheet'!$G307,0)),"-")</f>
        <v>0</v>
      </c>
      <c r="J307" s="213">
        <f>IFERROR((IF($F307="On",IF($H307=1,'Ir Requirement Tables'!$E$36,IF($H307=2,'Ir Requirement Tables'!$F$36,IF($H307=3,'Ir Requirement Tables'!$G$36,IF($H307=4,'Ir Requirement Tables'!$H$36,Err))))*'IM Recording Sheet'!$G307,0)),"-")</f>
        <v>0</v>
      </c>
      <c r="K307" s="128"/>
      <c r="L307" s="103">
        <f t="shared" si="177"/>
        <v>0</v>
      </c>
      <c r="M307" s="111">
        <f t="shared" si="178"/>
        <v>0</v>
      </c>
      <c r="N307" s="214" t="str">
        <f t="shared" si="179"/>
        <v>-</v>
      </c>
      <c r="O307" s="212">
        <f>IFERROR((IF($F307="On",IF($H307=1,'Ir Requirement Tables'!$E$18,IF($H307=2,'Ir Requirement Tables'!$F$18,IF($H307=3,'Ir Requirement Tables'!$G$18,IF($H307=4,'Ir Requirement Tables'!$H$18,Err))))*'IM Recording Sheet'!$G307,0)),"-")</f>
        <v>0</v>
      </c>
      <c r="P307" s="213">
        <f>IFERROR((IF($F307="On",IF($H307=1,'Ir Requirement Tables'!$E$37,IF($H307=2,'Ir Requirement Tables'!$F$37,IF($H307=3,'Ir Requirement Tables'!$G$37,IF($H307=4,'Ir Requirement Tables'!$H$37,Err))))*'IM Recording Sheet'!$G307,0)),"-")</f>
        <v>0</v>
      </c>
      <c r="Q307" s="128"/>
      <c r="R307" s="103">
        <f t="shared" si="180"/>
        <v>0</v>
      </c>
      <c r="S307" s="111">
        <f t="shared" si="181"/>
        <v>0</v>
      </c>
      <c r="T307" s="214" t="str">
        <f t="shared" si="182"/>
        <v>-</v>
      </c>
      <c r="U307" s="212">
        <f>IFERROR((IF($F307="On",IF($H307=1,'Ir Requirement Tables'!$E$19,IF($H307=2,'Ir Requirement Tables'!$F$19,IF($H307=3,'Ir Requirement Tables'!$G$19,IF($H307=4,'Ir Requirement Tables'!$H$19,Err))))*'IM Recording Sheet'!$G307,0)),"-")</f>
        <v>0</v>
      </c>
      <c r="V307" s="213">
        <f>IFERROR((IF($F307="On",IF($H307=1,'Ir Requirement Tables'!$E$38,IF($H307=2,'Ir Requirement Tables'!$F$38,IF($H307=3,'Ir Requirement Tables'!$G$38,IF($H307=4,'Ir Requirement Tables'!$H$38,Err))))*'IM Recording Sheet'!$G307,0)),"-")</f>
        <v>0</v>
      </c>
      <c r="W307" s="128"/>
      <c r="X307" s="103">
        <f t="shared" si="183"/>
        <v>0</v>
      </c>
      <c r="Y307" s="111">
        <f t="shared" si="184"/>
        <v>0</v>
      </c>
      <c r="Z307" s="214" t="str">
        <f t="shared" si="185"/>
        <v>-</v>
      </c>
      <c r="AA307" s="212">
        <f>IFERROR((IF($F307="On",IF($H307=1,'Ir Requirement Tables'!$E$20,IF($H307=2,'Ir Requirement Tables'!$F$20,IF($H307=3,'Ir Requirement Tables'!$G$20,IF($H307=4,'Ir Requirement Tables'!$H$20,Err))))*'IM Recording Sheet'!$G307,0)),"-")</f>
        <v>0</v>
      </c>
      <c r="AB307" s="213">
        <f>IFERROR((IF($F307="On",IF($H307=1,'Ir Requirement Tables'!$E$39,IF($H307=2,'Ir Requirement Tables'!$F$39,IF($H307=3,'Ir Requirement Tables'!$G$39,IF($H307=4,'Ir Requirement Tables'!$H$39,Err))))*'IM Recording Sheet'!$G307,0)),"-")</f>
        <v>0</v>
      </c>
      <c r="AC307" s="128"/>
      <c r="AD307" s="103">
        <f t="shared" si="186"/>
        <v>0</v>
      </c>
      <c r="AE307" s="111">
        <f t="shared" si="187"/>
        <v>0</v>
      </c>
      <c r="AF307" s="214" t="str">
        <f t="shared" si="188"/>
        <v>-</v>
      </c>
      <c r="AG307" s="212">
        <f>IFERROR((IF($F307="On",IF($H307=1,'Ir Requirement Tables'!$E$21,IF($H307=2,'Ir Requirement Tables'!$F$21,IF($H307=3,'Ir Requirement Tables'!$G$21,IF($H307=4,'Ir Requirement Tables'!$H$21,Err))))*'IM Recording Sheet'!$G307,0)),"-")</f>
        <v>0</v>
      </c>
      <c r="AH307" s="213">
        <f>IFERROR((IF($F307="On",IF($H307=1,'Ir Requirement Tables'!$E$40,IF($H307=2,'Ir Requirement Tables'!$F$40,IF($H307=3,'Ir Requirement Tables'!$G$40,IF($H307=4,'Ir Requirement Tables'!$H$40,Err))))*'IM Recording Sheet'!$G307,0)),"-")</f>
        <v>0</v>
      </c>
      <c r="AI307" s="128"/>
      <c r="AJ307" s="103">
        <f t="shared" si="189"/>
        <v>0</v>
      </c>
      <c r="AK307" s="111">
        <f t="shared" si="190"/>
        <v>0</v>
      </c>
      <c r="AL307" s="214" t="str">
        <f t="shared" si="191"/>
        <v>-</v>
      </c>
      <c r="AM307" s="212">
        <f>IFERROR((IF($F307="On",IF($H307=1,'Ir Requirement Tables'!$E$22,IF($H307=2,'Ir Requirement Tables'!$F$22,IF($H307=3,'Ir Requirement Tables'!$G$22,IF($H307=4,'Ir Requirement Tables'!$H$22,Err))))*'IM Recording Sheet'!$G307,0)),"-")</f>
        <v>0</v>
      </c>
      <c r="AN307" s="213">
        <f>IFERROR((IF($F307="On",IF($H307=1,'Ir Requirement Tables'!$E$41,IF($H307=2,'Ir Requirement Tables'!$F$41,IF($H307=3,'Ir Requirement Tables'!$G$41,IF($H307=4,'Ir Requirement Tables'!$H$41,Err))))*'IM Recording Sheet'!$G307,0)),"-")</f>
        <v>0</v>
      </c>
      <c r="AO307" s="128"/>
      <c r="AP307" s="103">
        <f t="shared" si="192"/>
        <v>0</v>
      </c>
      <c r="AQ307" s="111">
        <f t="shared" si="193"/>
        <v>0</v>
      </c>
      <c r="AR307" s="214" t="str">
        <f t="shared" si="194"/>
        <v>-</v>
      </c>
      <c r="AS307" s="212">
        <f>IFERROR((IF($F307="On",IF($H307=1,'Ir Requirement Tables'!$E$23,IF($H307=2,'Ir Requirement Tables'!$F$23,IF($H307=3,'Ir Requirement Tables'!$G$23,IF($H307=4,'Ir Requirement Tables'!$H$23,Err))))*'IM Recording Sheet'!$G307,0)),"-")</f>
        <v>0</v>
      </c>
      <c r="AT307" s="213">
        <f>IFERROR((IF($F307="On",IF($H307=1,'Ir Requirement Tables'!$E$42,IF($H307=2,'Ir Requirement Tables'!$F$42,IF($H307=3,'Ir Requirement Tables'!$G$42,IF($H307=4,'Ir Requirement Tables'!$H$42,Err))))*'IM Recording Sheet'!$G307,0)),"-")</f>
        <v>0</v>
      </c>
      <c r="AU307" s="128"/>
      <c r="AV307" s="103">
        <f t="shared" si="195"/>
        <v>0</v>
      </c>
      <c r="AW307" s="111">
        <f t="shared" si="196"/>
        <v>0</v>
      </c>
      <c r="AX307" s="214" t="str">
        <f t="shared" si="197"/>
        <v>-</v>
      </c>
      <c r="AY307" s="212">
        <f>IFERROR((IF($F307="On",IF($H307=1,'Ir Requirement Tables'!$E$24,IF($H307=2,'Ir Requirement Tables'!$F$24,IF($H307=3,'Ir Requirement Tables'!$G$24,IF($H307=4,'Ir Requirement Tables'!$H$24,Err))))*'IM Recording Sheet'!$G307,0)),"-")</f>
        <v>0</v>
      </c>
      <c r="AZ307" s="213">
        <f>IFERROR((IF($F307="On",IF($H307=1,'Ir Requirement Tables'!$E$43,IF($H307=2,'Ir Requirement Tables'!$F$43,IF($H307=3,'Ir Requirement Tables'!$G$43,IF($H307=4,'Ir Requirement Tables'!$H$43,Err))))*'IM Recording Sheet'!$G307,0)),"-")</f>
        <v>0</v>
      </c>
      <c r="BA307" s="128"/>
      <c r="BB307" s="103">
        <f t="shared" si="198"/>
        <v>0</v>
      </c>
      <c r="BC307" s="111">
        <f t="shared" si="199"/>
        <v>0</v>
      </c>
      <c r="BD307" s="214" t="str">
        <f t="shared" si="200"/>
        <v>-</v>
      </c>
      <c r="BE307" s="212">
        <f>IFERROR((IF($F307="On",IF($H307=1,'Ir Requirement Tables'!$E$25,IF($H307=2,'Ir Requirement Tables'!$F$25,IF($H307=3,'Ir Requirement Tables'!$G$25,IF($H307=4,'Ir Requirement Tables'!$H$25,Err))))*'IM Recording Sheet'!$G307,0)),"-")</f>
        <v>0</v>
      </c>
      <c r="BF307" s="213">
        <f>IFERROR((IF($F307="On",IF($H307=1,'Ir Requirement Tables'!$E$44,IF($H307=2,'Ir Requirement Tables'!$F$44,IF($H307=3,'Ir Requirement Tables'!$G$44,IF($H307=4,'Ir Requirement Tables'!$H$44,Err))))*'IM Recording Sheet'!$G307,0)),"-")</f>
        <v>0</v>
      </c>
      <c r="BG307" s="128"/>
      <c r="BH307" s="103">
        <f t="shared" si="201"/>
        <v>0</v>
      </c>
      <c r="BI307" s="111">
        <f t="shared" si="202"/>
        <v>0</v>
      </c>
      <c r="BJ307" s="214" t="str">
        <f t="shared" si="203"/>
        <v>-</v>
      </c>
      <c r="BK307" s="212">
        <f>IFERROR((IF($F307="On",IF($H307=1,'Ir Requirement Tables'!$E$26,IF($H307=2,'Ir Requirement Tables'!$F$26,IF($H307=3,'Ir Requirement Tables'!$G$26,IF($H307=4,'Ir Requirement Tables'!$H$26,Err))))*'IM Recording Sheet'!$G307,0)),"-")</f>
        <v>0</v>
      </c>
      <c r="BL307" s="213">
        <f>IFERROR((IF($F307="On",IF($H307=1,'Ir Requirement Tables'!$E$45,IF($H307=2,'Ir Requirement Tables'!$F$45,IF($H307=3,'Ir Requirement Tables'!$G$45,IF($H307=4,'Ir Requirement Tables'!$H$45,Err))))*'IM Recording Sheet'!$G307,0)),"-")</f>
        <v>0</v>
      </c>
      <c r="BM307" s="128"/>
      <c r="BN307" s="103">
        <f t="shared" si="204"/>
        <v>0</v>
      </c>
      <c r="BO307" s="111">
        <f t="shared" si="205"/>
        <v>0</v>
      </c>
      <c r="BP307" s="214" t="str">
        <f t="shared" si="206"/>
        <v>-</v>
      </c>
      <c r="BQ307" s="212">
        <f>IFERROR((IF($F307="On",IF($H307=1,'Ir Requirement Tables'!$E$27,IF($H307=2,'Ir Requirement Tables'!$F$27,IF($H307=3,'Ir Requirement Tables'!$G$27,IF($H307=4,'Ir Requirement Tables'!$H$27,Err))))*'IM Recording Sheet'!$G307,0)),"-")</f>
        <v>0</v>
      </c>
      <c r="BR307" s="108">
        <f>IFERROR((IF($F307="On",IF($H307=1,'Ir Requirement Tables'!$E$46,IF($H307=2,'Ir Requirement Tables'!$F$46,IF($H307=3,'Ir Requirement Tables'!$G$46,IF($H307=4,'Ir Requirement Tables'!$H$46,Err))))*'IM Recording Sheet'!$G307,0)),"-")</f>
        <v>0</v>
      </c>
      <c r="BS307" s="128"/>
      <c r="BT307" s="103">
        <f t="shared" si="207"/>
        <v>0</v>
      </c>
      <c r="BU307" s="215">
        <f t="shared" si="208"/>
        <v>0</v>
      </c>
      <c r="BV307" s="214" t="str">
        <f t="shared" si="209"/>
        <v>-</v>
      </c>
      <c r="BW307" s="212">
        <f>IFERROR((IF($F307="On",IF($H307=1,'Ir Requirement Tables'!$E$28,IF($H307=2,'Ir Requirement Tables'!$F$28,IF($H307=3,'Ir Requirement Tables'!$G$28,IF($H307=4,'Ir Requirement Tables'!$H$28,Err))))*'IM Recording Sheet'!$G307,0)),"-")</f>
        <v>0</v>
      </c>
      <c r="BX307" s="213">
        <f>IFERROR((IF($F307="On",IF($H307=1,'Ir Requirement Tables'!$E$47,IF($H307=2,'Ir Requirement Tables'!$F$47,IF($H307=3,'Ir Requirement Tables'!$G$47,IF($H307=4,'Ir Requirement Tables'!$H$47,Err))))*'IM Recording Sheet'!$G307,0)),"-")</f>
        <v>0</v>
      </c>
      <c r="BY307" s="128"/>
      <c r="BZ307" s="103">
        <f t="shared" si="210"/>
        <v>0</v>
      </c>
      <c r="CA307" s="111">
        <f t="shared" si="211"/>
        <v>0</v>
      </c>
      <c r="CB307" s="214" t="str">
        <f t="shared" si="212"/>
        <v>-</v>
      </c>
      <c r="CC307" s="216">
        <f>IFERROR((IF($F307="On",IF($H307=1,'Ir Requirement Tables'!$E$29,IF($H307=2,'Ir Requirement Tables'!$F$29,IF($H307=3,'Ir Requirement Tables'!$G$29,IF($H307=4,'Ir Requirement Tables'!$H$29,Err))))*'IM Recording Sheet'!$G307,0)),"-")</f>
        <v>0</v>
      </c>
      <c r="CD307" s="132">
        <f>IF(F307="On",IF(H307=1,'Ir Requirement Tables'!$E$48,IF(H307=2,'Ir Requirement Tables'!$F$48,IF(H307=3,'Ir Requirement Tables'!$G$48,IF(H307=4,'Ir Requirement Tables'!$H$48))))*'IM Recording Sheet'!G307,0)</f>
        <v>0</v>
      </c>
      <c r="CE307" s="131">
        <f t="shared" si="216"/>
        <v>0</v>
      </c>
      <c r="CF307" s="217">
        <f t="shared" si="213"/>
        <v>0</v>
      </c>
      <c r="CG307" s="218">
        <f t="shared" si="214"/>
        <v>0</v>
      </c>
      <c r="CH307" s="214" t="str">
        <f t="shared" si="215"/>
        <v>-</v>
      </c>
      <c r="CI307" s="156"/>
    </row>
    <row r="308" spans="1:87" s="158" customFormat="1" ht="15" customHeight="1" x14ac:dyDescent="0.2">
      <c r="A308" s="45"/>
      <c r="B308" s="143"/>
      <c r="C308" s="116"/>
      <c r="D308" s="117"/>
      <c r="E308" s="122"/>
      <c r="F308" s="211" t="s">
        <v>62</v>
      </c>
      <c r="G308" s="120"/>
      <c r="H308" s="123"/>
      <c r="I308" s="212">
        <f>IFERROR((IF($F308="On",IF($H308=1,'Ir Requirement Tables'!$E$17,IF($H308=2,'Ir Requirement Tables'!$F$17,IF($H308=3,'Ir Requirement Tables'!$G$17,IF($H308=4,'Ir Requirement Tables'!$H$17,Err))))*'IM Recording Sheet'!$G308,0)),"-")</f>
        <v>0</v>
      </c>
      <c r="J308" s="213">
        <f>IFERROR((IF($F308="On",IF($H308=1,'Ir Requirement Tables'!$E$36,IF($H308=2,'Ir Requirement Tables'!$F$36,IF($H308=3,'Ir Requirement Tables'!$G$36,IF($H308=4,'Ir Requirement Tables'!$H$36,Err))))*'IM Recording Sheet'!$G308,0)),"-")</f>
        <v>0</v>
      </c>
      <c r="K308" s="128"/>
      <c r="L308" s="103">
        <f t="shared" si="177"/>
        <v>0</v>
      </c>
      <c r="M308" s="111">
        <f t="shared" si="178"/>
        <v>0</v>
      </c>
      <c r="N308" s="214" t="str">
        <f t="shared" si="179"/>
        <v>-</v>
      </c>
      <c r="O308" s="212">
        <f>IFERROR((IF($F308="On",IF($H308=1,'Ir Requirement Tables'!$E$18,IF($H308=2,'Ir Requirement Tables'!$F$18,IF($H308=3,'Ir Requirement Tables'!$G$18,IF($H308=4,'Ir Requirement Tables'!$H$18,Err))))*'IM Recording Sheet'!$G308,0)),"-")</f>
        <v>0</v>
      </c>
      <c r="P308" s="213">
        <f>IFERROR((IF($F308="On",IF($H308=1,'Ir Requirement Tables'!$E$37,IF($H308=2,'Ir Requirement Tables'!$F$37,IF($H308=3,'Ir Requirement Tables'!$G$37,IF($H308=4,'Ir Requirement Tables'!$H$37,Err))))*'IM Recording Sheet'!$G308,0)),"-")</f>
        <v>0</v>
      </c>
      <c r="Q308" s="128"/>
      <c r="R308" s="103">
        <f t="shared" si="180"/>
        <v>0</v>
      </c>
      <c r="S308" s="111">
        <f t="shared" si="181"/>
        <v>0</v>
      </c>
      <c r="T308" s="214" t="str">
        <f t="shared" si="182"/>
        <v>-</v>
      </c>
      <c r="U308" s="212">
        <f>IFERROR((IF($F308="On",IF($H308=1,'Ir Requirement Tables'!$E$19,IF($H308=2,'Ir Requirement Tables'!$F$19,IF($H308=3,'Ir Requirement Tables'!$G$19,IF($H308=4,'Ir Requirement Tables'!$H$19,Err))))*'IM Recording Sheet'!$G308,0)),"-")</f>
        <v>0</v>
      </c>
      <c r="V308" s="213">
        <f>IFERROR((IF($F308="On",IF($H308=1,'Ir Requirement Tables'!$E$38,IF($H308=2,'Ir Requirement Tables'!$F$38,IF($H308=3,'Ir Requirement Tables'!$G$38,IF($H308=4,'Ir Requirement Tables'!$H$38,Err))))*'IM Recording Sheet'!$G308,0)),"-")</f>
        <v>0</v>
      </c>
      <c r="W308" s="128"/>
      <c r="X308" s="103">
        <f t="shared" si="183"/>
        <v>0</v>
      </c>
      <c r="Y308" s="111">
        <f t="shared" si="184"/>
        <v>0</v>
      </c>
      <c r="Z308" s="214" t="str">
        <f t="shared" si="185"/>
        <v>-</v>
      </c>
      <c r="AA308" s="212">
        <f>IFERROR((IF($F308="On",IF($H308=1,'Ir Requirement Tables'!$E$20,IF($H308=2,'Ir Requirement Tables'!$F$20,IF($H308=3,'Ir Requirement Tables'!$G$20,IF($H308=4,'Ir Requirement Tables'!$H$20,Err))))*'IM Recording Sheet'!$G308,0)),"-")</f>
        <v>0</v>
      </c>
      <c r="AB308" s="213">
        <f>IFERROR((IF($F308="On",IF($H308=1,'Ir Requirement Tables'!$E$39,IF($H308=2,'Ir Requirement Tables'!$F$39,IF($H308=3,'Ir Requirement Tables'!$G$39,IF($H308=4,'Ir Requirement Tables'!$H$39,Err))))*'IM Recording Sheet'!$G308,0)),"-")</f>
        <v>0</v>
      </c>
      <c r="AC308" s="128"/>
      <c r="AD308" s="103">
        <f t="shared" si="186"/>
        <v>0</v>
      </c>
      <c r="AE308" s="111">
        <f t="shared" si="187"/>
        <v>0</v>
      </c>
      <c r="AF308" s="214" t="str">
        <f t="shared" si="188"/>
        <v>-</v>
      </c>
      <c r="AG308" s="212">
        <f>IFERROR((IF($F308="On",IF($H308=1,'Ir Requirement Tables'!$E$21,IF($H308=2,'Ir Requirement Tables'!$F$21,IF($H308=3,'Ir Requirement Tables'!$G$21,IF($H308=4,'Ir Requirement Tables'!$H$21,Err))))*'IM Recording Sheet'!$G308,0)),"-")</f>
        <v>0</v>
      </c>
      <c r="AH308" s="213">
        <f>IFERROR((IF($F308="On",IF($H308=1,'Ir Requirement Tables'!$E$40,IF($H308=2,'Ir Requirement Tables'!$F$40,IF($H308=3,'Ir Requirement Tables'!$G$40,IF($H308=4,'Ir Requirement Tables'!$H$40,Err))))*'IM Recording Sheet'!$G308,0)),"-")</f>
        <v>0</v>
      </c>
      <c r="AI308" s="128"/>
      <c r="AJ308" s="103">
        <f t="shared" si="189"/>
        <v>0</v>
      </c>
      <c r="AK308" s="111">
        <f t="shared" si="190"/>
        <v>0</v>
      </c>
      <c r="AL308" s="214" t="str">
        <f t="shared" si="191"/>
        <v>-</v>
      </c>
      <c r="AM308" s="212">
        <f>IFERROR((IF($F308="On",IF($H308=1,'Ir Requirement Tables'!$E$22,IF($H308=2,'Ir Requirement Tables'!$F$22,IF($H308=3,'Ir Requirement Tables'!$G$22,IF($H308=4,'Ir Requirement Tables'!$H$22,Err))))*'IM Recording Sheet'!$G308,0)),"-")</f>
        <v>0</v>
      </c>
      <c r="AN308" s="213">
        <f>IFERROR((IF($F308="On",IF($H308=1,'Ir Requirement Tables'!$E$41,IF($H308=2,'Ir Requirement Tables'!$F$41,IF($H308=3,'Ir Requirement Tables'!$G$41,IF($H308=4,'Ir Requirement Tables'!$H$41,Err))))*'IM Recording Sheet'!$G308,0)),"-")</f>
        <v>0</v>
      </c>
      <c r="AO308" s="128"/>
      <c r="AP308" s="103">
        <f t="shared" si="192"/>
        <v>0</v>
      </c>
      <c r="AQ308" s="111">
        <f t="shared" si="193"/>
        <v>0</v>
      </c>
      <c r="AR308" s="214" t="str">
        <f t="shared" si="194"/>
        <v>-</v>
      </c>
      <c r="AS308" s="212">
        <f>IFERROR((IF($F308="On",IF($H308=1,'Ir Requirement Tables'!$E$23,IF($H308=2,'Ir Requirement Tables'!$F$23,IF($H308=3,'Ir Requirement Tables'!$G$23,IF($H308=4,'Ir Requirement Tables'!$H$23,Err))))*'IM Recording Sheet'!$G308,0)),"-")</f>
        <v>0</v>
      </c>
      <c r="AT308" s="213">
        <f>IFERROR((IF($F308="On",IF($H308=1,'Ir Requirement Tables'!$E$42,IF($H308=2,'Ir Requirement Tables'!$F$42,IF($H308=3,'Ir Requirement Tables'!$G$42,IF($H308=4,'Ir Requirement Tables'!$H$42,Err))))*'IM Recording Sheet'!$G308,0)),"-")</f>
        <v>0</v>
      </c>
      <c r="AU308" s="128"/>
      <c r="AV308" s="103">
        <f t="shared" si="195"/>
        <v>0</v>
      </c>
      <c r="AW308" s="111">
        <f t="shared" si="196"/>
        <v>0</v>
      </c>
      <c r="AX308" s="214" t="str">
        <f t="shared" si="197"/>
        <v>-</v>
      </c>
      <c r="AY308" s="212">
        <f>IFERROR((IF($F308="On",IF($H308=1,'Ir Requirement Tables'!$E$24,IF($H308=2,'Ir Requirement Tables'!$F$24,IF($H308=3,'Ir Requirement Tables'!$G$24,IF($H308=4,'Ir Requirement Tables'!$H$24,Err))))*'IM Recording Sheet'!$G308,0)),"-")</f>
        <v>0</v>
      </c>
      <c r="AZ308" s="213">
        <f>IFERROR((IF($F308="On",IF($H308=1,'Ir Requirement Tables'!$E$43,IF($H308=2,'Ir Requirement Tables'!$F$43,IF($H308=3,'Ir Requirement Tables'!$G$43,IF($H308=4,'Ir Requirement Tables'!$H$43,Err))))*'IM Recording Sheet'!$G308,0)),"-")</f>
        <v>0</v>
      </c>
      <c r="BA308" s="128"/>
      <c r="BB308" s="103">
        <f t="shared" si="198"/>
        <v>0</v>
      </c>
      <c r="BC308" s="111">
        <f t="shared" si="199"/>
        <v>0</v>
      </c>
      <c r="BD308" s="214" t="str">
        <f t="shared" si="200"/>
        <v>-</v>
      </c>
      <c r="BE308" s="212">
        <f>IFERROR((IF($F308="On",IF($H308=1,'Ir Requirement Tables'!$E$25,IF($H308=2,'Ir Requirement Tables'!$F$25,IF($H308=3,'Ir Requirement Tables'!$G$25,IF($H308=4,'Ir Requirement Tables'!$H$25,Err))))*'IM Recording Sheet'!$G308,0)),"-")</f>
        <v>0</v>
      </c>
      <c r="BF308" s="213">
        <f>IFERROR((IF($F308="On",IF($H308=1,'Ir Requirement Tables'!$E$44,IF($H308=2,'Ir Requirement Tables'!$F$44,IF($H308=3,'Ir Requirement Tables'!$G$44,IF($H308=4,'Ir Requirement Tables'!$H$44,Err))))*'IM Recording Sheet'!$G308,0)),"-")</f>
        <v>0</v>
      </c>
      <c r="BG308" s="128"/>
      <c r="BH308" s="103">
        <f t="shared" si="201"/>
        <v>0</v>
      </c>
      <c r="BI308" s="111">
        <f t="shared" si="202"/>
        <v>0</v>
      </c>
      <c r="BJ308" s="214" t="str">
        <f t="shared" si="203"/>
        <v>-</v>
      </c>
      <c r="BK308" s="212">
        <f>IFERROR((IF($F308="On",IF($H308=1,'Ir Requirement Tables'!$E$26,IF($H308=2,'Ir Requirement Tables'!$F$26,IF($H308=3,'Ir Requirement Tables'!$G$26,IF($H308=4,'Ir Requirement Tables'!$H$26,Err))))*'IM Recording Sheet'!$G308,0)),"-")</f>
        <v>0</v>
      </c>
      <c r="BL308" s="213">
        <f>IFERROR((IF($F308="On",IF($H308=1,'Ir Requirement Tables'!$E$45,IF($H308=2,'Ir Requirement Tables'!$F$45,IF($H308=3,'Ir Requirement Tables'!$G$45,IF($H308=4,'Ir Requirement Tables'!$H$45,Err))))*'IM Recording Sheet'!$G308,0)),"-")</f>
        <v>0</v>
      </c>
      <c r="BM308" s="128"/>
      <c r="BN308" s="103">
        <f t="shared" si="204"/>
        <v>0</v>
      </c>
      <c r="BO308" s="111">
        <f t="shared" si="205"/>
        <v>0</v>
      </c>
      <c r="BP308" s="214" t="str">
        <f t="shared" si="206"/>
        <v>-</v>
      </c>
      <c r="BQ308" s="212">
        <f>IFERROR((IF($F308="On",IF($H308=1,'Ir Requirement Tables'!$E$27,IF($H308=2,'Ir Requirement Tables'!$F$27,IF($H308=3,'Ir Requirement Tables'!$G$27,IF($H308=4,'Ir Requirement Tables'!$H$27,Err))))*'IM Recording Sheet'!$G308,0)),"-")</f>
        <v>0</v>
      </c>
      <c r="BR308" s="108">
        <f>IFERROR((IF($F308="On",IF($H308=1,'Ir Requirement Tables'!$E$46,IF($H308=2,'Ir Requirement Tables'!$F$46,IF($H308=3,'Ir Requirement Tables'!$G$46,IF($H308=4,'Ir Requirement Tables'!$H$46,Err))))*'IM Recording Sheet'!$G308,0)),"-")</f>
        <v>0</v>
      </c>
      <c r="BS308" s="128"/>
      <c r="BT308" s="103">
        <f t="shared" si="207"/>
        <v>0</v>
      </c>
      <c r="BU308" s="215">
        <f t="shared" si="208"/>
        <v>0</v>
      </c>
      <c r="BV308" s="214" t="str">
        <f t="shared" si="209"/>
        <v>-</v>
      </c>
      <c r="BW308" s="212">
        <f>IFERROR((IF($F308="On",IF($H308=1,'Ir Requirement Tables'!$E$28,IF($H308=2,'Ir Requirement Tables'!$F$28,IF($H308=3,'Ir Requirement Tables'!$G$28,IF($H308=4,'Ir Requirement Tables'!$H$28,Err))))*'IM Recording Sheet'!$G308,0)),"-")</f>
        <v>0</v>
      </c>
      <c r="BX308" s="213">
        <f>IFERROR((IF($F308="On",IF($H308=1,'Ir Requirement Tables'!$E$47,IF($H308=2,'Ir Requirement Tables'!$F$47,IF($H308=3,'Ir Requirement Tables'!$G$47,IF($H308=4,'Ir Requirement Tables'!$H$47,Err))))*'IM Recording Sheet'!$G308,0)),"-")</f>
        <v>0</v>
      </c>
      <c r="BY308" s="128"/>
      <c r="BZ308" s="103">
        <f t="shared" si="210"/>
        <v>0</v>
      </c>
      <c r="CA308" s="111">
        <f t="shared" si="211"/>
        <v>0</v>
      </c>
      <c r="CB308" s="214" t="str">
        <f t="shared" si="212"/>
        <v>-</v>
      </c>
      <c r="CC308" s="216">
        <f>IFERROR((IF($F308="On",IF($H308=1,'Ir Requirement Tables'!$E$29,IF($H308=2,'Ir Requirement Tables'!$F$29,IF($H308=3,'Ir Requirement Tables'!$G$29,IF($H308=4,'Ir Requirement Tables'!$H$29,Err))))*'IM Recording Sheet'!$G308,0)),"-")</f>
        <v>0</v>
      </c>
      <c r="CD308" s="132">
        <f>IF(F308="On",IF(H308=1,'Ir Requirement Tables'!$E$48,IF(H308=2,'Ir Requirement Tables'!$F$48,IF(H308=3,'Ir Requirement Tables'!$G$48,IF(H308=4,'Ir Requirement Tables'!$H$48))))*'IM Recording Sheet'!G308,0)</f>
        <v>0</v>
      </c>
      <c r="CE308" s="131">
        <f t="shared" si="216"/>
        <v>0</v>
      </c>
      <c r="CF308" s="217">
        <f t="shared" si="213"/>
        <v>0</v>
      </c>
      <c r="CG308" s="218">
        <f t="shared" si="214"/>
        <v>0</v>
      </c>
      <c r="CH308" s="214" t="str">
        <f t="shared" si="215"/>
        <v>-</v>
      </c>
      <c r="CI308" s="156"/>
    </row>
    <row r="309" spans="1:87" s="158" customFormat="1" ht="15" customHeight="1" x14ac:dyDescent="0.2">
      <c r="A309" s="45"/>
      <c r="B309" s="143"/>
      <c r="C309" s="116"/>
      <c r="D309" s="117"/>
      <c r="E309" s="122"/>
      <c r="F309" s="211" t="s">
        <v>62</v>
      </c>
      <c r="G309" s="120"/>
      <c r="H309" s="123"/>
      <c r="I309" s="212">
        <f>IFERROR((IF($F309="On",IF($H309=1,'Ir Requirement Tables'!$E$17,IF($H309=2,'Ir Requirement Tables'!$F$17,IF($H309=3,'Ir Requirement Tables'!$G$17,IF($H309=4,'Ir Requirement Tables'!$H$17,Err))))*'IM Recording Sheet'!$G309,0)),"-")</f>
        <v>0</v>
      </c>
      <c r="J309" s="213">
        <f>IFERROR((IF($F309="On",IF($H309=1,'Ir Requirement Tables'!$E$36,IF($H309=2,'Ir Requirement Tables'!$F$36,IF($H309=3,'Ir Requirement Tables'!$G$36,IF($H309=4,'Ir Requirement Tables'!$H$36,Err))))*'IM Recording Sheet'!$G309,0)),"-")</f>
        <v>0</v>
      </c>
      <c r="K309" s="128"/>
      <c r="L309" s="103">
        <f t="shared" si="177"/>
        <v>0</v>
      </c>
      <c r="M309" s="111">
        <f t="shared" si="178"/>
        <v>0</v>
      </c>
      <c r="N309" s="214" t="str">
        <f t="shared" si="179"/>
        <v>-</v>
      </c>
      <c r="O309" s="212">
        <f>IFERROR((IF($F309="On",IF($H309=1,'Ir Requirement Tables'!$E$18,IF($H309=2,'Ir Requirement Tables'!$F$18,IF($H309=3,'Ir Requirement Tables'!$G$18,IF($H309=4,'Ir Requirement Tables'!$H$18,Err))))*'IM Recording Sheet'!$G309,0)),"-")</f>
        <v>0</v>
      </c>
      <c r="P309" s="213">
        <f>IFERROR((IF($F309="On",IF($H309=1,'Ir Requirement Tables'!$E$37,IF($H309=2,'Ir Requirement Tables'!$F$37,IF($H309=3,'Ir Requirement Tables'!$G$37,IF($H309=4,'Ir Requirement Tables'!$H$37,Err))))*'IM Recording Sheet'!$G309,0)),"-")</f>
        <v>0</v>
      </c>
      <c r="Q309" s="128"/>
      <c r="R309" s="103">
        <f t="shared" si="180"/>
        <v>0</v>
      </c>
      <c r="S309" s="111">
        <f t="shared" si="181"/>
        <v>0</v>
      </c>
      <c r="T309" s="214" t="str">
        <f t="shared" si="182"/>
        <v>-</v>
      </c>
      <c r="U309" s="212">
        <f>IFERROR((IF($F309="On",IF($H309=1,'Ir Requirement Tables'!$E$19,IF($H309=2,'Ir Requirement Tables'!$F$19,IF($H309=3,'Ir Requirement Tables'!$G$19,IF($H309=4,'Ir Requirement Tables'!$H$19,Err))))*'IM Recording Sheet'!$G309,0)),"-")</f>
        <v>0</v>
      </c>
      <c r="V309" s="213">
        <f>IFERROR((IF($F309="On",IF($H309=1,'Ir Requirement Tables'!$E$38,IF($H309=2,'Ir Requirement Tables'!$F$38,IF($H309=3,'Ir Requirement Tables'!$G$38,IF($H309=4,'Ir Requirement Tables'!$H$38,Err))))*'IM Recording Sheet'!$G309,0)),"-")</f>
        <v>0</v>
      </c>
      <c r="W309" s="128"/>
      <c r="X309" s="103">
        <f t="shared" si="183"/>
        <v>0</v>
      </c>
      <c r="Y309" s="111">
        <f t="shared" si="184"/>
        <v>0</v>
      </c>
      <c r="Z309" s="214" t="str">
        <f t="shared" si="185"/>
        <v>-</v>
      </c>
      <c r="AA309" s="212">
        <f>IFERROR((IF($F309="On",IF($H309=1,'Ir Requirement Tables'!$E$20,IF($H309=2,'Ir Requirement Tables'!$F$20,IF($H309=3,'Ir Requirement Tables'!$G$20,IF($H309=4,'Ir Requirement Tables'!$H$20,Err))))*'IM Recording Sheet'!$G309,0)),"-")</f>
        <v>0</v>
      </c>
      <c r="AB309" s="213">
        <f>IFERROR((IF($F309="On",IF($H309=1,'Ir Requirement Tables'!$E$39,IF($H309=2,'Ir Requirement Tables'!$F$39,IF($H309=3,'Ir Requirement Tables'!$G$39,IF($H309=4,'Ir Requirement Tables'!$H$39,Err))))*'IM Recording Sheet'!$G309,0)),"-")</f>
        <v>0</v>
      </c>
      <c r="AC309" s="128"/>
      <c r="AD309" s="103">
        <f t="shared" si="186"/>
        <v>0</v>
      </c>
      <c r="AE309" s="111">
        <f t="shared" si="187"/>
        <v>0</v>
      </c>
      <c r="AF309" s="214" t="str">
        <f t="shared" si="188"/>
        <v>-</v>
      </c>
      <c r="AG309" s="212">
        <f>IFERROR((IF($F309="On",IF($H309=1,'Ir Requirement Tables'!$E$21,IF($H309=2,'Ir Requirement Tables'!$F$21,IF($H309=3,'Ir Requirement Tables'!$G$21,IF($H309=4,'Ir Requirement Tables'!$H$21,Err))))*'IM Recording Sheet'!$G309,0)),"-")</f>
        <v>0</v>
      </c>
      <c r="AH309" s="213">
        <f>IFERROR((IF($F309="On",IF($H309=1,'Ir Requirement Tables'!$E$40,IF($H309=2,'Ir Requirement Tables'!$F$40,IF($H309=3,'Ir Requirement Tables'!$G$40,IF($H309=4,'Ir Requirement Tables'!$H$40,Err))))*'IM Recording Sheet'!$G309,0)),"-")</f>
        <v>0</v>
      </c>
      <c r="AI309" s="128"/>
      <c r="AJ309" s="103">
        <f t="shared" si="189"/>
        <v>0</v>
      </c>
      <c r="AK309" s="111">
        <f t="shared" si="190"/>
        <v>0</v>
      </c>
      <c r="AL309" s="214" t="str">
        <f t="shared" si="191"/>
        <v>-</v>
      </c>
      <c r="AM309" s="212">
        <f>IFERROR((IF($F309="On",IF($H309=1,'Ir Requirement Tables'!$E$22,IF($H309=2,'Ir Requirement Tables'!$F$22,IF($H309=3,'Ir Requirement Tables'!$G$22,IF($H309=4,'Ir Requirement Tables'!$H$22,Err))))*'IM Recording Sheet'!$G309,0)),"-")</f>
        <v>0</v>
      </c>
      <c r="AN309" s="213">
        <f>IFERROR((IF($F309="On",IF($H309=1,'Ir Requirement Tables'!$E$41,IF($H309=2,'Ir Requirement Tables'!$F$41,IF($H309=3,'Ir Requirement Tables'!$G$41,IF($H309=4,'Ir Requirement Tables'!$H$41,Err))))*'IM Recording Sheet'!$G309,0)),"-")</f>
        <v>0</v>
      </c>
      <c r="AO309" s="128"/>
      <c r="AP309" s="103">
        <f t="shared" si="192"/>
        <v>0</v>
      </c>
      <c r="AQ309" s="111">
        <f t="shared" si="193"/>
        <v>0</v>
      </c>
      <c r="AR309" s="214" t="str">
        <f t="shared" si="194"/>
        <v>-</v>
      </c>
      <c r="AS309" s="212">
        <f>IFERROR((IF($F309="On",IF($H309=1,'Ir Requirement Tables'!$E$23,IF($H309=2,'Ir Requirement Tables'!$F$23,IF($H309=3,'Ir Requirement Tables'!$G$23,IF($H309=4,'Ir Requirement Tables'!$H$23,Err))))*'IM Recording Sheet'!$G309,0)),"-")</f>
        <v>0</v>
      </c>
      <c r="AT309" s="213">
        <f>IFERROR((IF($F309="On",IF($H309=1,'Ir Requirement Tables'!$E$42,IF($H309=2,'Ir Requirement Tables'!$F$42,IF($H309=3,'Ir Requirement Tables'!$G$42,IF($H309=4,'Ir Requirement Tables'!$H$42,Err))))*'IM Recording Sheet'!$G309,0)),"-")</f>
        <v>0</v>
      </c>
      <c r="AU309" s="128"/>
      <c r="AV309" s="103">
        <f t="shared" si="195"/>
        <v>0</v>
      </c>
      <c r="AW309" s="111">
        <f t="shared" si="196"/>
        <v>0</v>
      </c>
      <c r="AX309" s="214" t="str">
        <f t="shared" si="197"/>
        <v>-</v>
      </c>
      <c r="AY309" s="212">
        <f>IFERROR((IF($F309="On",IF($H309=1,'Ir Requirement Tables'!$E$24,IF($H309=2,'Ir Requirement Tables'!$F$24,IF($H309=3,'Ir Requirement Tables'!$G$24,IF($H309=4,'Ir Requirement Tables'!$H$24,Err))))*'IM Recording Sheet'!$G309,0)),"-")</f>
        <v>0</v>
      </c>
      <c r="AZ309" s="213">
        <f>IFERROR((IF($F309="On",IF($H309=1,'Ir Requirement Tables'!$E$43,IF($H309=2,'Ir Requirement Tables'!$F$43,IF($H309=3,'Ir Requirement Tables'!$G$43,IF($H309=4,'Ir Requirement Tables'!$H$43,Err))))*'IM Recording Sheet'!$G309,0)),"-")</f>
        <v>0</v>
      </c>
      <c r="BA309" s="128"/>
      <c r="BB309" s="103">
        <f t="shared" si="198"/>
        <v>0</v>
      </c>
      <c r="BC309" s="111">
        <f t="shared" si="199"/>
        <v>0</v>
      </c>
      <c r="BD309" s="214" t="str">
        <f t="shared" si="200"/>
        <v>-</v>
      </c>
      <c r="BE309" s="212">
        <f>IFERROR((IF($F309="On",IF($H309=1,'Ir Requirement Tables'!$E$25,IF($H309=2,'Ir Requirement Tables'!$F$25,IF($H309=3,'Ir Requirement Tables'!$G$25,IF($H309=4,'Ir Requirement Tables'!$H$25,Err))))*'IM Recording Sheet'!$G309,0)),"-")</f>
        <v>0</v>
      </c>
      <c r="BF309" s="213">
        <f>IFERROR((IF($F309="On",IF($H309=1,'Ir Requirement Tables'!$E$44,IF($H309=2,'Ir Requirement Tables'!$F$44,IF($H309=3,'Ir Requirement Tables'!$G$44,IF($H309=4,'Ir Requirement Tables'!$H$44,Err))))*'IM Recording Sheet'!$G309,0)),"-")</f>
        <v>0</v>
      </c>
      <c r="BG309" s="128"/>
      <c r="BH309" s="103">
        <f t="shared" si="201"/>
        <v>0</v>
      </c>
      <c r="BI309" s="111">
        <f t="shared" si="202"/>
        <v>0</v>
      </c>
      <c r="BJ309" s="214" t="str">
        <f t="shared" si="203"/>
        <v>-</v>
      </c>
      <c r="BK309" s="212">
        <f>IFERROR((IF($F309="On",IF($H309=1,'Ir Requirement Tables'!$E$26,IF($H309=2,'Ir Requirement Tables'!$F$26,IF($H309=3,'Ir Requirement Tables'!$G$26,IF($H309=4,'Ir Requirement Tables'!$H$26,Err))))*'IM Recording Sheet'!$G309,0)),"-")</f>
        <v>0</v>
      </c>
      <c r="BL309" s="213">
        <f>IFERROR((IF($F309="On",IF($H309=1,'Ir Requirement Tables'!$E$45,IF($H309=2,'Ir Requirement Tables'!$F$45,IF($H309=3,'Ir Requirement Tables'!$G$45,IF($H309=4,'Ir Requirement Tables'!$H$45,Err))))*'IM Recording Sheet'!$G309,0)),"-")</f>
        <v>0</v>
      </c>
      <c r="BM309" s="128"/>
      <c r="BN309" s="103">
        <f t="shared" si="204"/>
        <v>0</v>
      </c>
      <c r="BO309" s="111">
        <f t="shared" si="205"/>
        <v>0</v>
      </c>
      <c r="BP309" s="214" t="str">
        <f t="shared" si="206"/>
        <v>-</v>
      </c>
      <c r="BQ309" s="212">
        <f>IFERROR((IF($F309="On",IF($H309=1,'Ir Requirement Tables'!$E$27,IF($H309=2,'Ir Requirement Tables'!$F$27,IF($H309=3,'Ir Requirement Tables'!$G$27,IF($H309=4,'Ir Requirement Tables'!$H$27,Err))))*'IM Recording Sheet'!$G309,0)),"-")</f>
        <v>0</v>
      </c>
      <c r="BR309" s="108">
        <f>IFERROR((IF($F309="On",IF($H309=1,'Ir Requirement Tables'!$E$46,IF($H309=2,'Ir Requirement Tables'!$F$46,IF($H309=3,'Ir Requirement Tables'!$G$46,IF($H309=4,'Ir Requirement Tables'!$H$46,Err))))*'IM Recording Sheet'!$G309,0)),"-")</f>
        <v>0</v>
      </c>
      <c r="BS309" s="128"/>
      <c r="BT309" s="103">
        <f t="shared" si="207"/>
        <v>0</v>
      </c>
      <c r="BU309" s="215">
        <f t="shared" si="208"/>
        <v>0</v>
      </c>
      <c r="BV309" s="214" t="str">
        <f t="shared" si="209"/>
        <v>-</v>
      </c>
      <c r="BW309" s="212">
        <f>IFERROR((IF($F309="On",IF($H309=1,'Ir Requirement Tables'!$E$28,IF($H309=2,'Ir Requirement Tables'!$F$28,IF($H309=3,'Ir Requirement Tables'!$G$28,IF($H309=4,'Ir Requirement Tables'!$H$28,Err))))*'IM Recording Sheet'!$G309,0)),"-")</f>
        <v>0</v>
      </c>
      <c r="BX309" s="213">
        <f>IFERROR((IF($F309="On",IF($H309=1,'Ir Requirement Tables'!$E$47,IF($H309=2,'Ir Requirement Tables'!$F$47,IF($H309=3,'Ir Requirement Tables'!$G$47,IF($H309=4,'Ir Requirement Tables'!$H$47,Err))))*'IM Recording Sheet'!$G309,0)),"-")</f>
        <v>0</v>
      </c>
      <c r="BY309" s="128"/>
      <c r="BZ309" s="103">
        <f t="shared" si="210"/>
        <v>0</v>
      </c>
      <c r="CA309" s="111">
        <f t="shared" si="211"/>
        <v>0</v>
      </c>
      <c r="CB309" s="214" t="str">
        <f t="shared" si="212"/>
        <v>-</v>
      </c>
      <c r="CC309" s="216">
        <f>IFERROR((IF($F309="On",IF($H309=1,'Ir Requirement Tables'!$E$29,IF($H309=2,'Ir Requirement Tables'!$F$29,IF($H309=3,'Ir Requirement Tables'!$G$29,IF($H309=4,'Ir Requirement Tables'!$H$29,Err))))*'IM Recording Sheet'!$G309,0)),"-")</f>
        <v>0</v>
      </c>
      <c r="CD309" s="132">
        <f>IF(F309="On",IF(H309=1,'Ir Requirement Tables'!$E$48,IF(H309=2,'Ir Requirement Tables'!$F$48,IF(H309=3,'Ir Requirement Tables'!$G$48,IF(H309=4,'Ir Requirement Tables'!$H$48))))*'IM Recording Sheet'!G309,0)</f>
        <v>0</v>
      </c>
      <c r="CE309" s="131">
        <f t="shared" si="216"/>
        <v>0</v>
      </c>
      <c r="CF309" s="217">
        <f t="shared" si="213"/>
        <v>0</v>
      </c>
      <c r="CG309" s="218">
        <f t="shared" si="214"/>
        <v>0</v>
      </c>
      <c r="CH309" s="214" t="str">
        <f t="shared" si="215"/>
        <v>-</v>
      </c>
      <c r="CI309" s="156"/>
    </row>
    <row r="310" spans="1:87" s="158" customFormat="1" ht="15" customHeight="1" x14ac:dyDescent="0.2">
      <c r="A310" s="45"/>
      <c r="B310" s="143"/>
      <c r="C310" s="116"/>
      <c r="D310" s="117"/>
      <c r="E310" s="122"/>
      <c r="F310" s="211" t="s">
        <v>62</v>
      </c>
      <c r="G310" s="120"/>
      <c r="H310" s="123"/>
      <c r="I310" s="212">
        <f>IFERROR((IF($F310="On",IF($H310=1,'Ir Requirement Tables'!$E$17,IF($H310=2,'Ir Requirement Tables'!$F$17,IF($H310=3,'Ir Requirement Tables'!$G$17,IF($H310=4,'Ir Requirement Tables'!$H$17,Err))))*'IM Recording Sheet'!$G310,0)),"-")</f>
        <v>0</v>
      </c>
      <c r="J310" s="213">
        <f>IFERROR((IF($F310="On",IF($H310=1,'Ir Requirement Tables'!$E$36,IF($H310=2,'Ir Requirement Tables'!$F$36,IF($H310=3,'Ir Requirement Tables'!$G$36,IF($H310=4,'Ir Requirement Tables'!$H$36,Err))))*'IM Recording Sheet'!$G310,0)),"-")</f>
        <v>0</v>
      </c>
      <c r="K310" s="128"/>
      <c r="L310" s="103">
        <f t="shared" si="177"/>
        <v>0</v>
      </c>
      <c r="M310" s="111">
        <f t="shared" si="178"/>
        <v>0</v>
      </c>
      <c r="N310" s="214" t="str">
        <f t="shared" si="179"/>
        <v>-</v>
      </c>
      <c r="O310" s="212">
        <f>IFERROR((IF($F310="On",IF($H310=1,'Ir Requirement Tables'!$E$18,IF($H310=2,'Ir Requirement Tables'!$F$18,IF($H310=3,'Ir Requirement Tables'!$G$18,IF($H310=4,'Ir Requirement Tables'!$H$18,Err))))*'IM Recording Sheet'!$G310,0)),"-")</f>
        <v>0</v>
      </c>
      <c r="P310" s="213">
        <f>IFERROR((IF($F310="On",IF($H310=1,'Ir Requirement Tables'!$E$37,IF($H310=2,'Ir Requirement Tables'!$F$37,IF($H310=3,'Ir Requirement Tables'!$G$37,IF($H310=4,'Ir Requirement Tables'!$H$37,Err))))*'IM Recording Sheet'!$G310,0)),"-")</f>
        <v>0</v>
      </c>
      <c r="Q310" s="128"/>
      <c r="R310" s="103">
        <f t="shared" si="180"/>
        <v>0</v>
      </c>
      <c r="S310" s="111">
        <f t="shared" si="181"/>
        <v>0</v>
      </c>
      <c r="T310" s="214" t="str">
        <f t="shared" si="182"/>
        <v>-</v>
      </c>
      <c r="U310" s="212">
        <f>IFERROR((IF($F310="On",IF($H310=1,'Ir Requirement Tables'!$E$19,IF($H310=2,'Ir Requirement Tables'!$F$19,IF($H310=3,'Ir Requirement Tables'!$G$19,IF($H310=4,'Ir Requirement Tables'!$H$19,Err))))*'IM Recording Sheet'!$G310,0)),"-")</f>
        <v>0</v>
      </c>
      <c r="V310" s="213">
        <f>IFERROR((IF($F310="On",IF($H310=1,'Ir Requirement Tables'!$E$38,IF($H310=2,'Ir Requirement Tables'!$F$38,IF($H310=3,'Ir Requirement Tables'!$G$38,IF($H310=4,'Ir Requirement Tables'!$H$38,Err))))*'IM Recording Sheet'!$G310,0)),"-")</f>
        <v>0</v>
      </c>
      <c r="W310" s="128"/>
      <c r="X310" s="103">
        <f t="shared" si="183"/>
        <v>0</v>
      </c>
      <c r="Y310" s="111">
        <f t="shared" si="184"/>
        <v>0</v>
      </c>
      <c r="Z310" s="214" t="str">
        <f t="shared" si="185"/>
        <v>-</v>
      </c>
      <c r="AA310" s="212">
        <f>IFERROR((IF($F310="On",IF($H310=1,'Ir Requirement Tables'!$E$20,IF($H310=2,'Ir Requirement Tables'!$F$20,IF($H310=3,'Ir Requirement Tables'!$G$20,IF($H310=4,'Ir Requirement Tables'!$H$20,Err))))*'IM Recording Sheet'!$G310,0)),"-")</f>
        <v>0</v>
      </c>
      <c r="AB310" s="213">
        <f>IFERROR((IF($F310="On",IF($H310=1,'Ir Requirement Tables'!$E$39,IF($H310=2,'Ir Requirement Tables'!$F$39,IF($H310=3,'Ir Requirement Tables'!$G$39,IF($H310=4,'Ir Requirement Tables'!$H$39,Err))))*'IM Recording Sheet'!$G310,0)),"-")</f>
        <v>0</v>
      </c>
      <c r="AC310" s="128"/>
      <c r="AD310" s="103">
        <f t="shared" si="186"/>
        <v>0</v>
      </c>
      <c r="AE310" s="111">
        <f t="shared" si="187"/>
        <v>0</v>
      </c>
      <c r="AF310" s="214" t="str">
        <f t="shared" si="188"/>
        <v>-</v>
      </c>
      <c r="AG310" s="212">
        <f>IFERROR((IF($F310="On",IF($H310=1,'Ir Requirement Tables'!$E$21,IF($H310=2,'Ir Requirement Tables'!$F$21,IF($H310=3,'Ir Requirement Tables'!$G$21,IF($H310=4,'Ir Requirement Tables'!$H$21,Err))))*'IM Recording Sheet'!$G310,0)),"-")</f>
        <v>0</v>
      </c>
      <c r="AH310" s="213">
        <f>IFERROR((IF($F310="On",IF($H310=1,'Ir Requirement Tables'!$E$40,IF($H310=2,'Ir Requirement Tables'!$F$40,IF($H310=3,'Ir Requirement Tables'!$G$40,IF($H310=4,'Ir Requirement Tables'!$H$40,Err))))*'IM Recording Sheet'!$G310,0)),"-")</f>
        <v>0</v>
      </c>
      <c r="AI310" s="128"/>
      <c r="AJ310" s="103">
        <f t="shared" si="189"/>
        <v>0</v>
      </c>
      <c r="AK310" s="111">
        <f t="shared" si="190"/>
        <v>0</v>
      </c>
      <c r="AL310" s="214" t="str">
        <f t="shared" si="191"/>
        <v>-</v>
      </c>
      <c r="AM310" s="212">
        <f>IFERROR((IF($F310="On",IF($H310=1,'Ir Requirement Tables'!$E$22,IF($H310=2,'Ir Requirement Tables'!$F$22,IF($H310=3,'Ir Requirement Tables'!$G$22,IF($H310=4,'Ir Requirement Tables'!$H$22,Err))))*'IM Recording Sheet'!$G310,0)),"-")</f>
        <v>0</v>
      </c>
      <c r="AN310" s="213">
        <f>IFERROR((IF($F310="On",IF($H310=1,'Ir Requirement Tables'!$E$41,IF($H310=2,'Ir Requirement Tables'!$F$41,IF($H310=3,'Ir Requirement Tables'!$G$41,IF($H310=4,'Ir Requirement Tables'!$H$41,Err))))*'IM Recording Sheet'!$G310,0)),"-")</f>
        <v>0</v>
      </c>
      <c r="AO310" s="128"/>
      <c r="AP310" s="103">
        <f t="shared" si="192"/>
        <v>0</v>
      </c>
      <c r="AQ310" s="111">
        <f t="shared" si="193"/>
        <v>0</v>
      </c>
      <c r="AR310" s="214" t="str">
        <f t="shared" si="194"/>
        <v>-</v>
      </c>
      <c r="AS310" s="212">
        <f>IFERROR((IF($F310="On",IF($H310=1,'Ir Requirement Tables'!$E$23,IF($H310=2,'Ir Requirement Tables'!$F$23,IF($H310=3,'Ir Requirement Tables'!$G$23,IF($H310=4,'Ir Requirement Tables'!$H$23,Err))))*'IM Recording Sheet'!$G310,0)),"-")</f>
        <v>0</v>
      </c>
      <c r="AT310" s="213">
        <f>IFERROR((IF($F310="On",IF($H310=1,'Ir Requirement Tables'!$E$42,IF($H310=2,'Ir Requirement Tables'!$F$42,IF($H310=3,'Ir Requirement Tables'!$G$42,IF($H310=4,'Ir Requirement Tables'!$H$42,Err))))*'IM Recording Sheet'!$G310,0)),"-")</f>
        <v>0</v>
      </c>
      <c r="AU310" s="128"/>
      <c r="AV310" s="103">
        <f t="shared" si="195"/>
        <v>0</v>
      </c>
      <c r="AW310" s="111">
        <f t="shared" si="196"/>
        <v>0</v>
      </c>
      <c r="AX310" s="214" t="str">
        <f t="shared" si="197"/>
        <v>-</v>
      </c>
      <c r="AY310" s="212">
        <f>IFERROR((IF($F310="On",IF($H310=1,'Ir Requirement Tables'!$E$24,IF($H310=2,'Ir Requirement Tables'!$F$24,IF($H310=3,'Ir Requirement Tables'!$G$24,IF($H310=4,'Ir Requirement Tables'!$H$24,Err))))*'IM Recording Sheet'!$G310,0)),"-")</f>
        <v>0</v>
      </c>
      <c r="AZ310" s="213">
        <f>IFERROR((IF($F310="On",IF($H310=1,'Ir Requirement Tables'!$E$43,IF($H310=2,'Ir Requirement Tables'!$F$43,IF($H310=3,'Ir Requirement Tables'!$G$43,IF($H310=4,'Ir Requirement Tables'!$H$43,Err))))*'IM Recording Sheet'!$G310,0)),"-")</f>
        <v>0</v>
      </c>
      <c r="BA310" s="128"/>
      <c r="BB310" s="103">
        <f t="shared" si="198"/>
        <v>0</v>
      </c>
      <c r="BC310" s="111">
        <f t="shared" si="199"/>
        <v>0</v>
      </c>
      <c r="BD310" s="214" t="str">
        <f t="shared" si="200"/>
        <v>-</v>
      </c>
      <c r="BE310" s="212">
        <f>IFERROR((IF($F310="On",IF($H310=1,'Ir Requirement Tables'!$E$25,IF($H310=2,'Ir Requirement Tables'!$F$25,IF($H310=3,'Ir Requirement Tables'!$G$25,IF($H310=4,'Ir Requirement Tables'!$H$25,Err))))*'IM Recording Sheet'!$G310,0)),"-")</f>
        <v>0</v>
      </c>
      <c r="BF310" s="213">
        <f>IFERROR((IF($F310="On",IF($H310=1,'Ir Requirement Tables'!$E$44,IF($H310=2,'Ir Requirement Tables'!$F$44,IF($H310=3,'Ir Requirement Tables'!$G$44,IF($H310=4,'Ir Requirement Tables'!$H$44,Err))))*'IM Recording Sheet'!$G310,0)),"-")</f>
        <v>0</v>
      </c>
      <c r="BG310" s="128"/>
      <c r="BH310" s="103">
        <f t="shared" si="201"/>
        <v>0</v>
      </c>
      <c r="BI310" s="111">
        <f t="shared" si="202"/>
        <v>0</v>
      </c>
      <c r="BJ310" s="214" t="str">
        <f t="shared" si="203"/>
        <v>-</v>
      </c>
      <c r="BK310" s="212">
        <f>IFERROR((IF($F310="On",IF($H310=1,'Ir Requirement Tables'!$E$26,IF($H310=2,'Ir Requirement Tables'!$F$26,IF($H310=3,'Ir Requirement Tables'!$G$26,IF($H310=4,'Ir Requirement Tables'!$H$26,Err))))*'IM Recording Sheet'!$G310,0)),"-")</f>
        <v>0</v>
      </c>
      <c r="BL310" s="213">
        <f>IFERROR((IF($F310="On",IF($H310=1,'Ir Requirement Tables'!$E$45,IF($H310=2,'Ir Requirement Tables'!$F$45,IF($H310=3,'Ir Requirement Tables'!$G$45,IF($H310=4,'Ir Requirement Tables'!$H$45,Err))))*'IM Recording Sheet'!$G310,0)),"-")</f>
        <v>0</v>
      </c>
      <c r="BM310" s="128"/>
      <c r="BN310" s="103">
        <f t="shared" si="204"/>
        <v>0</v>
      </c>
      <c r="BO310" s="111">
        <f t="shared" si="205"/>
        <v>0</v>
      </c>
      <c r="BP310" s="214" t="str">
        <f t="shared" si="206"/>
        <v>-</v>
      </c>
      <c r="BQ310" s="212">
        <f>IFERROR((IF($F310="On",IF($H310=1,'Ir Requirement Tables'!$E$27,IF($H310=2,'Ir Requirement Tables'!$F$27,IF($H310=3,'Ir Requirement Tables'!$G$27,IF($H310=4,'Ir Requirement Tables'!$H$27,Err))))*'IM Recording Sheet'!$G310,0)),"-")</f>
        <v>0</v>
      </c>
      <c r="BR310" s="108">
        <f>IFERROR((IF($F310="On",IF($H310=1,'Ir Requirement Tables'!$E$46,IF($H310=2,'Ir Requirement Tables'!$F$46,IF($H310=3,'Ir Requirement Tables'!$G$46,IF($H310=4,'Ir Requirement Tables'!$H$46,Err))))*'IM Recording Sheet'!$G310,0)),"-")</f>
        <v>0</v>
      </c>
      <c r="BS310" s="128"/>
      <c r="BT310" s="103">
        <f t="shared" si="207"/>
        <v>0</v>
      </c>
      <c r="BU310" s="215">
        <f t="shared" si="208"/>
        <v>0</v>
      </c>
      <c r="BV310" s="214" t="str">
        <f t="shared" si="209"/>
        <v>-</v>
      </c>
      <c r="BW310" s="212">
        <f>IFERROR((IF($F310="On",IF($H310=1,'Ir Requirement Tables'!$E$28,IF($H310=2,'Ir Requirement Tables'!$F$28,IF($H310=3,'Ir Requirement Tables'!$G$28,IF($H310=4,'Ir Requirement Tables'!$H$28,Err))))*'IM Recording Sheet'!$G310,0)),"-")</f>
        <v>0</v>
      </c>
      <c r="BX310" s="213">
        <f>IFERROR((IF($F310="On",IF($H310=1,'Ir Requirement Tables'!$E$47,IF($H310=2,'Ir Requirement Tables'!$F$47,IF($H310=3,'Ir Requirement Tables'!$G$47,IF($H310=4,'Ir Requirement Tables'!$H$47,Err))))*'IM Recording Sheet'!$G310,0)),"-")</f>
        <v>0</v>
      </c>
      <c r="BY310" s="128"/>
      <c r="BZ310" s="103">
        <f t="shared" si="210"/>
        <v>0</v>
      </c>
      <c r="CA310" s="111">
        <f t="shared" si="211"/>
        <v>0</v>
      </c>
      <c r="CB310" s="214" t="str">
        <f t="shared" si="212"/>
        <v>-</v>
      </c>
      <c r="CC310" s="216">
        <f>IFERROR((IF($F310="On",IF($H310=1,'Ir Requirement Tables'!$E$29,IF($H310=2,'Ir Requirement Tables'!$F$29,IF($H310=3,'Ir Requirement Tables'!$G$29,IF($H310=4,'Ir Requirement Tables'!$H$29,Err))))*'IM Recording Sheet'!$G310,0)),"-")</f>
        <v>0</v>
      </c>
      <c r="CD310" s="132">
        <f>IF(F310="On",IF(H310=1,'Ir Requirement Tables'!$E$48,IF(H310=2,'Ir Requirement Tables'!$F$48,IF(H310=3,'Ir Requirement Tables'!$G$48,IF(H310=4,'Ir Requirement Tables'!$H$48))))*'IM Recording Sheet'!G310,0)</f>
        <v>0</v>
      </c>
      <c r="CE310" s="131">
        <f t="shared" si="216"/>
        <v>0</v>
      </c>
      <c r="CF310" s="217">
        <f t="shared" si="213"/>
        <v>0</v>
      </c>
      <c r="CG310" s="218">
        <f t="shared" si="214"/>
        <v>0</v>
      </c>
      <c r="CH310" s="214" t="str">
        <f t="shared" si="215"/>
        <v>-</v>
      </c>
      <c r="CI310" s="156"/>
    </row>
    <row r="311" spans="1:87" s="158" customFormat="1" ht="15" customHeight="1" x14ac:dyDescent="0.2">
      <c r="A311" s="45"/>
      <c r="B311" s="143"/>
      <c r="C311" s="116"/>
      <c r="D311" s="117"/>
      <c r="E311" s="122"/>
      <c r="F311" s="211" t="s">
        <v>62</v>
      </c>
      <c r="G311" s="120"/>
      <c r="H311" s="123"/>
      <c r="I311" s="212">
        <f>IFERROR((IF($F311="On",IF($H311=1,'Ir Requirement Tables'!$E$17,IF($H311=2,'Ir Requirement Tables'!$F$17,IF($H311=3,'Ir Requirement Tables'!$G$17,IF($H311=4,'Ir Requirement Tables'!$H$17,Err))))*'IM Recording Sheet'!$G311,0)),"-")</f>
        <v>0</v>
      </c>
      <c r="J311" s="213">
        <f>IFERROR((IF($F311="On",IF($H311=1,'Ir Requirement Tables'!$E$36,IF($H311=2,'Ir Requirement Tables'!$F$36,IF($H311=3,'Ir Requirement Tables'!$G$36,IF($H311=4,'Ir Requirement Tables'!$H$36,Err))))*'IM Recording Sheet'!$G311,0)),"-")</f>
        <v>0</v>
      </c>
      <c r="K311" s="128"/>
      <c r="L311" s="103">
        <f t="shared" si="177"/>
        <v>0</v>
      </c>
      <c r="M311" s="111">
        <f t="shared" si="178"/>
        <v>0</v>
      </c>
      <c r="N311" s="214" t="str">
        <f t="shared" si="179"/>
        <v>-</v>
      </c>
      <c r="O311" s="212">
        <f>IFERROR((IF($F311="On",IF($H311=1,'Ir Requirement Tables'!$E$18,IF($H311=2,'Ir Requirement Tables'!$F$18,IF($H311=3,'Ir Requirement Tables'!$G$18,IF($H311=4,'Ir Requirement Tables'!$H$18,Err))))*'IM Recording Sheet'!$G311,0)),"-")</f>
        <v>0</v>
      </c>
      <c r="P311" s="213">
        <f>IFERROR((IF($F311="On",IF($H311=1,'Ir Requirement Tables'!$E$37,IF($H311=2,'Ir Requirement Tables'!$F$37,IF($H311=3,'Ir Requirement Tables'!$G$37,IF($H311=4,'Ir Requirement Tables'!$H$37,Err))))*'IM Recording Sheet'!$G311,0)),"-")</f>
        <v>0</v>
      </c>
      <c r="Q311" s="128"/>
      <c r="R311" s="103">
        <f t="shared" si="180"/>
        <v>0</v>
      </c>
      <c r="S311" s="111">
        <f t="shared" si="181"/>
        <v>0</v>
      </c>
      <c r="T311" s="214" t="str">
        <f t="shared" si="182"/>
        <v>-</v>
      </c>
      <c r="U311" s="212">
        <f>IFERROR((IF($F311="On",IF($H311=1,'Ir Requirement Tables'!$E$19,IF($H311=2,'Ir Requirement Tables'!$F$19,IF($H311=3,'Ir Requirement Tables'!$G$19,IF($H311=4,'Ir Requirement Tables'!$H$19,Err))))*'IM Recording Sheet'!$G311,0)),"-")</f>
        <v>0</v>
      </c>
      <c r="V311" s="213">
        <f>IFERROR((IF($F311="On",IF($H311=1,'Ir Requirement Tables'!$E$38,IF($H311=2,'Ir Requirement Tables'!$F$38,IF($H311=3,'Ir Requirement Tables'!$G$38,IF($H311=4,'Ir Requirement Tables'!$H$38,Err))))*'IM Recording Sheet'!$G311,0)),"-")</f>
        <v>0</v>
      </c>
      <c r="W311" s="128"/>
      <c r="X311" s="103">
        <f t="shared" si="183"/>
        <v>0</v>
      </c>
      <c r="Y311" s="111">
        <f t="shared" si="184"/>
        <v>0</v>
      </c>
      <c r="Z311" s="214" t="str">
        <f t="shared" si="185"/>
        <v>-</v>
      </c>
      <c r="AA311" s="212">
        <f>IFERROR((IF($F311="On",IF($H311=1,'Ir Requirement Tables'!$E$20,IF($H311=2,'Ir Requirement Tables'!$F$20,IF($H311=3,'Ir Requirement Tables'!$G$20,IF($H311=4,'Ir Requirement Tables'!$H$20,Err))))*'IM Recording Sheet'!$G311,0)),"-")</f>
        <v>0</v>
      </c>
      <c r="AB311" s="213">
        <f>IFERROR((IF($F311="On",IF($H311=1,'Ir Requirement Tables'!$E$39,IF($H311=2,'Ir Requirement Tables'!$F$39,IF($H311=3,'Ir Requirement Tables'!$G$39,IF($H311=4,'Ir Requirement Tables'!$H$39,Err))))*'IM Recording Sheet'!$G311,0)),"-")</f>
        <v>0</v>
      </c>
      <c r="AC311" s="128"/>
      <c r="AD311" s="103">
        <f t="shared" si="186"/>
        <v>0</v>
      </c>
      <c r="AE311" s="111">
        <f t="shared" si="187"/>
        <v>0</v>
      </c>
      <c r="AF311" s="214" t="str">
        <f t="shared" si="188"/>
        <v>-</v>
      </c>
      <c r="AG311" s="212">
        <f>IFERROR((IF($F311="On",IF($H311=1,'Ir Requirement Tables'!$E$21,IF($H311=2,'Ir Requirement Tables'!$F$21,IF($H311=3,'Ir Requirement Tables'!$G$21,IF($H311=4,'Ir Requirement Tables'!$H$21,Err))))*'IM Recording Sheet'!$G311,0)),"-")</f>
        <v>0</v>
      </c>
      <c r="AH311" s="213">
        <f>IFERROR((IF($F311="On",IF($H311=1,'Ir Requirement Tables'!$E$40,IF($H311=2,'Ir Requirement Tables'!$F$40,IF($H311=3,'Ir Requirement Tables'!$G$40,IF($H311=4,'Ir Requirement Tables'!$H$40,Err))))*'IM Recording Sheet'!$G311,0)),"-")</f>
        <v>0</v>
      </c>
      <c r="AI311" s="128"/>
      <c r="AJ311" s="103">
        <f t="shared" si="189"/>
        <v>0</v>
      </c>
      <c r="AK311" s="111">
        <f t="shared" si="190"/>
        <v>0</v>
      </c>
      <c r="AL311" s="214" t="str">
        <f t="shared" si="191"/>
        <v>-</v>
      </c>
      <c r="AM311" s="212">
        <f>IFERROR((IF($F311="On",IF($H311=1,'Ir Requirement Tables'!$E$22,IF($H311=2,'Ir Requirement Tables'!$F$22,IF($H311=3,'Ir Requirement Tables'!$G$22,IF($H311=4,'Ir Requirement Tables'!$H$22,Err))))*'IM Recording Sheet'!$G311,0)),"-")</f>
        <v>0</v>
      </c>
      <c r="AN311" s="213">
        <f>IFERROR((IF($F311="On",IF($H311=1,'Ir Requirement Tables'!$E$41,IF($H311=2,'Ir Requirement Tables'!$F$41,IF($H311=3,'Ir Requirement Tables'!$G$41,IF($H311=4,'Ir Requirement Tables'!$H$41,Err))))*'IM Recording Sheet'!$G311,0)),"-")</f>
        <v>0</v>
      </c>
      <c r="AO311" s="128"/>
      <c r="AP311" s="103">
        <f t="shared" si="192"/>
        <v>0</v>
      </c>
      <c r="AQ311" s="111">
        <f t="shared" si="193"/>
        <v>0</v>
      </c>
      <c r="AR311" s="214" t="str">
        <f t="shared" si="194"/>
        <v>-</v>
      </c>
      <c r="AS311" s="212">
        <f>IFERROR((IF($F311="On",IF($H311=1,'Ir Requirement Tables'!$E$23,IF($H311=2,'Ir Requirement Tables'!$F$23,IF($H311=3,'Ir Requirement Tables'!$G$23,IF($H311=4,'Ir Requirement Tables'!$H$23,Err))))*'IM Recording Sheet'!$G311,0)),"-")</f>
        <v>0</v>
      </c>
      <c r="AT311" s="213">
        <f>IFERROR((IF($F311="On",IF($H311=1,'Ir Requirement Tables'!$E$42,IF($H311=2,'Ir Requirement Tables'!$F$42,IF($H311=3,'Ir Requirement Tables'!$G$42,IF($H311=4,'Ir Requirement Tables'!$H$42,Err))))*'IM Recording Sheet'!$G311,0)),"-")</f>
        <v>0</v>
      </c>
      <c r="AU311" s="128"/>
      <c r="AV311" s="103">
        <f t="shared" si="195"/>
        <v>0</v>
      </c>
      <c r="AW311" s="111">
        <f t="shared" si="196"/>
        <v>0</v>
      </c>
      <c r="AX311" s="214" t="str">
        <f t="shared" si="197"/>
        <v>-</v>
      </c>
      <c r="AY311" s="212">
        <f>IFERROR((IF($F311="On",IF($H311=1,'Ir Requirement Tables'!$E$24,IF($H311=2,'Ir Requirement Tables'!$F$24,IF($H311=3,'Ir Requirement Tables'!$G$24,IF($H311=4,'Ir Requirement Tables'!$H$24,Err))))*'IM Recording Sheet'!$G311,0)),"-")</f>
        <v>0</v>
      </c>
      <c r="AZ311" s="213">
        <f>IFERROR((IF($F311="On",IF($H311=1,'Ir Requirement Tables'!$E$43,IF($H311=2,'Ir Requirement Tables'!$F$43,IF($H311=3,'Ir Requirement Tables'!$G$43,IF($H311=4,'Ir Requirement Tables'!$H$43,Err))))*'IM Recording Sheet'!$G311,0)),"-")</f>
        <v>0</v>
      </c>
      <c r="BA311" s="128"/>
      <c r="BB311" s="103">
        <f t="shared" si="198"/>
        <v>0</v>
      </c>
      <c r="BC311" s="111">
        <f t="shared" si="199"/>
        <v>0</v>
      </c>
      <c r="BD311" s="214" t="str">
        <f t="shared" si="200"/>
        <v>-</v>
      </c>
      <c r="BE311" s="212">
        <f>IFERROR((IF($F311="On",IF($H311=1,'Ir Requirement Tables'!$E$25,IF($H311=2,'Ir Requirement Tables'!$F$25,IF($H311=3,'Ir Requirement Tables'!$G$25,IF($H311=4,'Ir Requirement Tables'!$H$25,Err))))*'IM Recording Sheet'!$G311,0)),"-")</f>
        <v>0</v>
      </c>
      <c r="BF311" s="213">
        <f>IFERROR((IF($F311="On",IF($H311=1,'Ir Requirement Tables'!$E$44,IF($H311=2,'Ir Requirement Tables'!$F$44,IF($H311=3,'Ir Requirement Tables'!$G$44,IF($H311=4,'Ir Requirement Tables'!$H$44,Err))))*'IM Recording Sheet'!$G311,0)),"-")</f>
        <v>0</v>
      </c>
      <c r="BG311" s="128"/>
      <c r="BH311" s="103">
        <f t="shared" si="201"/>
        <v>0</v>
      </c>
      <c r="BI311" s="111">
        <f t="shared" si="202"/>
        <v>0</v>
      </c>
      <c r="BJ311" s="214" t="str">
        <f t="shared" si="203"/>
        <v>-</v>
      </c>
      <c r="BK311" s="212">
        <f>IFERROR((IF($F311="On",IF($H311=1,'Ir Requirement Tables'!$E$26,IF($H311=2,'Ir Requirement Tables'!$F$26,IF($H311=3,'Ir Requirement Tables'!$G$26,IF($H311=4,'Ir Requirement Tables'!$H$26,Err))))*'IM Recording Sheet'!$G311,0)),"-")</f>
        <v>0</v>
      </c>
      <c r="BL311" s="213">
        <f>IFERROR((IF($F311="On",IF($H311=1,'Ir Requirement Tables'!$E$45,IF($H311=2,'Ir Requirement Tables'!$F$45,IF($H311=3,'Ir Requirement Tables'!$G$45,IF($H311=4,'Ir Requirement Tables'!$H$45,Err))))*'IM Recording Sheet'!$G311,0)),"-")</f>
        <v>0</v>
      </c>
      <c r="BM311" s="128"/>
      <c r="BN311" s="103">
        <f t="shared" si="204"/>
        <v>0</v>
      </c>
      <c r="BO311" s="111">
        <f t="shared" si="205"/>
        <v>0</v>
      </c>
      <c r="BP311" s="214" t="str">
        <f t="shared" si="206"/>
        <v>-</v>
      </c>
      <c r="BQ311" s="212">
        <f>IFERROR((IF($F311="On",IF($H311=1,'Ir Requirement Tables'!$E$27,IF($H311=2,'Ir Requirement Tables'!$F$27,IF($H311=3,'Ir Requirement Tables'!$G$27,IF($H311=4,'Ir Requirement Tables'!$H$27,Err))))*'IM Recording Sheet'!$G311,0)),"-")</f>
        <v>0</v>
      </c>
      <c r="BR311" s="108">
        <f>IFERROR((IF($F311="On",IF($H311=1,'Ir Requirement Tables'!$E$46,IF($H311=2,'Ir Requirement Tables'!$F$46,IF($H311=3,'Ir Requirement Tables'!$G$46,IF($H311=4,'Ir Requirement Tables'!$H$46,Err))))*'IM Recording Sheet'!$G311,0)),"-")</f>
        <v>0</v>
      </c>
      <c r="BS311" s="128"/>
      <c r="BT311" s="103">
        <f t="shared" si="207"/>
        <v>0</v>
      </c>
      <c r="BU311" s="215">
        <f t="shared" si="208"/>
        <v>0</v>
      </c>
      <c r="BV311" s="214" t="str">
        <f t="shared" si="209"/>
        <v>-</v>
      </c>
      <c r="BW311" s="212">
        <f>IFERROR((IF($F311="On",IF($H311=1,'Ir Requirement Tables'!$E$28,IF($H311=2,'Ir Requirement Tables'!$F$28,IF($H311=3,'Ir Requirement Tables'!$G$28,IF($H311=4,'Ir Requirement Tables'!$H$28,Err))))*'IM Recording Sheet'!$G311,0)),"-")</f>
        <v>0</v>
      </c>
      <c r="BX311" s="213">
        <f>IFERROR((IF($F311="On",IF($H311=1,'Ir Requirement Tables'!$E$47,IF($H311=2,'Ir Requirement Tables'!$F$47,IF($H311=3,'Ir Requirement Tables'!$G$47,IF($H311=4,'Ir Requirement Tables'!$H$47,Err))))*'IM Recording Sheet'!$G311,0)),"-")</f>
        <v>0</v>
      </c>
      <c r="BY311" s="128"/>
      <c r="BZ311" s="103">
        <f t="shared" si="210"/>
        <v>0</v>
      </c>
      <c r="CA311" s="111">
        <f t="shared" si="211"/>
        <v>0</v>
      </c>
      <c r="CB311" s="214" t="str">
        <f t="shared" si="212"/>
        <v>-</v>
      </c>
      <c r="CC311" s="216">
        <f>IFERROR((IF($F311="On",IF($H311=1,'Ir Requirement Tables'!$E$29,IF($H311=2,'Ir Requirement Tables'!$F$29,IF($H311=3,'Ir Requirement Tables'!$G$29,IF($H311=4,'Ir Requirement Tables'!$H$29,Err))))*'IM Recording Sheet'!$G311,0)),"-")</f>
        <v>0</v>
      </c>
      <c r="CD311" s="132">
        <f>IF(F311="On",IF(H311=1,'Ir Requirement Tables'!$E$48,IF(H311=2,'Ir Requirement Tables'!$F$48,IF(H311=3,'Ir Requirement Tables'!$G$48,IF(H311=4,'Ir Requirement Tables'!$H$48))))*'IM Recording Sheet'!G311,0)</f>
        <v>0</v>
      </c>
      <c r="CE311" s="131">
        <f t="shared" si="216"/>
        <v>0</v>
      </c>
      <c r="CF311" s="217">
        <f t="shared" si="213"/>
        <v>0</v>
      </c>
      <c r="CG311" s="218">
        <f t="shared" si="214"/>
        <v>0</v>
      </c>
      <c r="CH311" s="214" t="str">
        <f t="shared" si="215"/>
        <v>-</v>
      </c>
      <c r="CI311" s="156"/>
    </row>
    <row r="312" spans="1:87" s="158" customFormat="1" ht="15" customHeight="1" x14ac:dyDescent="0.2">
      <c r="A312" s="45"/>
      <c r="B312" s="143"/>
      <c r="C312" s="116"/>
      <c r="D312" s="117"/>
      <c r="E312" s="122"/>
      <c r="F312" s="211" t="s">
        <v>62</v>
      </c>
      <c r="G312" s="120"/>
      <c r="H312" s="123"/>
      <c r="I312" s="212">
        <f>IFERROR((IF($F312="On",IF($H312=1,'Ir Requirement Tables'!$E$17,IF($H312=2,'Ir Requirement Tables'!$F$17,IF($H312=3,'Ir Requirement Tables'!$G$17,IF($H312=4,'Ir Requirement Tables'!$H$17,Err))))*'IM Recording Sheet'!$G312,0)),"-")</f>
        <v>0</v>
      </c>
      <c r="J312" s="213">
        <f>IFERROR((IF($F312="On",IF($H312=1,'Ir Requirement Tables'!$E$36,IF($H312=2,'Ir Requirement Tables'!$F$36,IF($H312=3,'Ir Requirement Tables'!$G$36,IF($H312=4,'Ir Requirement Tables'!$H$36,Err))))*'IM Recording Sheet'!$G312,0)),"-")</f>
        <v>0</v>
      </c>
      <c r="K312" s="128"/>
      <c r="L312" s="103">
        <f t="shared" si="177"/>
        <v>0</v>
      </c>
      <c r="M312" s="111">
        <f t="shared" si="178"/>
        <v>0</v>
      </c>
      <c r="N312" s="214" t="str">
        <f t="shared" si="179"/>
        <v>-</v>
      </c>
      <c r="O312" s="212">
        <f>IFERROR((IF($F312="On",IF($H312=1,'Ir Requirement Tables'!$E$18,IF($H312=2,'Ir Requirement Tables'!$F$18,IF($H312=3,'Ir Requirement Tables'!$G$18,IF($H312=4,'Ir Requirement Tables'!$H$18,Err))))*'IM Recording Sheet'!$G312,0)),"-")</f>
        <v>0</v>
      </c>
      <c r="P312" s="213">
        <f>IFERROR((IF($F312="On",IF($H312=1,'Ir Requirement Tables'!$E$37,IF($H312=2,'Ir Requirement Tables'!$F$37,IF($H312=3,'Ir Requirement Tables'!$G$37,IF($H312=4,'Ir Requirement Tables'!$H$37,Err))))*'IM Recording Sheet'!$G312,0)),"-")</f>
        <v>0</v>
      </c>
      <c r="Q312" s="128"/>
      <c r="R312" s="103">
        <f t="shared" si="180"/>
        <v>0</v>
      </c>
      <c r="S312" s="111">
        <f t="shared" si="181"/>
        <v>0</v>
      </c>
      <c r="T312" s="214" t="str">
        <f t="shared" si="182"/>
        <v>-</v>
      </c>
      <c r="U312" s="212">
        <f>IFERROR((IF($F312="On",IF($H312=1,'Ir Requirement Tables'!$E$19,IF($H312=2,'Ir Requirement Tables'!$F$19,IF($H312=3,'Ir Requirement Tables'!$G$19,IF($H312=4,'Ir Requirement Tables'!$H$19,Err))))*'IM Recording Sheet'!$G312,0)),"-")</f>
        <v>0</v>
      </c>
      <c r="V312" s="213">
        <f>IFERROR((IF($F312="On",IF($H312=1,'Ir Requirement Tables'!$E$38,IF($H312=2,'Ir Requirement Tables'!$F$38,IF($H312=3,'Ir Requirement Tables'!$G$38,IF($H312=4,'Ir Requirement Tables'!$H$38,Err))))*'IM Recording Sheet'!$G312,0)),"-")</f>
        <v>0</v>
      </c>
      <c r="W312" s="128"/>
      <c r="X312" s="103">
        <f t="shared" si="183"/>
        <v>0</v>
      </c>
      <c r="Y312" s="111">
        <f t="shared" si="184"/>
        <v>0</v>
      </c>
      <c r="Z312" s="214" t="str">
        <f t="shared" si="185"/>
        <v>-</v>
      </c>
      <c r="AA312" s="212">
        <f>IFERROR((IF($F312="On",IF($H312=1,'Ir Requirement Tables'!$E$20,IF($H312=2,'Ir Requirement Tables'!$F$20,IF($H312=3,'Ir Requirement Tables'!$G$20,IF($H312=4,'Ir Requirement Tables'!$H$20,Err))))*'IM Recording Sheet'!$G312,0)),"-")</f>
        <v>0</v>
      </c>
      <c r="AB312" s="213">
        <f>IFERROR((IF($F312="On",IF($H312=1,'Ir Requirement Tables'!$E$39,IF($H312=2,'Ir Requirement Tables'!$F$39,IF($H312=3,'Ir Requirement Tables'!$G$39,IF($H312=4,'Ir Requirement Tables'!$H$39,Err))))*'IM Recording Sheet'!$G312,0)),"-")</f>
        <v>0</v>
      </c>
      <c r="AC312" s="128"/>
      <c r="AD312" s="103">
        <f t="shared" si="186"/>
        <v>0</v>
      </c>
      <c r="AE312" s="111">
        <f t="shared" si="187"/>
        <v>0</v>
      </c>
      <c r="AF312" s="214" t="str">
        <f t="shared" si="188"/>
        <v>-</v>
      </c>
      <c r="AG312" s="212">
        <f>IFERROR((IF($F312="On",IF($H312=1,'Ir Requirement Tables'!$E$21,IF($H312=2,'Ir Requirement Tables'!$F$21,IF($H312=3,'Ir Requirement Tables'!$G$21,IF($H312=4,'Ir Requirement Tables'!$H$21,Err))))*'IM Recording Sheet'!$G312,0)),"-")</f>
        <v>0</v>
      </c>
      <c r="AH312" s="213">
        <f>IFERROR((IF($F312="On",IF($H312=1,'Ir Requirement Tables'!$E$40,IF($H312=2,'Ir Requirement Tables'!$F$40,IF($H312=3,'Ir Requirement Tables'!$G$40,IF($H312=4,'Ir Requirement Tables'!$H$40,Err))))*'IM Recording Sheet'!$G312,0)),"-")</f>
        <v>0</v>
      </c>
      <c r="AI312" s="128"/>
      <c r="AJ312" s="103">
        <f t="shared" si="189"/>
        <v>0</v>
      </c>
      <c r="AK312" s="111">
        <f t="shared" si="190"/>
        <v>0</v>
      </c>
      <c r="AL312" s="214" t="str">
        <f t="shared" si="191"/>
        <v>-</v>
      </c>
      <c r="AM312" s="212">
        <f>IFERROR((IF($F312="On",IF($H312=1,'Ir Requirement Tables'!$E$22,IF($H312=2,'Ir Requirement Tables'!$F$22,IF($H312=3,'Ir Requirement Tables'!$G$22,IF($H312=4,'Ir Requirement Tables'!$H$22,Err))))*'IM Recording Sheet'!$G312,0)),"-")</f>
        <v>0</v>
      </c>
      <c r="AN312" s="213">
        <f>IFERROR((IF($F312="On",IF($H312=1,'Ir Requirement Tables'!$E$41,IF($H312=2,'Ir Requirement Tables'!$F$41,IF($H312=3,'Ir Requirement Tables'!$G$41,IF($H312=4,'Ir Requirement Tables'!$H$41,Err))))*'IM Recording Sheet'!$G312,0)),"-")</f>
        <v>0</v>
      </c>
      <c r="AO312" s="128"/>
      <c r="AP312" s="103">
        <f t="shared" si="192"/>
        <v>0</v>
      </c>
      <c r="AQ312" s="111">
        <f t="shared" si="193"/>
        <v>0</v>
      </c>
      <c r="AR312" s="214" t="str">
        <f t="shared" si="194"/>
        <v>-</v>
      </c>
      <c r="AS312" s="212">
        <f>IFERROR((IF($F312="On",IF($H312=1,'Ir Requirement Tables'!$E$23,IF($H312=2,'Ir Requirement Tables'!$F$23,IF($H312=3,'Ir Requirement Tables'!$G$23,IF($H312=4,'Ir Requirement Tables'!$H$23,Err))))*'IM Recording Sheet'!$G312,0)),"-")</f>
        <v>0</v>
      </c>
      <c r="AT312" s="213">
        <f>IFERROR((IF($F312="On",IF($H312=1,'Ir Requirement Tables'!$E$42,IF($H312=2,'Ir Requirement Tables'!$F$42,IF($H312=3,'Ir Requirement Tables'!$G$42,IF($H312=4,'Ir Requirement Tables'!$H$42,Err))))*'IM Recording Sheet'!$G312,0)),"-")</f>
        <v>0</v>
      </c>
      <c r="AU312" s="128"/>
      <c r="AV312" s="103">
        <f t="shared" si="195"/>
        <v>0</v>
      </c>
      <c r="AW312" s="111">
        <f t="shared" si="196"/>
        <v>0</v>
      </c>
      <c r="AX312" s="214" t="str">
        <f t="shared" si="197"/>
        <v>-</v>
      </c>
      <c r="AY312" s="212">
        <f>IFERROR((IF($F312="On",IF($H312=1,'Ir Requirement Tables'!$E$24,IF($H312=2,'Ir Requirement Tables'!$F$24,IF($H312=3,'Ir Requirement Tables'!$G$24,IF($H312=4,'Ir Requirement Tables'!$H$24,Err))))*'IM Recording Sheet'!$G312,0)),"-")</f>
        <v>0</v>
      </c>
      <c r="AZ312" s="213">
        <f>IFERROR((IF($F312="On",IF($H312=1,'Ir Requirement Tables'!$E$43,IF($H312=2,'Ir Requirement Tables'!$F$43,IF($H312=3,'Ir Requirement Tables'!$G$43,IF($H312=4,'Ir Requirement Tables'!$H$43,Err))))*'IM Recording Sheet'!$G312,0)),"-")</f>
        <v>0</v>
      </c>
      <c r="BA312" s="128"/>
      <c r="BB312" s="103">
        <f t="shared" si="198"/>
        <v>0</v>
      </c>
      <c r="BC312" s="111">
        <f t="shared" si="199"/>
        <v>0</v>
      </c>
      <c r="BD312" s="214" t="str">
        <f t="shared" si="200"/>
        <v>-</v>
      </c>
      <c r="BE312" s="212">
        <f>IFERROR((IF($F312="On",IF($H312=1,'Ir Requirement Tables'!$E$25,IF($H312=2,'Ir Requirement Tables'!$F$25,IF($H312=3,'Ir Requirement Tables'!$G$25,IF($H312=4,'Ir Requirement Tables'!$H$25,Err))))*'IM Recording Sheet'!$G312,0)),"-")</f>
        <v>0</v>
      </c>
      <c r="BF312" s="213">
        <f>IFERROR((IF($F312="On",IF($H312=1,'Ir Requirement Tables'!$E$44,IF($H312=2,'Ir Requirement Tables'!$F$44,IF($H312=3,'Ir Requirement Tables'!$G$44,IF($H312=4,'Ir Requirement Tables'!$H$44,Err))))*'IM Recording Sheet'!$G312,0)),"-")</f>
        <v>0</v>
      </c>
      <c r="BG312" s="128"/>
      <c r="BH312" s="103">
        <f t="shared" si="201"/>
        <v>0</v>
      </c>
      <c r="BI312" s="111">
        <f t="shared" si="202"/>
        <v>0</v>
      </c>
      <c r="BJ312" s="214" t="str">
        <f t="shared" si="203"/>
        <v>-</v>
      </c>
      <c r="BK312" s="212">
        <f>IFERROR((IF($F312="On",IF($H312=1,'Ir Requirement Tables'!$E$26,IF($H312=2,'Ir Requirement Tables'!$F$26,IF($H312=3,'Ir Requirement Tables'!$G$26,IF($H312=4,'Ir Requirement Tables'!$H$26,Err))))*'IM Recording Sheet'!$G312,0)),"-")</f>
        <v>0</v>
      </c>
      <c r="BL312" s="213">
        <f>IFERROR((IF($F312="On",IF($H312=1,'Ir Requirement Tables'!$E$45,IF($H312=2,'Ir Requirement Tables'!$F$45,IF($H312=3,'Ir Requirement Tables'!$G$45,IF($H312=4,'Ir Requirement Tables'!$H$45,Err))))*'IM Recording Sheet'!$G312,0)),"-")</f>
        <v>0</v>
      </c>
      <c r="BM312" s="128"/>
      <c r="BN312" s="103">
        <f t="shared" si="204"/>
        <v>0</v>
      </c>
      <c r="BO312" s="111">
        <f t="shared" si="205"/>
        <v>0</v>
      </c>
      <c r="BP312" s="214" t="str">
        <f t="shared" si="206"/>
        <v>-</v>
      </c>
      <c r="BQ312" s="212">
        <f>IFERROR((IF($F312="On",IF($H312=1,'Ir Requirement Tables'!$E$27,IF($H312=2,'Ir Requirement Tables'!$F$27,IF($H312=3,'Ir Requirement Tables'!$G$27,IF($H312=4,'Ir Requirement Tables'!$H$27,Err))))*'IM Recording Sheet'!$G312,0)),"-")</f>
        <v>0</v>
      </c>
      <c r="BR312" s="108">
        <f>IFERROR((IF($F312="On",IF($H312=1,'Ir Requirement Tables'!$E$46,IF($H312=2,'Ir Requirement Tables'!$F$46,IF($H312=3,'Ir Requirement Tables'!$G$46,IF($H312=4,'Ir Requirement Tables'!$H$46,Err))))*'IM Recording Sheet'!$G312,0)),"-")</f>
        <v>0</v>
      </c>
      <c r="BS312" s="128"/>
      <c r="BT312" s="103">
        <f t="shared" si="207"/>
        <v>0</v>
      </c>
      <c r="BU312" s="215">
        <f t="shared" si="208"/>
        <v>0</v>
      </c>
      <c r="BV312" s="214" t="str">
        <f t="shared" si="209"/>
        <v>-</v>
      </c>
      <c r="BW312" s="212">
        <f>IFERROR((IF($F312="On",IF($H312=1,'Ir Requirement Tables'!$E$28,IF($H312=2,'Ir Requirement Tables'!$F$28,IF($H312=3,'Ir Requirement Tables'!$G$28,IF($H312=4,'Ir Requirement Tables'!$H$28,Err))))*'IM Recording Sheet'!$G312,0)),"-")</f>
        <v>0</v>
      </c>
      <c r="BX312" s="213">
        <f>IFERROR((IF($F312="On",IF($H312=1,'Ir Requirement Tables'!$E$47,IF($H312=2,'Ir Requirement Tables'!$F$47,IF($H312=3,'Ir Requirement Tables'!$G$47,IF($H312=4,'Ir Requirement Tables'!$H$47,Err))))*'IM Recording Sheet'!$G312,0)),"-")</f>
        <v>0</v>
      </c>
      <c r="BY312" s="128"/>
      <c r="BZ312" s="103">
        <f t="shared" si="210"/>
        <v>0</v>
      </c>
      <c r="CA312" s="111">
        <f t="shared" si="211"/>
        <v>0</v>
      </c>
      <c r="CB312" s="214" t="str">
        <f t="shared" si="212"/>
        <v>-</v>
      </c>
      <c r="CC312" s="216">
        <f>IFERROR((IF($F312="On",IF($H312=1,'Ir Requirement Tables'!$E$29,IF($H312=2,'Ir Requirement Tables'!$F$29,IF($H312=3,'Ir Requirement Tables'!$G$29,IF($H312=4,'Ir Requirement Tables'!$H$29,Err))))*'IM Recording Sheet'!$G312,0)),"-")</f>
        <v>0</v>
      </c>
      <c r="CD312" s="132">
        <f>IF(F312="On",IF(H312=1,'Ir Requirement Tables'!$E$48,IF(H312=2,'Ir Requirement Tables'!$F$48,IF(H312=3,'Ir Requirement Tables'!$G$48,IF(H312=4,'Ir Requirement Tables'!$H$48))))*'IM Recording Sheet'!G312,0)</f>
        <v>0</v>
      </c>
      <c r="CE312" s="131">
        <f t="shared" si="216"/>
        <v>0</v>
      </c>
      <c r="CF312" s="217">
        <f t="shared" si="213"/>
        <v>0</v>
      </c>
      <c r="CG312" s="218">
        <f t="shared" si="214"/>
        <v>0</v>
      </c>
      <c r="CH312" s="214" t="str">
        <f t="shared" si="215"/>
        <v>-</v>
      </c>
      <c r="CI312" s="156"/>
    </row>
    <row r="313" spans="1:87" s="158" customFormat="1" ht="15" customHeight="1" x14ac:dyDescent="0.2">
      <c r="A313" s="45"/>
      <c r="B313" s="143"/>
      <c r="C313" s="116"/>
      <c r="D313" s="117"/>
      <c r="E313" s="122"/>
      <c r="F313" s="211" t="s">
        <v>62</v>
      </c>
      <c r="G313" s="120"/>
      <c r="H313" s="123"/>
      <c r="I313" s="212">
        <f>IFERROR((IF($F313="On",IF($H313=1,'Ir Requirement Tables'!$E$17,IF($H313=2,'Ir Requirement Tables'!$F$17,IF($H313=3,'Ir Requirement Tables'!$G$17,IF($H313=4,'Ir Requirement Tables'!$H$17,Err))))*'IM Recording Sheet'!$G313,0)),"-")</f>
        <v>0</v>
      </c>
      <c r="J313" s="213">
        <f>IFERROR((IF($F313="On",IF($H313=1,'Ir Requirement Tables'!$E$36,IF($H313=2,'Ir Requirement Tables'!$F$36,IF($H313=3,'Ir Requirement Tables'!$G$36,IF($H313=4,'Ir Requirement Tables'!$H$36,Err))))*'IM Recording Sheet'!$G313,0)),"-")</f>
        <v>0</v>
      </c>
      <c r="K313" s="128"/>
      <c r="L313" s="103">
        <f t="shared" si="177"/>
        <v>0</v>
      </c>
      <c r="M313" s="111">
        <f t="shared" si="178"/>
        <v>0</v>
      </c>
      <c r="N313" s="214" t="str">
        <f t="shared" si="179"/>
        <v>-</v>
      </c>
      <c r="O313" s="212">
        <f>IFERROR((IF($F313="On",IF($H313=1,'Ir Requirement Tables'!$E$18,IF($H313=2,'Ir Requirement Tables'!$F$18,IF($H313=3,'Ir Requirement Tables'!$G$18,IF($H313=4,'Ir Requirement Tables'!$H$18,Err))))*'IM Recording Sheet'!$G313,0)),"-")</f>
        <v>0</v>
      </c>
      <c r="P313" s="213">
        <f>IFERROR((IF($F313="On",IF($H313=1,'Ir Requirement Tables'!$E$37,IF($H313=2,'Ir Requirement Tables'!$F$37,IF($H313=3,'Ir Requirement Tables'!$G$37,IF($H313=4,'Ir Requirement Tables'!$H$37,Err))))*'IM Recording Sheet'!$G313,0)),"-")</f>
        <v>0</v>
      </c>
      <c r="Q313" s="128"/>
      <c r="R313" s="103">
        <f t="shared" si="180"/>
        <v>0</v>
      </c>
      <c r="S313" s="111">
        <f t="shared" si="181"/>
        <v>0</v>
      </c>
      <c r="T313" s="214" t="str">
        <f t="shared" si="182"/>
        <v>-</v>
      </c>
      <c r="U313" s="212">
        <f>IFERROR((IF($F313="On",IF($H313=1,'Ir Requirement Tables'!$E$19,IF($H313=2,'Ir Requirement Tables'!$F$19,IF($H313=3,'Ir Requirement Tables'!$G$19,IF($H313=4,'Ir Requirement Tables'!$H$19,Err))))*'IM Recording Sheet'!$G313,0)),"-")</f>
        <v>0</v>
      </c>
      <c r="V313" s="213">
        <f>IFERROR((IF($F313="On",IF($H313=1,'Ir Requirement Tables'!$E$38,IF($H313=2,'Ir Requirement Tables'!$F$38,IF($H313=3,'Ir Requirement Tables'!$G$38,IF($H313=4,'Ir Requirement Tables'!$H$38,Err))))*'IM Recording Sheet'!$G313,0)),"-")</f>
        <v>0</v>
      </c>
      <c r="W313" s="128"/>
      <c r="X313" s="103">
        <f t="shared" si="183"/>
        <v>0</v>
      </c>
      <c r="Y313" s="111">
        <f t="shared" si="184"/>
        <v>0</v>
      </c>
      <c r="Z313" s="214" t="str">
        <f t="shared" si="185"/>
        <v>-</v>
      </c>
      <c r="AA313" s="212">
        <f>IFERROR((IF($F313="On",IF($H313=1,'Ir Requirement Tables'!$E$20,IF($H313=2,'Ir Requirement Tables'!$F$20,IF($H313=3,'Ir Requirement Tables'!$G$20,IF($H313=4,'Ir Requirement Tables'!$H$20,Err))))*'IM Recording Sheet'!$G313,0)),"-")</f>
        <v>0</v>
      </c>
      <c r="AB313" s="213">
        <f>IFERROR((IF($F313="On",IF($H313=1,'Ir Requirement Tables'!$E$39,IF($H313=2,'Ir Requirement Tables'!$F$39,IF($H313=3,'Ir Requirement Tables'!$G$39,IF($H313=4,'Ir Requirement Tables'!$H$39,Err))))*'IM Recording Sheet'!$G313,0)),"-")</f>
        <v>0</v>
      </c>
      <c r="AC313" s="128"/>
      <c r="AD313" s="103">
        <f t="shared" si="186"/>
        <v>0</v>
      </c>
      <c r="AE313" s="111">
        <f t="shared" si="187"/>
        <v>0</v>
      </c>
      <c r="AF313" s="214" t="str">
        <f t="shared" si="188"/>
        <v>-</v>
      </c>
      <c r="AG313" s="212">
        <f>IFERROR((IF($F313="On",IF($H313=1,'Ir Requirement Tables'!$E$21,IF($H313=2,'Ir Requirement Tables'!$F$21,IF($H313=3,'Ir Requirement Tables'!$G$21,IF($H313=4,'Ir Requirement Tables'!$H$21,Err))))*'IM Recording Sheet'!$G313,0)),"-")</f>
        <v>0</v>
      </c>
      <c r="AH313" s="213">
        <f>IFERROR((IF($F313="On",IF($H313=1,'Ir Requirement Tables'!$E$40,IF($H313=2,'Ir Requirement Tables'!$F$40,IF($H313=3,'Ir Requirement Tables'!$G$40,IF($H313=4,'Ir Requirement Tables'!$H$40,Err))))*'IM Recording Sheet'!$G313,0)),"-")</f>
        <v>0</v>
      </c>
      <c r="AI313" s="128"/>
      <c r="AJ313" s="103">
        <f t="shared" si="189"/>
        <v>0</v>
      </c>
      <c r="AK313" s="111">
        <f t="shared" si="190"/>
        <v>0</v>
      </c>
      <c r="AL313" s="214" t="str">
        <f t="shared" si="191"/>
        <v>-</v>
      </c>
      <c r="AM313" s="212">
        <f>IFERROR((IF($F313="On",IF($H313=1,'Ir Requirement Tables'!$E$22,IF($H313=2,'Ir Requirement Tables'!$F$22,IF($H313=3,'Ir Requirement Tables'!$G$22,IF($H313=4,'Ir Requirement Tables'!$H$22,Err))))*'IM Recording Sheet'!$G313,0)),"-")</f>
        <v>0</v>
      </c>
      <c r="AN313" s="213">
        <f>IFERROR((IF($F313="On",IF($H313=1,'Ir Requirement Tables'!$E$41,IF($H313=2,'Ir Requirement Tables'!$F$41,IF($H313=3,'Ir Requirement Tables'!$G$41,IF($H313=4,'Ir Requirement Tables'!$H$41,Err))))*'IM Recording Sheet'!$G313,0)),"-")</f>
        <v>0</v>
      </c>
      <c r="AO313" s="128"/>
      <c r="AP313" s="103">
        <f t="shared" si="192"/>
        <v>0</v>
      </c>
      <c r="AQ313" s="111">
        <f t="shared" si="193"/>
        <v>0</v>
      </c>
      <c r="AR313" s="214" t="str">
        <f t="shared" si="194"/>
        <v>-</v>
      </c>
      <c r="AS313" s="212">
        <f>IFERROR((IF($F313="On",IF($H313=1,'Ir Requirement Tables'!$E$23,IF($H313=2,'Ir Requirement Tables'!$F$23,IF($H313=3,'Ir Requirement Tables'!$G$23,IF($H313=4,'Ir Requirement Tables'!$H$23,Err))))*'IM Recording Sheet'!$G313,0)),"-")</f>
        <v>0</v>
      </c>
      <c r="AT313" s="213">
        <f>IFERROR((IF($F313="On",IF($H313=1,'Ir Requirement Tables'!$E$42,IF($H313=2,'Ir Requirement Tables'!$F$42,IF($H313=3,'Ir Requirement Tables'!$G$42,IF($H313=4,'Ir Requirement Tables'!$H$42,Err))))*'IM Recording Sheet'!$G313,0)),"-")</f>
        <v>0</v>
      </c>
      <c r="AU313" s="128"/>
      <c r="AV313" s="103">
        <f t="shared" si="195"/>
        <v>0</v>
      </c>
      <c r="AW313" s="111">
        <f t="shared" si="196"/>
        <v>0</v>
      </c>
      <c r="AX313" s="214" t="str">
        <f t="shared" si="197"/>
        <v>-</v>
      </c>
      <c r="AY313" s="212">
        <f>IFERROR((IF($F313="On",IF($H313=1,'Ir Requirement Tables'!$E$24,IF($H313=2,'Ir Requirement Tables'!$F$24,IF($H313=3,'Ir Requirement Tables'!$G$24,IF($H313=4,'Ir Requirement Tables'!$H$24,Err))))*'IM Recording Sheet'!$G313,0)),"-")</f>
        <v>0</v>
      </c>
      <c r="AZ313" s="213">
        <f>IFERROR((IF($F313="On",IF($H313=1,'Ir Requirement Tables'!$E$43,IF($H313=2,'Ir Requirement Tables'!$F$43,IF($H313=3,'Ir Requirement Tables'!$G$43,IF($H313=4,'Ir Requirement Tables'!$H$43,Err))))*'IM Recording Sheet'!$G313,0)),"-")</f>
        <v>0</v>
      </c>
      <c r="BA313" s="128"/>
      <c r="BB313" s="103">
        <f t="shared" si="198"/>
        <v>0</v>
      </c>
      <c r="BC313" s="111">
        <f t="shared" si="199"/>
        <v>0</v>
      </c>
      <c r="BD313" s="214" t="str">
        <f t="shared" si="200"/>
        <v>-</v>
      </c>
      <c r="BE313" s="212">
        <f>IFERROR((IF($F313="On",IF($H313=1,'Ir Requirement Tables'!$E$25,IF($H313=2,'Ir Requirement Tables'!$F$25,IF($H313=3,'Ir Requirement Tables'!$G$25,IF($H313=4,'Ir Requirement Tables'!$H$25,Err))))*'IM Recording Sheet'!$G313,0)),"-")</f>
        <v>0</v>
      </c>
      <c r="BF313" s="213">
        <f>IFERROR((IF($F313="On",IF($H313=1,'Ir Requirement Tables'!$E$44,IF($H313=2,'Ir Requirement Tables'!$F$44,IF($H313=3,'Ir Requirement Tables'!$G$44,IF($H313=4,'Ir Requirement Tables'!$H$44,Err))))*'IM Recording Sheet'!$G313,0)),"-")</f>
        <v>0</v>
      </c>
      <c r="BG313" s="128"/>
      <c r="BH313" s="103">
        <f t="shared" si="201"/>
        <v>0</v>
      </c>
      <c r="BI313" s="111">
        <f t="shared" si="202"/>
        <v>0</v>
      </c>
      <c r="BJ313" s="214" t="str">
        <f t="shared" si="203"/>
        <v>-</v>
      </c>
      <c r="BK313" s="212">
        <f>IFERROR((IF($F313="On",IF($H313=1,'Ir Requirement Tables'!$E$26,IF($H313=2,'Ir Requirement Tables'!$F$26,IF($H313=3,'Ir Requirement Tables'!$G$26,IF($H313=4,'Ir Requirement Tables'!$H$26,Err))))*'IM Recording Sheet'!$G313,0)),"-")</f>
        <v>0</v>
      </c>
      <c r="BL313" s="213">
        <f>IFERROR((IF($F313="On",IF($H313=1,'Ir Requirement Tables'!$E$45,IF($H313=2,'Ir Requirement Tables'!$F$45,IF($H313=3,'Ir Requirement Tables'!$G$45,IF($H313=4,'Ir Requirement Tables'!$H$45,Err))))*'IM Recording Sheet'!$G313,0)),"-")</f>
        <v>0</v>
      </c>
      <c r="BM313" s="128"/>
      <c r="BN313" s="103">
        <f t="shared" si="204"/>
        <v>0</v>
      </c>
      <c r="BO313" s="111">
        <f t="shared" si="205"/>
        <v>0</v>
      </c>
      <c r="BP313" s="214" t="str">
        <f t="shared" si="206"/>
        <v>-</v>
      </c>
      <c r="BQ313" s="212">
        <f>IFERROR((IF($F313="On",IF($H313=1,'Ir Requirement Tables'!$E$27,IF($H313=2,'Ir Requirement Tables'!$F$27,IF($H313=3,'Ir Requirement Tables'!$G$27,IF($H313=4,'Ir Requirement Tables'!$H$27,Err))))*'IM Recording Sheet'!$G313,0)),"-")</f>
        <v>0</v>
      </c>
      <c r="BR313" s="108">
        <f>IFERROR((IF($F313="On",IF($H313=1,'Ir Requirement Tables'!$E$46,IF($H313=2,'Ir Requirement Tables'!$F$46,IF($H313=3,'Ir Requirement Tables'!$G$46,IF($H313=4,'Ir Requirement Tables'!$H$46,Err))))*'IM Recording Sheet'!$G313,0)),"-")</f>
        <v>0</v>
      </c>
      <c r="BS313" s="128"/>
      <c r="BT313" s="103">
        <f t="shared" si="207"/>
        <v>0</v>
      </c>
      <c r="BU313" s="215">
        <f t="shared" si="208"/>
        <v>0</v>
      </c>
      <c r="BV313" s="214" t="str">
        <f t="shared" si="209"/>
        <v>-</v>
      </c>
      <c r="BW313" s="212">
        <f>IFERROR((IF($F313="On",IF($H313=1,'Ir Requirement Tables'!$E$28,IF($H313=2,'Ir Requirement Tables'!$F$28,IF($H313=3,'Ir Requirement Tables'!$G$28,IF($H313=4,'Ir Requirement Tables'!$H$28,Err))))*'IM Recording Sheet'!$G313,0)),"-")</f>
        <v>0</v>
      </c>
      <c r="BX313" s="213">
        <f>IFERROR((IF($F313="On",IF($H313=1,'Ir Requirement Tables'!$E$47,IF($H313=2,'Ir Requirement Tables'!$F$47,IF($H313=3,'Ir Requirement Tables'!$G$47,IF($H313=4,'Ir Requirement Tables'!$H$47,Err))))*'IM Recording Sheet'!$G313,0)),"-")</f>
        <v>0</v>
      </c>
      <c r="BY313" s="128"/>
      <c r="BZ313" s="103">
        <f t="shared" si="210"/>
        <v>0</v>
      </c>
      <c r="CA313" s="111">
        <f t="shared" si="211"/>
        <v>0</v>
      </c>
      <c r="CB313" s="214" t="str">
        <f t="shared" si="212"/>
        <v>-</v>
      </c>
      <c r="CC313" s="216">
        <f>IFERROR((IF($F313="On",IF($H313=1,'Ir Requirement Tables'!$E$29,IF($H313=2,'Ir Requirement Tables'!$F$29,IF($H313=3,'Ir Requirement Tables'!$G$29,IF($H313=4,'Ir Requirement Tables'!$H$29,Err))))*'IM Recording Sheet'!$G313,0)),"-")</f>
        <v>0</v>
      </c>
      <c r="CD313" s="132">
        <f>IF(F313="On",IF(H313=1,'Ir Requirement Tables'!$E$48,IF(H313=2,'Ir Requirement Tables'!$F$48,IF(H313=3,'Ir Requirement Tables'!$G$48,IF(H313=4,'Ir Requirement Tables'!$H$48))))*'IM Recording Sheet'!G313,0)</f>
        <v>0</v>
      </c>
      <c r="CE313" s="131">
        <f t="shared" si="216"/>
        <v>0</v>
      </c>
      <c r="CF313" s="217">
        <f t="shared" si="213"/>
        <v>0</v>
      </c>
      <c r="CG313" s="218">
        <f t="shared" si="214"/>
        <v>0</v>
      </c>
      <c r="CH313" s="214" t="str">
        <f t="shared" si="215"/>
        <v>-</v>
      </c>
      <c r="CI313" s="156"/>
    </row>
    <row r="314" spans="1:87" s="158" customFormat="1" ht="15" customHeight="1" x14ac:dyDescent="0.2">
      <c r="A314" s="45"/>
      <c r="B314" s="143"/>
      <c r="C314" s="116"/>
      <c r="D314" s="117"/>
      <c r="E314" s="122"/>
      <c r="F314" s="211" t="s">
        <v>62</v>
      </c>
      <c r="G314" s="120"/>
      <c r="H314" s="123"/>
      <c r="I314" s="212">
        <f>IFERROR((IF($F314="On",IF($H314=1,'Ir Requirement Tables'!$E$17,IF($H314=2,'Ir Requirement Tables'!$F$17,IF($H314=3,'Ir Requirement Tables'!$G$17,IF($H314=4,'Ir Requirement Tables'!$H$17,Err))))*'IM Recording Sheet'!$G314,0)),"-")</f>
        <v>0</v>
      </c>
      <c r="J314" s="213">
        <f>IFERROR((IF($F314="On",IF($H314=1,'Ir Requirement Tables'!$E$36,IF($H314=2,'Ir Requirement Tables'!$F$36,IF($H314=3,'Ir Requirement Tables'!$G$36,IF($H314=4,'Ir Requirement Tables'!$H$36,Err))))*'IM Recording Sheet'!$G314,0)),"-")</f>
        <v>0</v>
      </c>
      <c r="K314" s="128"/>
      <c r="L314" s="103">
        <f t="shared" si="177"/>
        <v>0</v>
      </c>
      <c r="M314" s="111">
        <f t="shared" si="178"/>
        <v>0</v>
      </c>
      <c r="N314" s="214" t="str">
        <f t="shared" si="179"/>
        <v>-</v>
      </c>
      <c r="O314" s="212">
        <f>IFERROR((IF($F314="On",IF($H314=1,'Ir Requirement Tables'!$E$18,IF($H314=2,'Ir Requirement Tables'!$F$18,IF($H314=3,'Ir Requirement Tables'!$G$18,IF($H314=4,'Ir Requirement Tables'!$H$18,Err))))*'IM Recording Sheet'!$G314,0)),"-")</f>
        <v>0</v>
      </c>
      <c r="P314" s="213">
        <f>IFERROR((IF($F314="On",IF($H314=1,'Ir Requirement Tables'!$E$37,IF($H314=2,'Ir Requirement Tables'!$F$37,IF($H314=3,'Ir Requirement Tables'!$G$37,IF($H314=4,'Ir Requirement Tables'!$H$37,Err))))*'IM Recording Sheet'!$G314,0)),"-")</f>
        <v>0</v>
      </c>
      <c r="Q314" s="128"/>
      <c r="R314" s="103">
        <f t="shared" si="180"/>
        <v>0</v>
      </c>
      <c r="S314" s="111">
        <f t="shared" si="181"/>
        <v>0</v>
      </c>
      <c r="T314" s="214" t="str">
        <f t="shared" si="182"/>
        <v>-</v>
      </c>
      <c r="U314" s="212">
        <f>IFERROR((IF($F314="On",IF($H314=1,'Ir Requirement Tables'!$E$19,IF($H314=2,'Ir Requirement Tables'!$F$19,IF($H314=3,'Ir Requirement Tables'!$G$19,IF($H314=4,'Ir Requirement Tables'!$H$19,Err))))*'IM Recording Sheet'!$G314,0)),"-")</f>
        <v>0</v>
      </c>
      <c r="V314" s="213">
        <f>IFERROR((IF($F314="On",IF($H314=1,'Ir Requirement Tables'!$E$38,IF($H314=2,'Ir Requirement Tables'!$F$38,IF($H314=3,'Ir Requirement Tables'!$G$38,IF($H314=4,'Ir Requirement Tables'!$H$38,Err))))*'IM Recording Sheet'!$G314,0)),"-")</f>
        <v>0</v>
      </c>
      <c r="W314" s="128"/>
      <c r="X314" s="103">
        <f t="shared" si="183"/>
        <v>0</v>
      </c>
      <c r="Y314" s="111">
        <f t="shared" si="184"/>
        <v>0</v>
      </c>
      <c r="Z314" s="214" t="str">
        <f t="shared" si="185"/>
        <v>-</v>
      </c>
      <c r="AA314" s="212">
        <f>IFERROR((IF($F314="On",IF($H314=1,'Ir Requirement Tables'!$E$20,IF($H314=2,'Ir Requirement Tables'!$F$20,IF($H314=3,'Ir Requirement Tables'!$G$20,IF($H314=4,'Ir Requirement Tables'!$H$20,Err))))*'IM Recording Sheet'!$G314,0)),"-")</f>
        <v>0</v>
      </c>
      <c r="AB314" s="213">
        <f>IFERROR((IF($F314="On",IF($H314=1,'Ir Requirement Tables'!$E$39,IF($H314=2,'Ir Requirement Tables'!$F$39,IF($H314=3,'Ir Requirement Tables'!$G$39,IF($H314=4,'Ir Requirement Tables'!$H$39,Err))))*'IM Recording Sheet'!$G314,0)),"-")</f>
        <v>0</v>
      </c>
      <c r="AC314" s="128"/>
      <c r="AD314" s="103">
        <f t="shared" si="186"/>
        <v>0</v>
      </c>
      <c r="AE314" s="111">
        <f t="shared" si="187"/>
        <v>0</v>
      </c>
      <c r="AF314" s="214" t="str">
        <f t="shared" si="188"/>
        <v>-</v>
      </c>
      <c r="AG314" s="212">
        <f>IFERROR((IF($F314="On",IF($H314=1,'Ir Requirement Tables'!$E$21,IF($H314=2,'Ir Requirement Tables'!$F$21,IF($H314=3,'Ir Requirement Tables'!$G$21,IF($H314=4,'Ir Requirement Tables'!$H$21,Err))))*'IM Recording Sheet'!$G314,0)),"-")</f>
        <v>0</v>
      </c>
      <c r="AH314" s="213">
        <f>IFERROR((IF($F314="On",IF($H314=1,'Ir Requirement Tables'!$E$40,IF($H314=2,'Ir Requirement Tables'!$F$40,IF($H314=3,'Ir Requirement Tables'!$G$40,IF($H314=4,'Ir Requirement Tables'!$H$40,Err))))*'IM Recording Sheet'!$G314,0)),"-")</f>
        <v>0</v>
      </c>
      <c r="AI314" s="128"/>
      <c r="AJ314" s="103">
        <f t="shared" si="189"/>
        <v>0</v>
      </c>
      <c r="AK314" s="111">
        <f t="shared" si="190"/>
        <v>0</v>
      </c>
      <c r="AL314" s="214" t="str">
        <f t="shared" si="191"/>
        <v>-</v>
      </c>
      <c r="AM314" s="212">
        <f>IFERROR((IF($F314="On",IF($H314=1,'Ir Requirement Tables'!$E$22,IF($H314=2,'Ir Requirement Tables'!$F$22,IF($H314=3,'Ir Requirement Tables'!$G$22,IF($H314=4,'Ir Requirement Tables'!$H$22,Err))))*'IM Recording Sheet'!$G314,0)),"-")</f>
        <v>0</v>
      </c>
      <c r="AN314" s="213">
        <f>IFERROR((IF($F314="On",IF($H314=1,'Ir Requirement Tables'!$E$41,IF($H314=2,'Ir Requirement Tables'!$F$41,IF($H314=3,'Ir Requirement Tables'!$G$41,IF($H314=4,'Ir Requirement Tables'!$H$41,Err))))*'IM Recording Sheet'!$G314,0)),"-")</f>
        <v>0</v>
      </c>
      <c r="AO314" s="128"/>
      <c r="AP314" s="103">
        <f t="shared" si="192"/>
        <v>0</v>
      </c>
      <c r="AQ314" s="111">
        <f t="shared" si="193"/>
        <v>0</v>
      </c>
      <c r="AR314" s="214" t="str">
        <f t="shared" si="194"/>
        <v>-</v>
      </c>
      <c r="AS314" s="212">
        <f>IFERROR((IF($F314="On",IF($H314=1,'Ir Requirement Tables'!$E$23,IF($H314=2,'Ir Requirement Tables'!$F$23,IF($H314=3,'Ir Requirement Tables'!$G$23,IF($H314=4,'Ir Requirement Tables'!$H$23,Err))))*'IM Recording Sheet'!$G314,0)),"-")</f>
        <v>0</v>
      </c>
      <c r="AT314" s="213">
        <f>IFERROR((IF($F314="On",IF($H314=1,'Ir Requirement Tables'!$E$42,IF($H314=2,'Ir Requirement Tables'!$F$42,IF($H314=3,'Ir Requirement Tables'!$G$42,IF($H314=4,'Ir Requirement Tables'!$H$42,Err))))*'IM Recording Sheet'!$G314,0)),"-")</f>
        <v>0</v>
      </c>
      <c r="AU314" s="128"/>
      <c r="AV314" s="103">
        <f t="shared" si="195"/>
        <v>0</v>
      </c>
      <c r="AW314" s="111">
        <f t="shared" si="196"/>
        <v>0</v>
      </c>
      <c r="AX314" s="214" t="str">
        <f t="shared" si="197"/>
        <v>-</v>
      </c>
      <c r="AY314" s="212">
        <f>IFERROR((IF($F314="On",IF($H314=1,'Ir Requirement Tables'!$E$24,IF($H314=2,'Ir Requirement Tables'!$F$24,IF($H314=3,'Ir Requirement Tables'!$G$24,IF($H314=4,'Ir Requirement Tables'!$H$24,Err))))*'IM Recording Sheet'!$G314,0)),"-")</f>
        <v>0</v>
      </c>
      <c r="AZ314" s="213">
        <f>IFERROR((IF($F314="On",IF($H314=1,'Ir Requirement Tables'!$E$43,IF($H314=2,'Ir Requirement Tables'!$F$43,IF($H314=3,'Ir Requirement Tables'!$G$43,IF($H314=4,'Ir Requirement Tables'!$H$43,Err))))*'IM Recording Sheet'!$G314,0)),"-")</f>
        <v>0</v>
      </c>
      <c r="BA314" s="128"/>
      <c r="BB314" s="103">
        <f t="shared" si="198"/>
        <v>0</v>
      </c>
      <c r="BC314" s="111">
        <f t="shared" si="199"/>
        <v>0</v>
      </c>
      <c r="BD314" s="214" t="str">
        <f t="shared" si="200"/>
        <v>-</v>
      </c>
      <c r="BE314" s="212">
        <f>IFERROR((IF($F314="On",IF($H314=1,'Ir Requirement Tables'!$E$25,IF($H314=2,'Ir Requirement Tables'!$F$25,IF($H314=3,'Ir Requirement Tables'!$G$25,IF($H314=4,'Ir Requirement Tables'!$H$25,Err))))*'IM Recording Sheet'!$G314,0)),"-")</f>
        <v>0</v>
      </c>
      <c r="BF314" s="213">
        <f>IFERROR((IF($F314="On",IF($H314=1,'Ir Requirement Tables'!$E$44,IF($H314=2,'Ir Requirement Tables'!$F$44,IF($H314=3,'Ir Requirement Tables'!$G$44,IF($H314=4,'Ir Requirement Tables'!$H$44,Err))))*'IM Recording Sheet'!$G314,0)),"-")</f>
        <v>0</v>
      </c>
      <c r="BG314" s="128"/>
      <c r="BH314" s="103">
        <f t="shared" si="201"/>
        <v>0</v>
      </c>
      <c r="BI314" s="111">
        <f t="shared" si="202"/>
        <v>0</v>
      </c>
      <c r="BJ314" s="214" t="str">
        <f t="shared" si="203"/>
        <v>-</v>
      </c>
      <c r="BK314" s="212">
        <f>IFERROR((IF($F314="On",IF($H314=1,'Ir Requirement Tables'!$E$26,IF($H314=2,'Ir Requirement Tables'!$F$26,IF($H314=3,'Ir Requirement Tables'!$G$26,IF($H314=4,'Ir Requirement Tables'!$H$26,Err))))*'IM Recording Sheet'!$G314,0)),"-")</f>
        <v>0</v>
      </c>
      <c r="BL314" s="213">
        <f>IFERROR((IF($F314="On",IF($H314=1,'Ir Requirement Tables'!$E$45,IF($H314=2,'Ir Requirement Tables'!$F$45,IF($H314=3,'Ir Requirement Tables'!$G$45,IF($H314=4,'Ir Requirement Tables'!$H$45,Err))))*'IM Recording Sheet'!$G314,0)),"-")</f>
        <v>0</v>
      </c>
      <c r="BM314" s="128"/>
      <c r="BN314" s="103">
        <f t="shared" si="204"/>
        <v>0</v>
      </c>
      <c r="BO314" s="111">
        <f t="shared" si="205"/>
        <v>0</v>
      </c>
      <c r="BP314" s="214" t="str">
        <f t="shared" si="206"/>
        <v>-</v>
      </c>
      <c r="BQ314" s="212">
        <f>IFERROR((IF($F314="On",IF($H314=1,'Ir Requirement Tables'!$E$27,IF($H314=2,'Ir Requirement Tables'!$F$27,IF($H314=3,'Ir Requirement Tables'!$G$27,IF($H314=4,'Ir Requirement Tables'!$H$27,Err))))*'IM Recording Sheet'!$G314,0)),"-")</f>
        <v>0</v>
      </c>
      <c r="BR314" s="108">
        <f>IFERROR((IF($F314="On",IF($H314=1,'Ir Requirement Tables'!$E$46,IF($H314=2,'Ir Requirement Tables'!$F$46,IF($H314=3,'Ir Requirement Tables'!$G$46,IF($H314=4,'Ir Requirement Tables'!$H$46,Err))))*'IM Recording Sheet'!$G314,0)),"-")</f>
        <v>0</v>
      </c>
      <c r="BS314" s="128"/>
      <c r="BT314" s="103">
        <f t="shared" si="207"/>
        <v>0</v>
      </c>
      <c r="BU314" s="215">
        <f t="shared" si="208"/>
        <v>0</v>
      </c>
      <c r="BV314" s="214" t="str">
        <f t="shared" si="209"/>
        <v>-</v>
      </c>
      <c r="BW314" s="212">
        <f>IFERROR((IF($F314="On",IF($H314=1,'Ir Requirement Tables'!$E$28,IF($H314=2,'Ir Requirement Tables'!$F$28,IF($H314=3,'Ir Requirement Tables'!$G$28,IF($H314=4,'Ir Requirement Tables'!$H$28,Err))))*'IM Recording Sheet'!$G314,0)),"-")</f>
        <v>0</v>
      </c>
      <c r="BX314" s="213">
        <f>IFERROR((IF($F314="On",IF($H314=1,'Ir Requirement Tables'!$E$47,IF($H314=2,'Ir Requirement Tables'!$F$47,IF($H314=3,'Ir Requirement Tables'!$G$47,IF($H314=4,'Ir Requirement Tables'!$H$47,Err))))*'IM Recording Sheet'!$G314,0)),"-")</f>
        <v>0</v>
      </c>
      <c r="BY314" s="128"/>
      <c r="BZ314" s="103">
        <f t="shared" si="210"/>
        <v>0</v>
      </c>
      <c r="CA314" s="111">
        <f t="shared" si="211"/>
        <v>0</v>
      </c>
      <c r="CB314" s="214" t="str">
        <f t="shared" si="212"/>
        <v>-</v>
      </c>
      <c r="CC314" s="216">
        <f>IFERROR((IF($F314="On",IF($H314=1,'Ir Requirement Tables'!$E$29,IF($H314=2,'Ir Requirement Tables'!$F$29,IF($H314=3,'Ir Requirement Tables'!$G$29,IF($H314=4,'Ir Requirement Tables'!$H$29,Err))))*'IM Recording Sheet'!$G314,0)),"-")</f>
        <v>0</v>
      </c>
      <c r="CD314" s="132">
        <f>IF(F314="On",IF(H314=1,'Ir Requirement Tables'!$E$48,IF(H314=2,'Ir Requirement Tables'!$F$48,IF(H314=3,'Ir Requirement Tables'!$G$48,IF(H314=4,'Ir Requirement Tables'!$H$48))))*'IM Recording Sheet'!G314,0)</f>
        <v>0</v>
      </c>
      <c r="CE314" s="131">
        <f t="shared" si="216"/>
        <v>0</v>
      </c>
      <c r="CF314" s="217">
        <f t="shared" si="213"/>
        <v>0</v>
      </c>
      <c r="CG314" s="218">
        <f t="shared" si="214"/>
        <v>0</v>
      </c>
      <c r="CH314" s="214" t="str">
        <f t="shared" si="215"/>
        <v>-</v>
      </c>
      <c r="CI314" s="156"/>
    </row>
    <row r="315" spans="1:87" s="158" customFormat="1" ht="15" customHeight="1" x14ac:dyDescent="0.2">
      <c r="A315" s="45"/>
      <c r="B315" s="143"/>
      <c r="C315" s="116"/>
      <c r="D315" s="117"/>
      <c r="E315" s="122"/>
      <c r="F315" s="211" t="s">
        <v>62</v>
      </c>
      <c r="G315" s="120"/>
      <c r="H315" s="123"/>
      <c r="I315" s="212">
        <f>IFERROR((IF($F315="On",IF($H315=1,'Ir Requirement Tables'!$E$17,IF($H315=2,'Ir Requirement Tables'!$F$17,IF($H315=3,'Ir Requirement Tables'!$G$17,IF($H315=4,'Ir Requirement Tables'!$H$17,Err))))*'IM Recording Sheet'!$G315,0)),"-")</f>
        <v>0</v>
      </c>
      <c r="J315" s="213">
        <f>IFERROR((IF($F315="On",IF($H315=1,'Ir Requirement Tables'!$E$36,IF($H315=2,'Ir Requirement Tables'!$F$36,IF($H315=3,'Ir Requirement Tables'!$G$36,IF($H315=4,'Ir Requirement Tables'!$H$36,Err))))*'IM Recording Sheet'!$G315,0)),"-")</f>
        <v>0</v>
      </c>
      <c r="K315" s="128"/>
      <c r="L315" s="103">
        <f t="shared" si="177"/>
        <v>0</v>
      </c>
      <c r="M315" s="111">
        <f t="shared" si="178"/>
        <v>0</v>
      </c>
      <c r="N315" s="214" t="str">
        <f t="shared" si="179"/>
        <v>-</v>
      </c>
      <c r="O315" s="212">
        <f>IFERROR((IF($F315="On",IF($H315=1,'Ir Requirement Tables'!$E$18,IF($H315=2,'Ir Requirement Tables'!$F$18,IF($H315=3,'Ir Requirement Tables'!$G$18,IF($H315=4,'Ir Requirement Tables'!$H$18,Err))))*'IM Recording Sheet'!$G315,0)),"-")</f>
        <v>0</v>
      </c>
      <c r="P315" s="213">
        <f>IFERROR((IF($F315="On",IF($H315=1,'Ir Requirement Tables'!$E$37,IF($H315=2,'Ir Requirement Tables'!$F$37,IF($H315=3,'Ir Requirement Tables'!$G$37,IF($H315=4,'Ir Requirement Tables'!$H$37,Err))))*'IM Recording Sheet'!$G315,0)),"-")</f>
        <v>0</v>
      </c>
      <c r="Q315" s="128"/>
      <c r="R315" s="103">
        <f t="shared" si="180"/>
        <v>0</v>
      </c>
      <c r="S315" s="111">
        <f t="shared" si="181"/>
        <v>0</v>
      </c>
      <c r="T315" s="214" t="str">
        <f t="shared" si="182"/>
        <v>-</v>
      </c>
      <c r="U315" s="212">
        <f>IFERROR((IF($F315="On",IF($H315=1,'Ir Requirement Tables'!$E$19,IF($H315=2,'Ir Requirement Tables'!$F$19,IF($H315=3,'Ir Requirement Tables'!$G$19,IF($H315=4,'Ir Requirement Tables'!$H$19,Err))))*'IM Recording Sheet'!$G315,0)),"-")</f>
        <v>0</v>
      </c>
      <c r="V315" s="213">
        <f>IFERROR((IF($F315="On",IF($H315=1,'Ir Requirement Tables'!$E$38,IF($H315=2,'Ir Requirement Tables'!$F$38,IF($H315=3,'Ir Requirement Tables'!$G$38,IF($H315=4,'Ir Requirement Tables'!$H$38,Err))))*'IM Recording Sheet'!$G315,0)),"-")</f>
        <v>0</v>
      </c>
      <c r="W315" s="128"/>
      <c r="X315" s="103">
        <f t="shared" si="183"/>
        <v>0</v>
      </c>
      <c r="Y315" s="111">
        <f t="shared" si="184"/>
        <v>0</v>
      </c>
      <c r="Z315" s="214" t="str">
        <f t="shared" si="185"/>
        <v>-</v>
      </c>
      <c r="AA315" s="212">
        <f>IFERROR((IF($F315="On",IF($H315=1,'Ir Requirement Tables'!$E$20,IF($H315=2,'Ir Requirement Tables'!$F$20,IF($H315=3,'Ir Requirement Tables'!$G$20,IF($H315=4,'Ir Requirement Tables'!$H$20,Err))))*'IM Recording Sheet'!$G315,0)),"-")</f>
        <v>0</v>
      </c>
      <c r="AB315" s="213">
        <f>IFERROR((IF($F315="On",IF($H315=1,'Ir Requirement Tables'!$E$39,IF($H315=2,'Ir Requirement Tables'!$F$39,IF($H315=3,'Ir Requirement Tables'!$G$39,IF($H315=4,'Ir Requirement Tables'!$H$39,Err))))*'IM Recording Sheet'!$G315,0)),"-")</f>
        <v>0</v>
      </c>
      <c r="AC315" s="128"/>
      <c r="AD315" s="103">
        <f t="shared" si="186"/>
        <v>0</v>
      </c>
      <c r="AE315" s="111">
        <f t="shared" si="187"/>
        <v>0</v>
      </c>
      <c r="AF315" s="214" t="str">
        <f t="shared" si="188"/>
        <v>-</v>
      </c>
      <c r="AG315" s="212">
        <f>IFERROR((IF($F315="On",IF($H315=1,'Ir Requirement Tables'!$E$21,IF($H315=2,'Ir Requirement Tables'!$F$21,IF($H315=3,'Ir Requirement Tables'!$G$21,IF($H315=4,'Ir Requirement Tables'!$H$21,Err))))*'IM Recording Sheet'!$G315,0)),"-")</f>
        <v>0</v>
      </c>
      <c r="AH315" s="213">
        <f>IFERROR((IF($F315="On",IF($H315=1,'Ir Requirement Tables'!$E$40,IF($H315=2,'Ir Requirement Tables'!$F$40,IF($H315=3,'Ir Requirement Tables'!$G$40,IF($H315=4,'Ir Requirement Tables'!$H$40,Err))))*'IM Recording Sheet'!$G315,0)),"-")</f>
        <v>0</v>
      </c>
      <c r="AI315" s="128"/>
      <c r="AJ315" s="103">
        <f t="shared" si="189"/>
        <v>0</v>
      </c>
      <c r="AK315" s="111">
        <f t="shared" si="190"/>
        <v>0</v>
      </c>
      <c r="AL315" s="214" t="str">
        <f t="shared" si="191"/>
        <v>-</v>
      </c>
      <c r="AM315" s="212">
        <f>IFERROR((IF($F315="On",IF($H315=1,'Ir Requirement Tables'!$E$22,IF($H315=2,'Ir Requirement Tables'!$F$22,IF($H315=3,'Ir Requirement Tables'!$G$22,IF($H315=4,'Ir Requirement Tables'!$H$22,Err))))*'IM Recording Sheet'!$G315,0)),"-")</f>
        <v>0</v>
      </c>
      <c r="AN315" s="213">
        <f>IFERROR((IF($F315="On",IF($H315=1,'Ir Requirement Tables'!$E$41,IF($H315=2,'Ir Requirement Tables'!$F$41,IF($H315=3,'Ir Requirement Tables'!$G$41,IF($H315=4,'Ir Requirement Tables'!$H$41,Err))))*'IM Recording Sheet'!$G315,0)),"-")</f>
        <v>0</v>
      </c>
      <c r="AO315" s="128"/>
      <c r="AP315" s="103">
        <f t="shared" si="192"/>
        <v>0</v>
      </c>
      <c r="AQ315" s="111">
        <f t="shared" si="193"/>
        <v>0</v>
      </c>
      <c r="AR315" s="214" t="str">
        <f t="shared" si="194"/>
        <v>-</v>
      </c>
      <c r="AS315" s="212">
        <f>IFERROR((IF($F315="On",IF($H315=1,'Ir Requirement Tables'!$E$23,IF($H315=2,'Ir Requirement Tables'!$F$23,IF($H315=3,'Ir Requirement Tables'!$G$23,IF($H315=4,'Ir Requirement Tables'!$H$23,Err))))*'IM Recording Sheet'!$G315,0)),"-")</f>
        <v>0</v>
      </c>
      <c r="AT315" s="213">
        <f>IFERROR((IF($F315="On",IF($H315=1,'Ir Requirement Tables'!$E$42,IF($H315=2,'Ir Requirement Tables'!$F$42,IF($H315=3,'Ir Requirement Tables'!$G$42,IF($H315=4,'Ir Requirement Tables'!$H$42,Err))))*'IM Recording Sheet'!$G315,0)),"-")</f>
        <v>0</v>
      </c>
      <c r="AU315" s="128"/>
      <c r="AV315" s="103">
        <f t="shared" si="195"/>
        <v>0</v>
      </c>
      <c r="AW315" s="111">
        <f t="shared" si="196"/>
        <v>0</v>
      </c>
      <c r="AX315" s="214" t="str">
        <f t="shared" si="197"/>
        <v>-</v>
      </c>
      <c r="AY315" s="212">
        <f>IFERROR((IF($F315="On",IF($H315=1,'Ir Requirement Tables'!$E$24,IF($H315=2,'Ir Requirement Tables'!$F$24,IF($H315=3,'Ir Requirement Tables'!$G$24,IF($H315=4,'Ir Requirement Tables'!$H$24,Err))))*'IM Recording Sheet'!$G315,0)),"-")</f>
        <v>0</v>
      </c>
      <c r="AZ315" s="213">
        <f>IFERROR((IF($F315="On",IF($H315=1,'Ir Requirement Tables'!$E$43,IF($H315=2,'Ir Requirement Tables'!$F$43,IF($H315=3,'Ir Requirement Tables'!$G$43,IF($H315=4,'Ir Requirement Tables'!$H$43,Err))))*'IM Recording Sheet'!$G315,0)),"-")</f>
        <v>0</v>
      </c>
      <c r="BA315" s="128"/>
      <c r="BB315" s="103">
        <f t="shared" si="198"/>
        <v>0</v>
      </c>
      <c r="BC315" s="111">
        <f t="shared" si="199"/>
        <v>0</v>
      </c>
      <c r="BD315" s="214" t="str">
        <f t="shared" si="200"/>
        <v>-</v>
      </c>
      <c r="BE315" s="212">
        <f>IFERROR((IF($F315="On",IF($H315=1,'Ir Requirement Tables'!$E$25,IF($H315=2,'Ir Requirement Tables'!$F$25,IF($H315=3,'Ir Requirement Tables'!$G$25,IF($H315=4,'Ir Requirement Tables'!$H$25,Err))))*'IM Recording Sheet'!$G315,0)),"-")</f>
        <v>0</v>
      </c>
      <c r="BF315" s="213">
        <f>IFERROR((IF($F315="On",IF($H315=1,'Ir Requirement Tables'!$E$44,IF($H315=2,'Ir Requirement Tables'!$F$44,IF($H315=3,'Ir Requirement Tables'!$G$44,IF($H315=4,'Ir Requirement Tables'!$H$44,Err))))*'IM Recording Sheet'!$G315,0)),"-")</f>
        <v>0</v>
      </c>
      <c r="BG315" s="128"/>
      <c r="BH315" s="103">
        <f t="shared" si="201"/>
        <v>0</v>
      </c>
      <c r="BI315" s="111">
        <f t="shared" si="202"/>
        <v>0</v>
      </c>
      <c r="BJ315" s="214" t="str">
        <f t="shared" si="203"/>
        <v>-</v>
      </c>
      <c r="BK315" s="212">
        <f>IFERROR((IF($F315="On",IF($H315=1,'Ir Requirement Tables'!$E$26,IF($H315=2,'Ir Requirement Tables'!$F$26,IF($H315=3,'Ir Requirement Tables'!$G$26,IF($H315=4,'Ir Requirement Tables'!$H$26,Err))))*'IM Recording Sheet'!$G315,0)),"-")</f>
        <v>0</v>
      </c>
      <c r="BL315" s="213">
        <f>IFERROR((IF($F315="On",IF($H315=1,'Ir Requirement Tables'!$E$45,IF($H315=2,'Ir Requirement Tables'!$F$45,IF($H315=3,'Ir Requirement Tables'!$G$45,IF($H315=4,'Ir Requirement Tables'!$H$45,Err))))*'IM Recording Sheet'!$G315,0)),"-")</f>
        <v>0</v>
      </c>
      <c r="BM315" s="128"/>
      <c r="BN315" s="103">
        <f t="shared" si="204"/>
        <v>0</v>
      </c>
      <c r="BO315" s="111">
        <f t="shared" si="205"/>
        <v>0</v>
      </c>
      <c r="BP315" s="214" t="str">
        <f t="shared" si="206"/>
        <v>-</v>
      </c>
      <c r="BQ315" s="212">
        <f>IFERROR((IF($F315="On",IF($H315=1,'Ir Requirement Tables'!$E$27,IF($H315=2,'Ir Requirement Tables'!$F$27,IF($H315=3,'Ir Requirement Tables'!$G$27,IF($H315=4,'Ir Requirement Tables'!$H$27,Err))))*'IM Recording Sheet'!$G315,0)),"-")</f>
        <v>0</v>
      </c>
      <c r="BR315" s="108">
        <f>IFERROR((IF($F315="On",IF($H315=1,'Ir Requirement Tables'!$E$46,IF($H315=2,'Ir Requirement Tables'!$F$46,IF($H315=3,'Ir Requirement Tables'!$G$46,IF($H315=4,'Ir Requirement Tables'!$H$46,Err))))*'IM Recording Sheet'!$G315,0)),"-")</f>
        <v>0</v>
      </c>
      <c r="BS315" s="128"/>
      <c r="BT315" s="103">
        <f t="shared" si="207"/>
        <v>0</v>
      </c>
      <c r="BU315" s="215">
        <f t="shared" si="208"/>
        <v>0</v>
      </c>
      <c r="BV315" s="214" t="str">
        <f t="shared" si="209"/>
        <v>-</v>
      </c>
      <c r="BW315" s="212">
        <f>IFERROR((IF($F315="On",IF($H315=1,'Ir Requirement Tables'!$E$28,IF($H315=2,'Ir Requirement Tables'!$F$28,IF($H315=3,'Ir Requirement Tables'!$G$28,IF($H315=4,'Ir Requirement Tables'!$H$28,Err))))*'IM Recording Sheet'!$G315,0)),"-")</f>
        <v>0</v>
      </c>
      <c r="BX315" s="213">
        <f>IFERROR((IF($F315="On",IF($H315=1,'Ir Requirement Tables'!$E$47,IF($H315=2,'Ir Requirement Tables'!$F$47,IF($H315=3,'Ir Requirement Tables'!$G$47,IF($H315=4,'Ir Requirement Tables'!$H$47,Err))))*'IM Recording Sheet'!$G315,0)),"-")</f>
        <v>0</v>
      </c>
      <c r="BY315" s="128"/>
      <c r="BZ315" s="103">
        <f t="shared" si="210"/>
        <v>0</v>
      </c>
      <c r="CA315" s="111">
        <f t="shared" si="211"/>
        <v>0</v>
      </c>
      <c r="CB315" s="214" t="str">
        <f t="shared" si="212"/>
        <v>-</v>
      </c>
      <c r="CC315" s="216">
        <f>IFERROR((IF($F315="On",IF($H315=1,'Ir Requirement Tables'!$E$29,IF($H315=2,'Ir Requirement Tables'!$F$29,IF($H315=3,'Ir Requirement Tables'!$G$29,IF($H315=4,'Ir Requirement Tables'!$H$29,Err))))*'IM Recording Sheet'!$G315,0)),"-")</f>
        <v>0</v>
      </c>
      <c r="CD315" s="132">
        <f>IF(F315="On",IF(H315=1,'Ir Requirement Tables'!$E$48,IF(H315=2,'Ir Requirement Tables'!$F$48,IF(H315=3,'Ir Requirement Tables'!$G$48,IF(H315=4,'Ir Requirement Tables'!$H$48))))*'IM Recording Sheet'!G315,0)</f>
        <v>0</v>
      </c>
      <c r="CE315" s="131">
        <f t="shared" si="216"/>
        <v>0</v>
      </c>
      <c r="CF315" s="217">
        <f t="shared" si="213"/>
        <v>0</v>
      </c>
      <c r="CG315" s="218">
        <f t="shared" si="214"/>
        <v>0</v>
      </c>
      <c r="CH315" s="214" t="str">
        <f t="shared" si="215"/>
        <v>-</v>
      </c>
      <c r="CI315" s="156"/>
    </row>
    <row r="316" spans="1:87" s="158" customFormat="1" ht="15" customHeight="1" x14ac:dyDescent="0.2">
      <c r="A316" s="45"/>
      <c r="B316" s="143"/>
      <c r="C316" s="116"/>
      <c r="D316" s="117"/>
      <c r="E316" s="122"/>
      <c r="F316" s="211" t="s">
        <v>62</v>
      </c>
      <c r="G316" s="120"/>
      <c r="H316" s="123"/>
      <c r="I316" s="212">
        <f>IFERROR((IF($F316="On",IF($H316=1,'Ir Requirement Tables'!$E$17,IF($H316=2,'Ir Requirement Tables'!$F$17,IF($H316=3,'Ir Requirement Tables'!$G$17,IF($H316=4,'Ir Requirement Tables'!$H$17,Err))))*'IM Recording Sheet'!$G316,0)),"-")</f>
        <v>0</v>
      </c>
      <c r="J316" s="213">
        <f>IFERROR((IF($F316="On",IF($H316=1,'Ir Requirement Tables'!$E$36,IF($H316=2,'Ir Requirement Tables'!$F$36,IF($H316=3,'Ir Requirement Tables'!$G$36,IF($H316=4,'Ir Requirement Tables'!$H$36,Err))))*'IM Recording Sheet'!$G316,0)),"-")</f>
        <v>0</v>
      </c>
      <c r="K316" s="128"/>
      <c r="L316" s="103">
        <f t="shared" si="177"/>
        <v>0</v>
      </c>
      <c r="M316" s="111">
        <f t="shared" si="178"/>
        <v>0</v>
      </c>
      <c r="N316" s="214" t="str">
        <f t="shared" si="179"/>
        <v>-</v>
      </c>
      <c r="O316" s="212">
        <f>IFERROR((IF($F316="On",IF($H316=1,'Ir Requirement Tables'!$E$18,IF($H316=2,'Ir Requirement Tables'!$F$18,IF($H316=3,'Ir Requirement Tables'!$G$18,IF($H316=4,'Ir Requirement Tables'!$H$18,Err))))*'IM Recording Sheet'!$G316,0)),"-")</f>
        <v>0</v>
      </c>
      <c r="P316" s="213">
        <f>IFERROR((IF($F316="On",IF($H316=1,'Ir Requirement Tables'!$E$37,IF($H316=2,'Ir Requirement Tables'!$F$37,IF($H316=3,'Ir Requirement Tables'!$G$37,IF($H316=4,'Ir Requirement Tables'!$H$37,Err))))*'IM Recording Sheet'!$G316,0)),"-")</f>
        <v>0</v>
      </c>
      <c r="Q316" s="128"/>
      <c r="R316" s="103">
        <f t="shared" si="180"/>
        <v>0</v>
      </c>
      <c r="S316" s="111">
        <f t="shared" si="181"/>
        <v>0</v>
      </c>
      <c r="T316" s="214" t="str">
        <f t="shared" si="182"/>
        <v>-</v>
      </c>
      <c r="U316" s="212">
        <f>IFERROR((IF($F316="On",IF($H316=1,'Ir Requirement Tables'!$E$19,IF($H316=2,'Ir Requirement Tables'!$F$19,IF($H316=3,'Ir Requirement Tables'!$G$19,IF($H316=4,'Ir Requirement Tables'!$H$19,Err))))*'IM Recording Sheet'!$G316,0)),"-")</f>
        <v>0</v>
      </c>
      <c r="V316" s="213">
        <f>IFERROR((IF($F316="On",IF($H316=1,'Ir Requirement Tables'!$E$38,IF($H316=2,'Ir Requirement Tables'!$F$38,IF($H316=3,'Ir Requirement Tables'!$G$38,IF($H316=4,'Ir Requirement Tables'!$H$38,Err))))*'IM Recording Sheet'!$G316,0)),"-")</f>
        <v>0</v>
      </c>
      <c r="W316" s="128"/>
      <c r="X316" s="103">
        <f t="shared" si="183"/>
        <v>0</v>
      </c>
      <c r="Y316" s="111">
        <f t="shared" si="184"/>
        <v>0</v>
      </c>
      <c r="Z316" s="214" t="str">
        <f t="shared" si="185"/>
        <v>-</v>
      </c>
      <c r="AA316" s="212">
        <f>IFERROR((IF($F316="On",IF($H316=1,'Ir Requirement Tables'!$E$20,IF($H316=2,'Ir Requirement Tables'!$F$20,IF($H316=3,'Ir Requirement Tables'!$G$20,IF($H316=4,'Ir Requirement Tables'!$H$20,Err))))*'IM Recording Sheet'!$G316,0)),"-")</f>
        <v>0</v>
      </c>
      <c r="AB316" s="213">
        <f>IFERROR((IF($F316="On",IF($H316=1,'Ir Requirement Tables'!$E$39,IF($H316=2,'Ir Requirement Tables'!$F$39,IF($H316=3,'Ir Requirement Tables'!$G$39,IF($H316=4,'Ir Requirement Tables'!$H$39,Err))))*'IM Recording Sheet'!$G316,0)),"-")</f>
        <v>0</v>
      </c>
      <c r="AC316" s="128"/>
      <c r="AD316" s="103">
        <f t="shared" si="186"/>
        <v>0</v>
      </c>
      <c r="AE316" s="111">
        <f t="shared" si="187"/>
        <v>0</v>
      </c>
      <c r="AF316" s="214" t="str">
        <f t="shared" si="188"/>
        <v>-</v>
      </c>
      <c r="AG316" s="212">
        <f>IFERROR((IF($F316="On",IF($H316=1,'Ir Requirement Tables'!$E$21,IF($H316=2,'Ir Requirement Tables'!$F$21,IF($H316=3,'Ir Requirement Tables'!$G$21,IF($H316=4,'Ir Requirement Tables'!$H$21,Err))))*'IM Recording Sheet'!$G316,0)),"-")</f>
        <v>0</v>
      </c>
      <c r="AH316" s="213">
        <f>IFERROR((IF($F316="On",IF($H316=1,'Ir Requirement Tables'!$E$40,IF($H316=2,'Ir Requirement Tables'!$F$40,IF($H316=3,'Ir Requirement Tables'!$G$40,IF($H316=4,'Ir Requirement Tables'!$H$40,Err))))*'IM Recording Sheet'!$G316,0)),"-")</f>
        <v>0</v>
      </c>
      <c r="AI316" s="128"/>
      <c r="AJ316" s="103">
        <f t="shared" si="189"/>
        <v>0</v>
      </c>
      <c r="AK316" s="111">
        <f t="shared" si="190"/>
        <v>0</v>
      </c>
      <c r="AL316" s="214" t="str">
        <f t="shared" si="191"/>
        <v>-</v>
      </c>
      <c r="AM316" s="212">
        <f>IFERROR((IF($F316="On",IF($H316=1,'Ir Requirement Tables'!$E$22,IF($H316=2,'Ir Requirement Tables'!$F$22,IF($H316=3,'Ir Requirement Tables'!$G$22,IF($H316=4,'Ir Requirement Tables'!$H$22,Err))))*'IM Recording Sheet'!$G316,0)),"-")</f>
        <v>0</v>
      </c>
      <c r="AN316" s="213">
        <f>IFERROR((IF($F316="On",IF($H316=1,'Ir Requirement Tables'!$E$41,IF($H316=2,'Ir Requirement Tables'!$F$41,IF($H316=3,'Ir Requirement Tables'!$G$41,IF($H316=4,'Ir Requirement Tables'!$H$41,Err))))*'IM Recording Sheet'!$G316,0)),"-")</f>
        <v>0</v>
      </c>
      <c r="AO316" s="128"/>
      <c r="AP316" s="103">
        <f t="shared" si="192"/>
        <v>0</v>
      </c>
      <c r="AQ316" s="111">
        <f t="shared" si="193"/>
        <v>0</v>
      </c>
      <c r="AR316" s="214" t="str">
        <f t="shared" si="194"/>
        <v>-</v>
      </c>
      <c r="AS316" s="212">
        <f>IFERROR((IF($F316="On",IF($H316=1,'Ir Requirement Tables'!$E$23,IF($H316=2,'Ir Requirement Tables'!$F$23,IF($H316=3,'Ir Requirement Tables'!$G$23,IF($H316=4,'Ir Requirement Tables'!$H$23,Err))))*'IM Recording Sheet'!$G316,0)),"-")</f>
        <v>0</v>
      </c>
      <c r="AT316" s="213">
        <f>IFERROR((IF($F316="On",IF($H316=1,'Ir Requirement Tables'!$E$42,IF($H316=2,'Ir Requirement Tables'!$F$42,IF($H316=3,'Ir Requirement Tables'!$G$42,IF($H316=4,'Ir Requirement Tables'!$H$42,Err))))*'IM Recording Sheet'!$G316,0)),"-")</f>
        <v>0</v>
      </c>
      <c r="AU316" s="128"/>
      <c r="AV316" s="103">
        <f t="shared" si="195"/>
        <v>0</v>
      </c>
      <c r="AW316" s="111">
        <f t="shared" si="196"/>
        <v>0</v>
      </c>
      <c r="AX316" s="214" t="str">
        <f t="shared" si="197"/>
        <v>-</v>
      </c>
      <c r="AY316" s="212">
        <f>IFERROR((IF($F316="On",IF($H316=1,'Ir Requirement Tables'!$E$24,IF($H316=2,'Ir Requirement Tables'!$F$24,IF($H316=3,'Ir Requirement Tables'!$G$24,IF($H316=4,'Ir Requirement Tables'!$H$24,Err))))*'IM Recording Sheet'!$G316,0)),"-")</f>
        <v>0</v>
      </c>
      <c r="AZ316" s="213">
        <f>IFERROR((IF($F316="On",IF($H316=1,'Ir Requirement Tables'!$E$43,IF($H316=2,'Ir Requirement Tables'!$F$43,IF($H316=3,'Ir Requirement Tables'!$G$43,IF($H316=4,'Ir Requirement Tables'!$H$43,Err))))*'IM Recording Sheet'!$G316,0)),"-")</f>
        <v>0</v>
      </c>
      <c r="BA316" s="128"/>
      <c r="BB316" s="103">
        <f t="shared" si="198"/>
        <v>0</v>
      </c>
      <c r="BC316" s="111">
        <f t="shared" si="199"/>
        <v>0</v>
      </c>
      <c r="BD316" s="214" t="str">
        <f t="shared" si="200"/>
        <v>-</v>
      </c>
      <c r="BE316" s="212">
        <f>IFERROR((IF($F316="On",IF($H316=1,'Ir Requirement Tables'!$E$25,IF($H316=2,'Ir Requirement Tables'!$F$25,IF($H316=3,'Ir Requirement Tables'!$G$25,IF($H316=4,'Ir Requirement Tables'!$H$25,Err))))*'IM Recording Sheet'!$G316,0)),"-")</f>
        <v>0</v>
      </c>
      <c r="BF316" s="213">
        <f>IFERROR((IF($F316="On",IF($H316=1,'Ir Requirement Tables'!$E$44,IF($H316=2,'Ir Requirement Tables'!$F$44,IF($H316=3,'Ir Requirement Tables'!$G$44,IF($H316=4,'Ir Requirement Tables'!$H$44,Err))))*'IM Recording Sheet'!$G316,0)),"-")</f>
        <v>0</v>
      </c>
      <c r="BG316" s="128"/>
      <c r="BH316" s="103">
        <f t="shared" si="201"/>
        <v>0</v>
      </c>
      <c r="BI316" s="111">
        <f t="shared" si="202"/>
        <v>0</v>
      </c>
      <c r="BJ316" s="214" t="str">
        <f t="shared" si="203"/>
        <v>-</v>
      </c>
      <c r="BK316" s="212">
        <f>IFERROR((IF($F316="On",IF($H316=1,'Ir Requirement Tables'!$E$26,IF($H316=2,'Ir Requirement Tables'!$F$26,IF($H316=3,'Ir Requirement Tables'!$G$26,IF($H316=4,'Ir Requirement Tables'!$H$26,Err))))*'IM Recording Sheet'!$G316,0)),"-")</f>
        <v>0</v>
      </c>
      <c r="BL316" s="213">
        <f>IFERROR((IF($F316="On",IF($H316=1,'Ir Requirement Tables'!$E$45,IF($H316=2,'Ir Requirement Tables'!$F$45,IF($H316=3,'Ir Requirement Tables'!$G$45,IF($H316=4,'Ir Requirement Tables'!$H$45,Err))))*'IM Recording Sheet'!$G316,0)),"-")</f>
        <v>0</v>
      </c>
      <c r="BM316" s="128"/>
      <c r="BN316" s="103">
        <f t="shared" si="204"/>
        <v>0</v>
      </c>
      <c r="BO316" s="111">
        <f t="shared" si="205"/>
        <v>0</v>
      </c>
      <c r="BP316" s="214" t="str">
        <f t="shared" si="206"/>
        <v>-</v>
      </c>
      <c r="BQ316" s="212">
        <f>IFERROR((IF($F316="On",IF($H316=1,'Ir Requirement Tables'!$E$27,IF($H316=2,'Ir Requirement Tables'!$F$27,IF($H316=3,'Ir Requirement Tables'!$G$27,IF($H316=4,'Ir Requirement Tables'!$H$27,Err))))*'IM Recording Sheet'!$G316,0)),"-")</f>
        <v>0</v>
      </c>
      <c r="BR316" s="108">
        <f>IFERROR((IF($F316="On",IF($H316=1,'Ir Requirement Tables'!$E$46,IF($H316=2,'Ir Requirement Tables'!$F$46,IF($H316=3,'Ir Requirement Tables'!$G$46,IF($H316=4,'Ir Requirement Tables'!$H$46,Err))))*'IM Recording Sheet'!$G316,0)),"-")</f>
        <v>0</v>
      </c>
      <c r="BS316" s="128"/>
      <c r="BT316" s="103">
        <f t="shared" si="207"/>
        <v>0</v>
      </c>
      <c r="BU316" s="215">
        <f t="shared" si="208"/>
        <v>0</v>
      </c>
      <c r="BV316" s="214" t="str">
        <f t="shared" si="209"/>
        <v>-</v>
      </c>
      <c r="BW316" s="212">
        <f>IFERROR((IF($F316="On",IF($H316=1,'Ir Requirement Tables'!$E$28,IF($H316=2,'Ir Requirement Tables'!$F$28,IF($H316=3,'Ir Requirement Tables'!$G$28,IF($H316=4,'Ir Requirement Tables'!$H$28,Err))))*'IM Recording Sheet'!$G316,0)),"-")</f>
        <v>0</v>
      </c>
      <c r="BX316" s="213">
        <f>IFERROR((IF($F316="On",IF($H316=1,'Ir Requirement Tables'!$E$47,IF($H316=2,'Ir Requirement Tables'!$F$47,IF($H316=3,'Ir Requirement Tables'!$G$47,IF($H316=4,'Ir Requirement Tables'!$H$47,Err))))*'IM Recording Sheet'!$G316,0)),"-")</f>
        <v>0</v>
      </c>
      <c r="BY316" s="128"/>
      <c r="BZ316" s="103">
        <f t="shared" si="210"/>
        <v>0</v>
      </c>
      <c r="CA316" s="111">
        <f t="shared" si="211"/>
        <v>0</v>
      </c>
      <c r="CB316" s="214" t="str">
        <f t="shared" si="212"/>
        <v>-</v>
      </c>
      <c r="CC316" s="216">
        <f>IFERROR((IF($F316="On",IF($H316=1,'Ir Requirement Tables'!$E$29,IF($H316=2,'Ir Requirement Tables'!$F$29,IF($H316=3,'Ir Requirement Tables'!$G$29,IF($H316=4,'Ir Requirement Tables'!$H$29,Err))))*'IM Recording Sheet'!$G316,0)),"-")</f>
        <v>0</v>
      </c>
      <c r="CD316" s="132">
        <f>IF(F316="On",IF(H316=1,'Ir Requirement Tables'!$E$48,IF(H316=2,'Ir Requirement Tables'!$F$48,IF(H316=3,'Ir Requirement Tables'!$G$48,IF(H316=4,'Ir Requirement Tables'!$H$48))))*'IM Recording Sheet'!G316,0)</f>
        <v>0</v>
      </c>
      <c r="CE316" s="131">
        <f t="shared" si="216"/>
        <v>0</v>
      </c>
      <c r="CF316" s="217">
        <f t="shared" si="213"/>
        <v>0</v>
      </c>
      <c r="CG316" s="218">
        <f t="shared" si="214"/>
        <v>0</v>
      </c>
      <c r="CH316" s="214" t="str">
        <f t="shared" si="215"/>
        <v>-</v>
      </c>
      <c r="CI316" s="156"/>
    </row>
    <row r="317" spans="1:87" s="158" customFormat="1" ht="15" customHeight="1" x14ac:dyDescent="0.2">
      <c r="A317" s="45"/>
      <c r="B317" s="143"/>
      <c r="C317" s="116"/>
      <c r="D317" s="117"/>
      <c r="E317" s="122"/>
      <c r="F317" s="211" t="s">
        <v>62</v>
      </c>
      <c r="G317" s="120"/>
      <c r="H317" s="123"/>
      <c r="I317" s="212">
        <f>IFERROR((IF($F317="On",IF($H317=1,'Ir Requirement Tables'!$E$17,IF($H317=2,'Ir Requirement Tables'!$F$17,IF($H317=3,'Ir Requirement Tables'!$G$17,IF($H317=4,'Ir Requirement Tables'!$H$17,Err))))*'IM Recording Sheet'!$G317,0)),"-")</f>
        <v>0</v>
      </c>
      <c r="J317" s="213">
        <f>IFERROR((IF($F317="On",IF($H317=1,'Ir Requirement Tables'!$E$36,IF($H317=2,'Ir Requirement Tables'!$F$36,IF($H317=3,'Ir Requirement Tables'!$G$36,IF($H317=4,'Ir Requirement Tables'!$H$36,Err))))*'IM Recording Sheet'!$G317,0)),"-")</f>
        <v>0</v>
      </c>
      <c r="K317" s="128"/>
      <c r="L317" s="103">
        <f t="shared" si="177"/>
        <v>0</v>
      </c>
      <c r="M317" s="111">
        <f t="shared" si="178"/>
        <v>0</v>
      </c>
      <c r="N317" s="214" t="str">
        <f t="shared" si="179"/>
        <v>-</v>
      </c>
      <c r="O317" s="212">
        <f>IFERROR((IF($F317="On",IF($H317=1,'Ir Requirement Tables'!$E$18,IF($H317=2,'Ir Requirement Tables'!$F$18,IF($H317=3,'Ir Requirement Tables'!$G$18,IF($H317=4,'Ir Requirement Tables'!$H$18,Err))))*'IM Recording Sheet'!$G317,0)),"-")</f>
        <v>0</v>
      </c>
      <c r="P317" s="213">
        <f>IFERROR((IF($F317="On",IF($H317=1,'Ir Requirement Tables'!$E$37,IF($H317=2,'Ir Requirement Tables'!$F$37,IF($H317=3,'Ir Requirement Tables'!$G$37,IF($H317=4,'Ir Requirement Tables'!$H$37,Err))))*'IM Recording Sheet'!$G317,0)),"-")</f>
        <v>0</v>
      </c>
      <c r="Q317" s="128"/>
      <c r="R317" s="103">
        <f t="shared" si="180"/>
        <v>0</v>
      </c>
      <c r="S317" s="111">
        <f t="shared" si="181"/>
        <v>0</v>
      </c>
      <c r="T317" s="214" t="str">
        <f t="shared" si="182"/>
        <v>-</v>
      </c>
      <c r="U317" s="212">
        <f>IFERROR((IF($F317="On",IF($H317=1,'Ir Requirement Tables'!$E$19,IF($H317=2,'Ir Requirement Tables'!$F$19,IF($H317=3,'Ir Requirement Tables'!$G$19,IF($H317=4,'Ir Requirement Tables'!$H$19,Err))))*'IM Recording Sheet'!$G317,0)),"-")</f>
        <v>0</v>
      </c>
      <c r="V317" s="213">
        <f>IFERROR((IF($F317="On",IF($H317=1,'Ir Requirement Tables'!$E$38,IF($H317=2,'Ir Requirement Tables'!$F$38,IF($H317=3,'Ir Requirement Tables'!$G$38,IF($H317=4,'Ir Requirement Tables'!$H$38,Err))))*'IM Recording Sheet'!$G317,0)),"-")</f>
        <v>0</v>
      </c>
      <c r="W317" s="128"/>
      <c r="X317" s="103">
        <f t="shared" si="183"/>
        <v>0</v>
      </c>
      <c r="Y317" s="111">
        <f t="shared" si="184"/>
        <v>0</v>
      </c>
      <c r="Z317" s="214" t="str">
        <f t="shared" si="185"/>
        <v>-</v>
      </c>
      <c r="AA317" s="212">
        <f>IFERROR((IF($F317="On",IF($H317=1,'Ir Requirement Tables'!$E$20,IF($H317=2,'Ir Requirement Tables'!$F$20,IF($H317=3,'Ir Requirement Tables'!$G$20,IF($H317=4,'Ir Requirement Tables'!$H$20,Err))))*'IM Recording Sheet'!$G317,0)),"-")</f>
        <v>0</v>
      </c>
      <c r="AB317" s="213">
        <f>IFERROR((IF($F317="On",IF($H317=1,'Ir Requirement Tables'!$E$39,IF($H317=2,'Ir Requirement Tables'!$F$39,IF($H317=3,'Ir Requirement Tables'!$G$39,IF($H317=4,'Ir Requirement Tables'!$H$39,Err))))*'IM Recording Sheet'!$G317,0)),"-")</f>
        <v>0</v>
      </c>
      <c r="AC317" s="128"/>
      <c r="AD317" s="103">
        <f t="shared" si="186"/>
        <v>0</v>
      </c>
      <c r="AE317" s="111">
        <f t="shared" si="187"/>
        <v>0</v>
      </c>
      <c r="AF317" s="214" t="str">
        <f t="shared" si="188"/>
        <v>-</v>
      </c>
      <c r="AG317" s="212">
        <f>IFERROR((IF($F317="On",IF($H317=1,'Ir Requirement Tables'!$E$21,IF($H317=2,'Ir Requirement Tables'!$F$21,IF($H317=3,'Ir Requirement Tables'!$G$21,IF($H317=4,'Ir Requirement Tables'!$H$21,Err))))*'IM Recording Sheet'!$G317,0)),"-")</f>
        <v>0</v>
      </c>
      <c r="AH317" s="213">
        <f>IFERROR((IF($F317="On",IF($H317=1,'Ir Requirement Tables'!$E$40,IF($H317=2,'Ir Requirement Tables'!$F$40,IF($H317=3,'Ir Requirement Tables'!$G$40,IF($H317=4,'Ir Requirement Tables'!$H$40,Err))))*'IM Recording Sheet'!$G317,0)),"-")</f>
        <v>0</v>
      </c>
      <c r="AI317" s="128"/>
      <c r="AJ317" s="103">
        <f t="shared" si="189"/>
        <v>0</v>
      </c>
      <c r="AK317" s="111">
        <f t="shared" si="190"/>
        <v>0</v>
      </c>
      <c r="AL317" s="214" t="str">
        <f t="shared" si="191"/>
        <v>-</v>
      </c>
      <c r="AM317" s="212">
        <f>IFERROR((IF($F317="On",IF($H317=1,'Ir Requirement Tables'!$E$22,IF($H317=2,'Ir Requirement Tables'!$F$22,IF($H317=3,'Ir Requirement Tables'!$G$22,IF($H317=4,'Ir Requirement Tables'!$H$22,Err))))*'IM Recording Sheet'!$G317,0)),"-")</f>
        <v>0</v>
      </c>
      <c r="AN317" s="213">
        <f>IFERROR((IF($F317="On",IF($H317=1,'Ir Requirement Tables'!$E$41,IF($H317=2,'Ir Requirement Tables'!$F$41,IF($H317=3,'Ir Requirement Tables'!$G$41,IF($H317=4,'Ir Requirement Tables'!$H$41,Err))))*'IM Recording Sheet'!$G317,0)),"-")</f>
        <v>0</v>
      </c>
      <c r="AO317" s="128"/>
      <c r="AP317" s="103">
        <f t="shared" si="192"/>
        <v>0</v>
      </c>
      <c r="AQ317" s="111">
        <f t="shared" si="193"/>
        <v>0</v>
      </c>
      <c r="AR317" s="214" t="str">
        <f t="shared" si="194"/>
        <v>-</v>
      </c>
      <c r="AS317" s="212">
        <f>IFERROR((IF($F317="On",IF($H317=1,'Ir Requirement Tables'!$E$23,IF($H317=2,'Ir Requirement Tables'!$F$23,IF($H317=3,'Ir Requirement Tables'!$G$23,IF($H317=4,'Ir Requirement Tables'!$H$23,Err))))*'IM Recording Sheet'!$G317,0)),"-")</f>
        <v>0</v>
      </c>
      <c r="AT317" s="213">
        <f>IFERROR((IF($F317="On",IF($H317=1,'Ir Requirement Tables'!$E$42,IF($H317=2,'Ir Requirement Tables'!$F$42,IF($H317=3,'Ir Requirement Tables'!$G$42,IF($H317=4,'Ir Requirement Tables'!$H$42,Err))))*'IM Recording Sheet'!$G317,0)),"-")</f>
        <v>0</v>
      </c>
      <c r="AU317" s="128"/>
      <c r="AV317" s="103">
        <f t="shared" si="195"/>
        <v>0</v>
      </c>
      <c r="AW317" s="111">
        <f t="shared" si="196"/>
        <v>0</v>
      </c>
      <c r="AX317" s="214" t="str">
        <f t="shared" si="197"/>
        <v>-</v>
      </c>
      <c r="AY317" s="212">
        <f>IFERROR((IF($F317="On",IF($H317=1,'Ir Requirement Tables'!$E$24,IF($H317=2,'Ir Requirement Tables'!$F$24,IF($H317=3,'Ir Requirement Tables'!$G$24,IF($H317=4,'Ir Requirement Tables'!$H$24,Err))))*'IM Recording Sheet'!$G317,0)),"-")</f>
        <v>0</v>
      </c>
      <c r="AZ317" s="213">
        <f>IFERROR((IF($F317="On",IF($H317=1,'Ir Requirement Tables'!$E$43,IF($H317=2,'Ir Requirement Tables'!$F$43,IF($H317=3,'Ir Requirement Tables'!$G$43,IF($H317=4,'Ir Requirement Tables'!$H$43,Err))))*'IM Recording Sheet'!$G317,0)),"-")</f>
        <v>0</v>
      </c>
      <c r="BA317" s="128"/>
      <c r="BB317" s="103">
        <f t="shared" si="198"/>
        <v>0</v>
      </c>
      <c r="BC317" s="111">
        <f t="shared" si="199"/>
        <v>0</v>
      </c>
      <c r="BD317" s="214" t="str">
        <f t="shared" si="200"/>
        <v>-</v>
      </c>
      <c r="BE317" s="212">
        <f>IFERROR((IF($F317="On",IF($H317=1,'Ir Requirement Tables'!$E$25,IF($H317=2,'Ir Requirement Tables'!$F$25,IF($H317=3,'Ir Requirement Tables'!$G$25,IF($H317=4,'Ir Requirement Tables'!$H$25,Err))))*'IM Recording Sheet'!$G317,0)),"-")</f>
        <v>0</v>
      </c>
      <c r="BF317" s="213">
        <f>IFERROR((IF($F317="On",IF($H317=1,'Ir Requirement Tables'!$E$44,IF($H317=2,'Ir Requirement Tables'!$F$44,IF($H317=3,'Ir Requirement Tables'!$G$44,IF($H317=4,'Ir Requirement Tables'!$H$44,Err))))*'IM Recording Sheet'!$G317,0)),"-")</f>
        <v>0</v>
      </c>
      <c r="BG317" s="128"/>
      <c r="BH317" s="103">
        <f t="shared" si="201"/>
        <v>0</v>
      </c>
      <c r="BI317" s="111">
        <f t="shared" si="202"/>
        <v>0</v>
      </c>
      <c r="BJ317" s="214" t="str">
        <f t="shared" si="203"/>
        <v>-</v>
      </c>
      <c r="BK317" s="212">
        <f>IFERROR((IF($F317="On",IF($H317=1,'Ir Requirement Tables'!$E$26,IF($H317=2,'Ir Requirement Tables'!$F$26,IF($H317=3,'Ir Requirement Tables'!$G$26,IF($H317=4,'Ir Requirement Tables'!$H$26,Err))))*'IM Recording Sheet'!$G317,0)),"-")</f>
        <v>0</v>
      </c>
      <c r="BL317" s="213">
        <f>IFERROR((IF($F317="On",IF($H317=1,'Ir Requirement Tables'!$E$45,IF($H317=2,'Ir Requirement Tables'!$F$45,IF($H317=3,'Ir Requirement Tables'!$G$45,IF($H317=4,'Ir Requirement Tables'!$H$45,Err))))*'IM Recording Sheet'!$G317,0)),"-")</f>
        <v>0</v>
      </c>
      <c r="BM317" s="128"/>
      <c r="BN317" s="103">
        <f t="shared" si="204"/>
        <v>0</v>
      </c>
      <c r="BO317" s="111">
        <f t="shared" si="205"/>
        <v>0</v>
      </c>
      <c r="BP317" s="214" t="str">
        <f t="shared" si="206"/>
        <v>-</v>
      </c>
      <c r="BQ317" s="212">
        <f>IFERROR((IF($F317="On",IF($H317=1,'Ir Requirement Tables'!$E$27,IF($H317=2,'Ir Requirement Tables'!$F$27,IF($H317=3,'Ir Requirement Tables'!$G$27,IF($H317=4,'Ir Requirement Tables'!$H$27,Err))))*'IM Recording Sheet'!$G317,0)),"-")</f>
        <v>0</v>
      </c>
      <c r="BR317" s="108">
        <f>IFERROR((IF($F317="On",IF($H317=1,'Ir Requirement Tables'!$E$46,IF($H317=2,'Ir Requirement Tables'!$F$46,IF($H317=3,'Ir Requirement Tables'!$G$46,IF($H317=4,'Ir Requirement Tables'!$H$46,Err))))*'IM Recording Sheet'!$G317,0)),"-")</f>
        <v>0</v>
      </c>
      <c r="BS317" s="128"/>
      <c r="BT317" s="103">
        <f t="shared" si="207"/>
        <v>0</v>
      </c>
      <c r="BU317" s="215">
        <f t="shared" si="208"/>
        <v>0</v>
      </c>
      <c r="BV317" s="214" t="str">
        <f t="shared" si="209"/>
        <v>-</v>
      </c>
      <c r="BW317" s="212">
        <f>IFERROR((IF($F317="On",IF($H317=1,'Ir Requirement Tables'!$E$28,IF($H317=2,'Ir Requirement Tables'!$F$28,IF($H317=3,'Ir Requirement Tables'!$G$28,IF($H317=4,'Ir Requirement Tables'!$H$28,Err))))*'IM Recording Sheet'!$G317,0)),"-")</f>
        <v>0</v>
      </c>
      <c r="BX317" s="213">
        <f>IFERROR((IF($F317="On",IF($H317=1,'Ir Requirement Tables'!$E$47,IF($H317=2,'Ir Requirement Tables'!$F$47,IF($H317=3,'Ir Requirement Tables'!$G$47,IF($H317=4,'Ir Requirement Tables'!$H$47,Err))))*'IM Recording Sheet'!$G317,0)),"-")</f>
        <v>0</v>
      </c>
      <c r="BY317" s="128"/>
      <c r="BZ317" s="103">
        <f t="shared" si="210"/>
        <v>0</v>
      </c>
      <c r="CA317" s="111">
        <f t="shared" si="211"/>
        <v>0</v>
      </c>
      <c r="CB317" s="214" t="str">
        <f t="shared" si="212"/>
        <v>-</v>
      </c>
      <c r="CC317" s="216">
        <f>IFERROR((IF($F317="On",IF($H317=1,'Ir Requirement Tables'!$E$29,IF($H317=2,'Ir Requirement Tables'!$F$29,IF($H317=3,'Ir Requirement Tables'!$G$29,IF($H317=4,'Ir Requirement Tables'!$H$29,Err))))*'IM Recording Sheet'!$G317,0)),"-")</f>
        <v>0</v>
      </c>
      <c r="CD317" s="132">
        <f>IF(F317="On",IF(H317=1,'Ir Requirement Tables'!$E$48,IF(H317=2,'Ir Requirement Tables'!$F$48,IF(H317=3,'Ir Requirement Tables'!$G$48,IF(H317=4,'Ir Requirement Tables'!$H$48))))*'IM Recording Sheet'!G317,0)</f>
        <v>0</v>
      </c>
      <c r="CE317" s="131">
        <f t="shared" si="216"/>
        <v>0</v>
      </c>
      <c r="CF317" s="217">
        <f t="shared" si="213"/>
        <v>0</v>
      </c>
      <c r="CG317" s="218">
        <f t="shared" si="214"/>
        <v>0</v>
      </c>
      <c r="CH317" s="214" t="str">
        <f t="shared" si="215"/>
        <v>-</v>
      </c>
      <c r="CI317" s="156"/>
    </row>
    <row r="318" spans="1:87" s="158" customFormat="1" ht="15" customHeight="1" x14ac:dyDescent="0.2">
      <c r="A318" s="45"/>
      <c r="B318" s="143"/>
      <c r="C318" s="116"/>
      <c r="D318" s="117"/>
      <c r="E318" s="122"/>
      <c r="F318" s="211" t="s">
        <v>62</v>
      </c>
      <c r="G318" s="120"/>
      <c r="H318" s="123"/>
      <c r="I318" s="212">
        <f>IFERROR((IF($F318="On",IF($H318=1,'Ir Requirement Tables'!$E$17,IF($H318=2,'Ir Requirement Tables'!$F$17,IF($H318=3,'Ir Requirement Tables'!$G$17,IF($H318=4,'Ir Requirement Tables'!$H$17,Err))))*'IM Recording Sheet'!$G318,0)),"-")</f>
        <v>0</v>
      </c>
      <c r="J318" s="213">
        <f>IFERROR((IF($F318="On",IF($H318=1,'Ir Requirement Tables'!$E$36,IF($H318=2,'Ir Requirement Tables'!$F$36,IF($H318=3,'Ir Requirement Tables'!$G$36,IF($H318=4,'Ir Requirement Tables'!$H$36,Err))))*'IM Recording Sheet'!$G318,0)),"-")</f>
        <v>0</v>
      </c>
      <c r="K318" s="128"/>
      <c r="L318" s="103">
        <f t="shared" si="177"/>
        <v>0</v>
      </c>
      <c r="M318" s="111">
        <f t="shared" si="178"/>
        <v>0</v>
      </c>
      <c r="N318" s="214" t="str">
        <f t="shared" si="179"/>
        <v>-</v>
      </c>
      <c r="O318" s="212">
        <f>IFERROR((IF($F318="On",IF($H318=1,'Ir Requirement Tables'!$E$18,IF($H318=2,'Ir Requirement Tables'!$F$18,IF($H318=3,'Ir Requirement Tables'!$G$18,IF($H318=4,'Ir Requirement Tables'!$H$18,Err))))*'IM Recording Sheet'!$G318,0)),"-")</f>
        <v>0</v>
      </c>
      <c r="P318" s="213">
        <f>IFERROR((IF($F318="On",IF($H318=1,'Ir Requirement Tables'!$E$37,IF($H318=2,'Ir Requirement Tables'!$F$37,IF($H318=3,'Ir Requirement Tables'!$G$37,IF($H318=4,'Ir Requirement Tables'!$H$37,Err))))*'IM Recording Sheet'!$G318,0)),"-")</f>
        <v>0</v>
      </c>
      <c r="Q318" s="128"/>
      <c r="R318" s="103">
        <f t="shared" si="180"/>
        <v>0</v>
      </c>
      <c r="S318" s="111">
        <f t="shared" si="181"/>
        <v>0</v>
      </c>
      <c r="T318" s="214" t="str">
        <f t="shared" si="182"/>
        <v>-</v>
      </c>
      <c r="U318" s="212">
        <f>IFERROR((IF($F318="On",IF($H318=1,'Ir Requirement Tables'!$E$19,IF($H318=2,'Ir Requirement Tables'!$F$19,IF($H318=3,'Ir Requirement Tables'!$G$19,IF($H318=4,'Ir Requirement Tables'!$H$19,Err))))*'IM Recording Sheet'!$G318,0)),"-")</f>
        <v>0</v>
      </c>
      <c r="V318" s="213">
        <f>IFERROR((IF($F318="On",IF($H318=1,'Ir Requirement Tables'!$E$38,IF($H318=2,'Ir Requirement Tables'!$F$38,IF($H318=3,'Ir Requirement Tables'!$G$38,IF($H318=4,'Ir Requirement Tables'!$H$38,Err))))*'IM Recording Sheet'!$G318,0)),"-")</f>
        <v>0</v>
      </c>
      <c r="W318" s="128"/>
      <c r="X318" s="103">
        <f t="shared" si="183"/>
        <v>0</v>
      </c>
      <c r="Y318" s="111">
        <f t="shared" si="184"/>
        <v>0</v>
      </c>
      <c r="Z318" s="214" t="str">
        <f t="shared" si="185"/>
        <v>-</v>
      </c>
      <c r="AA318" s="212">
        <f>IFERROR((IF($F318="On",IF($H318=1,'Ir Requirement Tables'!$E$20,IF($H318=2,'Ir Requirement Tables'!$F$20,IF($H318=3,'Ir Requirement Tables'!$G$20,IF($H318=4,'Ir Requirement Tables'!$H$20,Err))))*'IM Recording Sheet'!$G318,0)),"-")</f>
        <v>0</v>
      </c>
      <c r="AB318" s="213">
        <f>IFERROR((IF($F318="On",IF($H318=1,'Ir Requirement Tables'!$E$39,IF($H318=2,'Ir Requirement Tables'!$F$39,IF($H318=3,'Ir Requirement Tables'!$G$39,IF($H318=4,'Ir Requirement Tables'!$H$39,Err))))*'IM Recording Sheet'!$G318,0)),"-")</f>
        <v>0</v>
      </c>
      <c r="AC318" s="128"/>
      <c r="AD318" s="103">
        <f t="shared" si="186"/>
        <v>0</v>
      </c>
      <c r="AE318" s="111">
        <f t="shared" si="187"/>
        <v>0</v>
      </c>
      <c r="AF318" s="214" t="str">
        <f t="shared" si="188"/>
        <v>-</v>
      </c>
      <c r="AG318" s="212">
        <f>IFERROR((IF($F318="On",IF($H318=1,'Ir Requirement Tables'!$E$21,IF($H318=2,'Ir Requirement Tables'!$F$21,IF($H318=3,'Ir Requirement Tables'!$G$21,IF($H318=4,'Ir Requirement Tables'!$H$21,Err))))*'IM Recording Sheet'!$G318,0)),"-")</f>
        <v>0</v>
      </c>
      <c r="AH318" s="213">
        <f>IFERROR((IF($F318="On",IF($H318=1,'Ir Requirement Tables'!$E$40,IF($H318=2,'Ir Requirement Tables'!$F$40,IF($H318=3,'Ir Requirement Tables'!$G$40,IF($H318=4,'Ir Requirement Tables'!$H$40,Err))))*'IM Recording Sheet'!$G318,0)),"-")</f>
        <v>0</v>
      </c>
      <c r="AI318" s="128"/>
      <c r="AJ318" s="103">
        <f t="shared" si="189"/>
        <v>0</v>
      </c>
      <c r="AK318" s="111">
        <f t="shared" si="190"/>
        <v>0</v>
      </c>
      <c r="AL318" s="214" t="str">
        <f t="shared" si="191"/>
        <v>-</v>
      </c>
      <c r="AM318" s="212">
        <f>IFERROR((IF($F318="On",IF($H318=1,'Ir Requirement Tables'!$E$22,IF($H318=2,'Ir Requirement Tables'!$F$22,IF($H318=3,'Ir Requirement Tables'!$G$22,IF($H318=4,'Ir Requirement Tables'!$H$22,Err))))*'IM Recording Sheet'!$G318,0)),"-")</f>
        <v>0</v>
      </c>
      <c r="AN318" s="213">
        <f>IFERROR((IF($F318="On",IF($H318=1,'Ir Requirement Tables'!$E$41,IF($H318=2,'Ir Requirement Tables'!$F$41,IF($H318=3,'Ir Requirement Tables'!$G$41,IF($H318=4,'Ir Requirement Tables'!$H$41,Err))))*'IM Recording Sheet'!$G318,0)),"-")</f>
        <v>0</v>
      </c>
      <c r="AO318" s="128"/>
      <c r="AP318" s="103">
        <f t="shared" si="192"/>
        <v>0</v>
      </c>
      <c r="AQ318" s="111">
        <f t="shared" si="193"/>
        <v>0</v>
      </c>
      <c r="AR318" s="214" t="str">
        <f t="shared" si="194"/>
        <v>-</v>
      </c>
      <c r="AS318" s="212">
        <f>IFERROR((IF($F318="On",IF($H318=1,'Ir Requirement Tables'!$E$23,IF($H318=2,'Ir Requirement Tables'!$F$23,IF($H318=3,'Ir Requirement Tables'!$G$23,IF($H318=4,'Ir Requirement Tables'!$H$23,Err))))*'IM Recording Sheet'!$G318,0)),"-")</f>
        <v>0</v>
      </c>
      <c r="AT318" s="213">
        <f>IFERROR((IF($F318="On",IF($H318=1,'Ir Requirement Tables'!$E$42,IF($H318=2,'Ir Requirement Tables'!$F$42,IF($H318=3,'Ir Requirement Tables'!$G$42,IF($H318=4,'Ir Requirement Tables'!$H$42,Err))))*'IM Recording Sheet'!$G318,0)),"-")</f>
        <v>0</v>
      </c>
      <c r="AU318" s="128"/>
      <c r="AV318" s="103">
        <f t="shared" si="195"/>
        <v>0</v>
      </c>
      <c r="AW318" s="111">
        <f t="shared" si="196"/>
        <v>0</v>
      </c>
      <c r="AX318" s="214" t="str">
        <f t="shared" si="197"/>
        <v>-</v>
      </c>
      <c r="AY318" s="212">
        <f>IFERROR((IF($F318="On",IF($H318=1,'Ir Requirement Tables'!$E$24,IF($H318=2,'Ir Requirement Tables'!$F$24,IF($H318=3,'Ir Requirement Tables'!$G$24,IF($H318=4,'Ir Requirement Tables'!$H$24,Err))))*'IM Recording Sheet'!$G318,0)),"-")</f>
        <v>0</v>
      </c>
      <c r="AZ318" s="213">
        <f>IFERROR((IF($F318="On",IF($H318=1,'Ir Requirement Tables'!$E$43,IF($H318=2,'Ir Requirement Tables'!$F$43,IF($H318=3,'Ir Requirement Tables'!$G$43,IF($H318=4,'Ir Requirement Tables'!$H$43,Err))))*'IM Recording Sheet'!$G318,0)),"-")</f>
        <v>0</v>
      </c>
      <c r="BA318" s="128"/>
      <c r="BB318" s="103">
        <f t="shared" si="198"/>
        <v>0</v>
      </c>
      <c r="BC318" s="111">
        <f t="shared" si="199"/>
        <v>0</v>
      </c>
      <c r="BD318" s="214" t="str">
        <f t="shared" si="200"/>
        <v>-</v>
      </c>
      <c r="BE318" s="212">
        <f>IFERROR((IF($F318="On",IF($H318=1,'Ir Requirement Tables'!$E$25,IF($H318=2,'Ir Requirement Tables'!$F$25,IF($H318=3,'Ir Requirement Tables'!$G$25,IF($H318=4,'Ir Requirement Tables'!$H$25,Err))))*'IM Recording Sheet'!$G318,0)),"-")</f>
        <v>0</v>
      </c>
      <c r="BF318" s="213">
        <f>IFERROR((IF($F318="On",IF($H318=1,'Ir Requirement Tables'!$E$44,IF($H318=2,'Ir Requirement Tables'!$F$44,IF($H318=3,'Ir Requirement Tables'!$G$44,IF($H318=4,'Ir Requirement Tables'!$H$44,Err))))*'IM Recording Sheet'!$G318,0)),"-")</f>
        <v>0</v>
      </c>
      <c r="BG318" s="128"/>
      <c r="BH318" s="103">
        <f t="shared" si="201"/>
        <v>0</v>
      </c>
      <c r="BI318" s="111">
        <f t="shared" si="202"/>
        <v>0</v>
      </c>
      <c r="BJ318" s="214" t="str">
        <f t="shared" si="203"/>
        <v>-</v>
      </c>
      <c r="BK318" s="212">
        <f>IFERROR((IF($F318="On",IF($H318=1,'Ir Requirement Tables'!$E$26,IF($H318=2,'Ir Requirement Tables'!$F$26,IF($H318=3,'Ir Requirement Tables'!$G$26,IF($H318=4,'Ir Requirement Tables'!$H$26,Err))))*'IM Recording Sheet'!$G318,0)),"-")</f>
        <v>0</v>
      </c>
      <c r="BL318" s="213">
        <f>IFERROR((IF($F318="On",IF($H318=1,'Ir Requirement Tables'!$E$45,IF($H318=2,'Ir Requirement Tables'!$F$45,IF($H318=3,'Ir Requirement Tables'!$G$45,IF($H318=4,'Ir Requirement Tables'!$H$45,Err))))*'IM Recording Sheet'!$G318,0)),"-")</f>
        <v>0</v>
      </c>
      <c r="BM318" s="128"/>
      <c r="BN318" s="103">
        <f t="shared" si="204"/>
        <v>0</v>
      </c>
      <c r="BO318" s="111">
        <f t="shared" si="205"/>
        <v>0</v>
      </c>
      <c r="BP318" s="214" t="str">
        <f t="shared" si="206"/>
        <v>-</v>
      </c>
      <c r="BQ318" s="212">
        <f>IFERROR((IF($F318="On",IF($H318=1,'Ir Requirement Tables'!$E$27,IF($H318=2,'Ir Requirement Tables'!$F$27,IF($H318=3,'Ir Requirement Tables'!$G$27,IF($H318=4,'Ir Requirement Tables'!$H$27,Err))))*'IM Recording Sheet'!$G318,0)),"-")</f>
        <v>0</v>
      </c>
      <c r="BR318" s="108">
        <f>IFERROR((IF($F318="On",IF($H318=1,'Ir Requirement Tables'!$E$46,IF($H318=2,'Ir Requirement Tables'!$F$46,IF($H318=3,'Ir Requirement Tables'!$G$46,IF($H318=4,'Ir Requirement Tables'!$H$46,Err))))*'IM Recording Sheet'!$G318,0)),"-")</f>
        <v>0</v>
      </c>
      <c r="BS318" s="128"/>
      <c r="BT318" s="103">
        <f t="shared" si="207"/>
        <v>0</v>
      </c>
      <c r="BU318" s="215">
        <f t="shared" si="208"/>
        <v>0</v>
      </c>
      <c r="BV318" s="214" t="str">
        <f t="shared" si="209"/>
        <v>-</v>
      </c>
      <c r="BW318" s="212">
        <f>IFERROR((IF($F318="On",IF($H318=1,'Ir Requirement Tables'!$E$28,IF($H318=2,'Ir Requirement Tables'!$F$28,IF($H318=3,'Ir Requirement Tables'!$G$28,IF($H318=4,'Ir Requirement Tables'!$H$28,Err))))*'IM Recording Sheet'!$G318,0)),"-")</f>
        <v>0</v>
      </c>
      <c r="BX318" s="213">
        <f>IFERROR((IF($F318="On",IF($H318=1,'Ir Requirement Tables'!$E$47,IF($H318=2,'Ir Requirement Tables'!$F$47,IF($H318=3,'Ir Requirement Tables'!$G$47,IF($H318=4,'Ir Requirement Tables'!$H$47,Err))))*'IM Recording Sheet'!$G318,0)),"-")</f>
        <v>0</v>
      </c>
      <c r="BY318" s="128"/>
      <c r="BZ318" s="103">
        <f t="shared" si="210"/>
        <v>0</v>
      </c>
      <c r="CA318" s="111">
        <f t="shared" si="211"/>
        <v>0</v>
      </c>
      <c r="CB318" s="214" t="str">
        <f t="shared" si="212"/>
        <v>-</v>
      </c>
      <c r="CC318" s="216">
        <f>IFERROR((IF($F318="On",IF($H318=1,'Ir Requirement Tables'!$E$29,IF($H318=2,'Ir Requirement Tables'!$F$29,IF($H318=3,'Ir Requirement Tables'!$G$29,IF($H318=4,'Ir Requirement Tables'!$H$29,Err))))*'IM Recording Sheet'!$G318,0)),"-")</f>
        <v>0</v>
      </c>
      <c r="CD318" s="132">
        <f>IF(F318="On",IF(H318=1,'Ir Requirement Tables'!$E$48,IF(H318=2,'Ir Requirement Tables'!$F$48,IF(H318=3,'Ir Requirement Tables'!$G$48,IF(H318=4,'Ir Requirement Tables'!$H$48))))*'IM Recording Sheet'!G318,0)</f>
        <v>0</v>
      </c>
      <c r="CE318" s="131">
        <f t="shared" si="216"/>
        <v>0</v>
      </c>
      <c r="CF318" s="217">
        <f t="shared" si="213"/>
        <v>0</v>
      </c>
      <c r="CG318" s="218">
        <f t="shared" si="214"/>
        <v>0</v>
      </c>
      <c r="CH318" s="214" t="str">
        <f t="shared" si="215"/>
        <v>-</v>
      </c>
      <c r="CI318" s="156"/>
    </row>
    <row r="319" spans="1:87" s="158" customFormat="1" ht="15" customHeight="1" x14ac:dyDescent="0.2">
      <c r="A319" s="45"/>
      <c r="B319" s="143"/>
      <c r="C319" s="116"/>
      <c r="D319" s="117"/>
      <c r="E319" s="122"/>
      <c r="F319" s="211" t="s">
        <v>62</v>
      </c>
      <c r="G319" s="120"/>
      <c r="H319" s="123"/>
      <c r="I319" s="212">
        <f>IFERROR((IF($F319="On",IF($H319=1,'Ir Requirement Tables'!$E$17,IF($H319=2,'Ir Requirement Tables'!$F$17,IF($H319=3,'Ir Requirement Tables'!$G$17,IF($H319=4,'Ir Requirement Tables'!$H$17,Err))))*'IM Recording Sheet'!$G319,0)),"-")</f>
        <v>0</v>
      </c>
      <c r="J319" s="213">
        <f>IFERROR((IF($F319="On",IF($H319=1,'Ir Requirement Tables'!$E$36,IF($H319=2,'Ir Requirement Tables'!$F$36,IF($H319=3,'Ir Requirement Tables'!$G$36,IF($H319=4,'Ir Requirement Tables'!$H$36,Err))))*'IM Recording Sheet'!$G319,0)),"-")</f>
        <v>0</v>
      </c>
      <c r="K319" s="128"/>
      <c r="L319" s="103">
        <f t="shared" si="177"/>
        <v>0</v>
      </c>
      <c r="M319" s="111">
        <f t="shared" si="178"/>
        <v>0</v>
      </c>
      <c r="N319" s="214" t="str">
        <f t="shared" si="179"/>
        <v>-</v>
      </c>
      <c r="O319" s="212">
        <f>IFERROR((IF($F319="On",IF($H319=1,'Ir Requirement Tables'!$E$18,IF($H319=2,'Ir Requirement Tables'!$F$18,IF($H319=3,'Ir Requirement Tables'!$G$18,IF($H319=4,'Ir Requirement Tables'!$H$18,Err))))*'IM Recording Sheet'!$G319,0)),"-")</f>
        <v>0</v>
      </c>
      <c r="P319" s="213">
        <f>IFERROR((IF($F319="On",IF($H319=1,'Ir Requirement Tables'!$E$37,IF($H319=2,'Ir Requirement Tables'!$F$37,IF($H319=3,'Ir Requirement Tables'!$G$37,IF($H319=4,'Ir Requirement Tables'!$H$37,Err))))*'IM Recording Sheet'!$G319,0)),"-")</f>
        <v>0</v>
      </c>
      <c r="Q319" s="128"/>
      <c r="R319" s="103">
        <f t="shared" si="180"/>
        <v>0</v>
      </c>
      <c r="S319" s="111">
        <f t="shared" si="181"/>
        <v>0</v>
      </c>
      <c r="T319" s="214" t="str">
        <f t="shared" si="182"/>
        <v>-</v>
      </c>
      <c r="U319" s="212">
        <f>IFERROR((IF($F319="On",IF($H319=1,'Ir Requirement Tables'!$E$19,IF($H319=2,'Ir Requirement Tables'!$F$19,IF($H319=3,'Ir Requirement Tables'!$G$19,IF($H319=4,'Ir Requirement Tables'!$H$19,Err))))*'IM Recording Sheet'!$G319,0)),"-")</f>
        <v>0</v>
      </c>
      <c r="V319" s="213">
        <f>IFERROR((IF($F319="On",IF($H319=1,'Ir Requirement Tables'!$E$38,IF($H319=2,'Ir Requirement Tables'!$F$38,IF($H319=3,'Ir Requirement Tables'!$G$38,IF($H319=4,'Ir Requirement Tables'!$H$38,Err))))*'IM Recording Sheet'!$G319,0)),"-")</f>
        <v>0</v>
      </c>
      <c r="W319" s="128"/>
      <c r="X319" s="103">
        <f t="shared" si="183"/>
        <v>0</v>
      </c>
      <c r="Y319" s="111">
        <f t="shared" si="184"/>
        <v>0</v>
      </c>
      <c r="Z319" s="214" t="str">
        <f t="shared" si="185"/>
        <v>-</v>
      </c>
      <c r="AA319" s="212">
        <f>IFERROR((IF($F319="On",IF($H319=1,'Ir Requirement Tables'!$E$20,IF($H319=2,'Ir Requirement Tables'!$F$20,IF($H319=3,'Ir Requirement Tables'!$G$20,IF($H319=4,'Ir Requirement Tables'!$H$20,Err))))*'IM Recording Sheet'!$G319,0)),"-")</f>
        <v>0</v>
      </c>
      <c r="AB319" s="213">
        <f>IFERROR((IF($F319="On",IF($H319=1,'Ir Requirement Tables'!$E$39,IF($H319=2,'Ir Requirement Tables'!$F$39,IF($H319=3,'Ir Requirement Tables'!$G$39,IF($H319=4,'Ir Requirement Tables'!$H$39,Err))))*'IM Recording Sheet'!$G319,0)),"-")</f>
        <v>0</v>
      </c>
      <c r="AC319" s="128"/>
      <c r="AD319" s="103">
        <f t="shared" si="186"/>
        <v>0</v>
      </c>
      <c r="AE319" s="111">
        <f t="shared" si="187"/>
        <v>0</v>
      </c>
      <c r="AF319" s="214" t="str">
        <f t="shared" si="188"/>
        <v>-</v>
      </c>
      <c r="AG319" s="212">
        <f>IFERROR((IF($F319="On",IF($H319=1,'Ir Requirement Tables'!$E$21,IF($H319=2,'Ir Requirement Tables'!$F$21,IF($H319=3,'Ir Requirement Tables'!$G$21,IF($H319=4,'Ir Requirement Tables'!$H$21,Err))))*'IM Recording Sheet'!$G319,0)),"-")</f>
        <v>0</v>
      </c>
      <c r="AH319" s="213">
        <f>IFERROR((IF($F319="On",IF($H319=1,'Ir Requirement Tables'!$E$40,IF($H319=2,'Ir Requirement Tables'!$F$40,IF($H319=3,'Ir Requirement Tables'!$G$40,IF($H319=4,'Ir Requirement Tables'!$H$40,Err))))*'IM Recording Sheet'!$G319,0)),"-")</f>
        <v>0</v>
      </c>
      <c r="AI319" s="128"/>
      <c r="AJ319" s="103">
        <f t="shared" si="189"/>
        <v>0</v>
      </c>
      <c r="AK319" s="111">
        <f t="shared" si="190"/>
        <v>0</v>
      </c>
      <c r="AL319" s="214" t="str">
        <f t="shared" si="191"/>
        <v>-</v>
      </c>
      <c r="AM319" s="212">
        <f>IFERROR((IF($F319="On",IF($H319=1,'Ir Requirement Tables'!$E$22,IF($H319=2,'Ir Requirement Tables'!$F$22,IF($H319=3,'Ir Requirement Tables'!$G$22,IF($H319=4,'Ir Requirement Tables'!$H$22,Err))))*'IM Recording Sheet'!$G319,0)),"-")</f>
        <v>0</v>
      </c>
      <c r="AN319" s="213">
        <f>IFERROR((IF($F319="On",IF($H319=1,'Ir Requirement Tables'!$E$41,IF($H319=2,'Ir Requirement Tables'!$F$41,IF($H319=3,'Ir Requirement Tables'!$G$41,IF($H319=4,'Ir Requirement Tables'!$H$41,Err))))*'IM Recording Sheet'!$G319,0)),"-")</f>
        <v>0</v>
      </c>
      <c r="AO319" s="128"/>
      <c r="AP319" s="103">
        <f t="shared" si="192"/>
        <v>0</v>
      </c>
      <c r="AQ319" s="111">
        <f t="shared" si="193"/>
        <v>0</v>
      </c>
      <c r="AR319" s="214" t="str">
        <f t="shared" si="194"/>
        <v>-</v>
      </c>
      <c r="AS319" s="212">
        <f>IFERROR((IF($F319="On",IF($H319=1,'Ir Requirement Tables'!$E$23,IF($H319=2,'Ir Requirement Tables'!$F$23,IF($H319=3,'Ir Requirement Tables'!$G$23,IF($H319=4,'Ir Requirement Tables'!$H$23,Err))))*'IM Recording Sheet'!$G319,0)),"-")</f>
        <v>0</v>
      </c>
      <c r="AT319" s="213">
        <f>IFERROR((IF($F319="On",IF($H319=1,'Ir Requirement Tables'!$E$42,IF($H319=2,'Ir Requirement Tables'!$F$42,IF($H319=3,'Ir Requirement Tables'!$G$42,IF($H319=4,'Ir Requirement Tables'!$H$42,Err))))*'IM Recording Sheet'!$G319,0)),"-")</f>
        <v>0</v>
      </c>
      <c r="AU319" s="128"/>
      <c r="AV319" s="103">
        <f t="shared" si="195"/>
        <v>0</v>
      </c>
      <c r="AW319" s="111">
        <f t="shared" si="196"/>
        <v>0</v>
      </c>
      <c r="AX319" s="214" t="str">
        <f t="shared" si="197"/>
        <v>-</v>
      </c>
      <c r="AY319" s="212">
        <f>IFERROR((IF($F319="On",IF($H319=1,'Ir Requirement Tables'!$E$24,IF($H319=2,'Ir Requirement Tables'!$F$24,IF($H319=3,'Ir Requirement Tables'!$G$24,IF($H319=4,'Ir Requirement Tables'!$H$24,Err))))*'IM Recording Sheet'!$G319,0)),"-")</f>
        <v>0</v>
      </c>
      <c r="AZ319" s="213">
        <f>IFERROR((IF($F319="On",IF($H319=1,'Ir Requirement Tables'!$E$43,IF($H319=2,'Ir Requirement Tables'!$F$43,IF($H319=3,'Ir Requirement Tables'!$G$43,IF($H319=4,'Ir Requirement Tables'!$H$43,Err))))*'IM Recording Sheet'!$G319,0)),"-")</f>
        <v>0</v>
      </c>
      <c r="BA319" s="128"/>
      <c r="BB319" s="103">
        <f t="shared" si="198"/>
        <v>0</v>
      </c>
      <c r="BC319" s="111">
        <f t="shared" si="199"/>
        <v>0</v>
      </c>
      <c r="BD319" s="214" t="str">
        <f t="shared" si="200"/>
        <v>-</v>
      </c>
      <c r="BE319" s="212">
        <f>IFERROR((IF($F319="On",IF($H319=1,'Ir Requirement Tables'!$E$25,IF($H319=2,'Ir Requirement Tables'!$F$25,IF($H319=3,'Ir Requirement Tables'!$G$25,IF($H319=4,'Ir Requirement Tables'!$H$25,Err))))*'IM Recording Sheet'!$G319,0)),"-")</f>
        <v>0</v>
      </c>
      <c r="BF319" s="213">
        <f>IFERROR((IF($F319="On",IF($H319=1,'Ir Requirement Tables'!$E$44,IF($H319=2,'Ir Requirement Tables'!$F$44,IF($H319=3,'Ir Requirement Tables'!$G$44,IF($H319=4,'Ir Requirement Tables'!$H$44,Err))))*'IM Recording Sheet'!$G319,0)),"-")</f>
        <v>0</v>
      </c>
      <c r="BG319" s="128"/>
      <c r="BH319" s="103">
        <f t="shared" si="201"/>
        <v>0</v>
      </c>
      <c r="BI319" s="111">
        <f t="shared" si="202"/>
        <v>0</v>
      </c>
      <c r="BJ319" s="214" t="str">
        <f t="shared" si="203"/>
        <v>-</v>
      </c>
      <c r="BK319" s="212">
        <f>IFERROR((IF($F319="On",IF($H319=1,'Ir Requirement Tables'!$E$26,IF($H319=2,'Ir Requirement Tables'!$F$26,IF($H319=3,'Ir Requirement Tables'!$G$26,IF($H319=4,'Ir Requirement Tables'!$H$26,Err))))*'IM Recording Sheet'!$G319,0)),"-")</f>
        <v>0</v>
      </c>
      <c r="BL319" s="213">
        <f>IFERROR((IF($F319="On",IF($H319=1,'Ir Requirement Tables'!$E$45,IF($H319=2,'Ir Requirement Tables'!$F$45,IF($H319=3,'Ir Requirement Tables'!$G$45,IF($H319=4,'Ir Requirement Tables'!$H$45,Err))))*'IM Recording Sheet'!$G319,0)),"-")</f>
        <v>0</v>
      </c>
      <c r="BM319" s="128"/>
      <c r="BN319" s="103">
        <f t="shared" si="204"/>
        <v>0</v>
      </c>
      <c r="BO319" s="111">
        <f t="shared" si="205"/>
        <v>0</v>
      </c>
      <c r="BP319" s="214" t="str">
        <f t="shared" si="206"/>
        <v>-</v>
      </c>
      <c r="BQ319" s="212">
        <f>IFERROR((IF($F319="On",IF($H319=1,'Ir Requirement Tables'!$E$27,IF($H319=2,'Ir Requirement Tables'!$F$27,IF($H319=3,'Ir Requirement Tables'!$G$27,IF($H319=4,'Ir Requirement Tables'!$H$27,Err))))*'IM Recording Sheet'!$G319,0)),"-")</f>
        <v>0</v>
      </c>
      <c r="BR319" s="108">
        <f>IFERROR((IF($F319="On",IF($H319=1,'Ir Requirement Tables'!$E$46,IF($H319=2,'Ir Requirement Tables'!$F$46,IF($H319=3,'Ir Requirement Tables'!$G$46,IF($H319=4,'Ir Requirement Tables'!$H$46,Err))))*'IM Recording Sheet'!$G319,0)),"-")</f>
        <v>0</v>
      </c>
      <c r="BS319" s="128"/>
      <c r="BT319" s="103">
        <f t="shared" si="207"/>
        <v>0</v>
      </c>
      <c r="BU319" s="215">
        <f t="shared" si="208"/>
        <v>0</v>
      </c>
      <c r="BV319" s="214" t="str">
        <f t="shared" si="209"/>
        <v>-</v>
      </c>
      <c r="BW319" s="212">
        <f>IFERROR((IF($F319="On",IF($H319=1,'Ir Requirement Tables'!$E$28,IF($H319=2,'Ir Requirement Tables'!$F$28,IF($H319=3,'Ir Requirement Tables'!$G$28,IF($H319=4,'Ir Requirement Tables'!$H$28,Err))))*'IM Recording Sheet'!$G319,0)),"-")</f>
        <v>0</v>
      </c>
      <c r="BX319" s="213">
        <f>IFERROR((IF($F319="On",IF($H319=1,'Ir Requirement Tables'!$E$47,IF($H319=2,'Ir Requirement Tables'!$F$47,IF($H319=3,'Ir Requirement Tables'!$G$47,IF($H319=4,'Ir Requirement Tables'!$H$47,Err))))*'IM Recording Sheet'!$G319,0)),"-")</f>
        <v>0</v>
      </c>
      <c r="BY319" s="128"/>
      <c r="BZ319" s="103">
        <f t="shared" si="210"/>
        <v>0</v>
      </c>
      <c r="CA319" s="111">
        <f t="shared" si="211"/>
        <v>0</v>
      </c>
      <c r="CB319" s="214" t="str">
        <f t="shared" si="212"/>
        <v>-</v>
      </c>
      <c r="CC319" s="216">
        <f>IFERROR((IF($F319="On",IF($H319=1,'Ir Requirement Tables'!$E$29,IF($H319=2,'Ir Requirement Tables'!$F$29,IF($H319=3,'Ir Requirement Tables'!$G$29,IF($H319=4,'Ir Requirement Tables'!$H$29,Err))))*'IM Recording Sheet'!$G319,0)),"-")</f>
        <v>0</v>
      </c>
      <c r="CD319" s="132">
        <f>IF(F319="On",IF(H319=1,'Ir Requirement Tables'!$E$48,IF(H319=2,'Ir Requirement Tables'!$F$48,IF(H319=3,'Ir Requirement Tables'!$G$48,IF(H319=4,'Ir Requirement Tables'!$H$48))))*'IM Recording Sheet'!G319,0)</f>
        <v>0</v>
      </c>
      <c r="CE319" s="131">
        <f t="shared" si="216"/>
        <v>0</v>
      </c>
      <c r="CF319" s="217">
        <f t="shared" si="213"/>
        <v>0</v>
      </c>
      <c r="CG319" s="218">
        <f t="shared" si="214"/>
        <v>0</v>
      </c>
      <c r="CH319" s="214" t="str">
        <f t="shared" si="215"/>
        <v>-</v>
      </c>
      <c r="CI319" s="156"/>
    </row>
    <row r="320" spans="1:87" s="158" customFormat="1" ht="15" customHeight="1" thickBot="1" x14ac:dyDescent="0.25">
      <c r="A320" s="45"/>
      <c r="B320" s="144"/>
      <c r="C320" s="145"/>
      <c r="D320" s="146"/>
      <c r="E320" s="147"/>
      <c r="F320" s="219" t="s">
        <v>62</v>
      </c>
      <c r="G320" s="148"/>
      <c r="H320" s="149"/>
      <c r="I320" s="220">
        <f>IFERROR((IF($F320="On",IF($H320=1,'Ir Requirement Tables'!$E$17,IF($H320=2,'Ir Requirement Tables'!$F$17,IF($H320=3,'Ir Requirement Tables'!$G$17,IF($H320=4,'Ir Requirement Tables'!$H$17,Err))))*'IM Recording Sheet'!$G320,0)),"-")</f>
        <v>0</v>
      </c>
      <c r="J320" s="221">
        <f>IFERROR((IF($F320="On",IF($H320=1,'Ir Requirement Tables'!$E$36,IF($H320=2,'Ir Requirement Tables'!$F$36,IF($H320=3,'Ir Requirement Tables'!$G$36,IF($H320=4,'Ir Requirement Tables'!$H$36,Err))))*'IM Recording Sheet'!$G320,0)),"-")</f>
        <v>0</v>
      </c>
      <c r="K320" s="129"/>
      <c r="L320" s="222">
        <f t="shared" si="177"/>
        <v>0</v>
      </c>
      <c r="M320" s="114">
        <f t="shared" si="178"/>
        <v>0</v>
      </c>
      <c r="N320" s="223" t="str">
        <f t="shared" si="179"/>
        <v>-</v>
      </c>
      <c r="O320" s="220">
        <f>IFERROR((IF($F320="On",IF($H320=1,'Ir Requirement Tables'!$E$18,IF($H320=2,'Ir Requirement Tables'!$F$18,IF($H320=3,'Ir Requirement Tables'!$G$18,IF($H320=4,'Ir Requirement Tables'!$H$18,Err))))*'IM Recording Sheet'!$G320,0)),"-")</f>
        <v>0</v>
      </c>
      <c r="P320" s="221">
        <f>IFERROR((IF($F320="On",IF($H320=1,'Ir Requirement Tables'!$E$37,IF($H320=2,'Ir Requirement Tables'!$F$37,IF($H320=3,'Ir Requirement Tables'!$G$37,IF($H320=4,'Ir Requirement Tables'!$H$37,Err))))*'IM Recording Sheet'!$G320,0)),"-")</f>
        <v>0</v>
      </c>
      <c r="Q320" s="129"/>
      <c r="R320" s="222">
        <f t="shared" si="180"/>
        <v>0</v>
      </c>
      <c r="S320" s="114">
        <f t="shared" si="181"/>
        <v>0</v>
      </c>
      <c r="T320" s="223" t="str">
        <f t="shared" si="182"/>
        <v>-</v>
      </c>
      <c r="U320" s="220">
        <f>IFERROR((IF($F320="On",IF($H320=1,'Ir Requirement Tables'!$E$19,IF($H320=2,'Ir Requirement Tables'!$F$19,IF($H320=3,'Ir Requirement Tables'!$G$19,IF($H320=4,'Ir Requirement Tables'!$H$19,Err))))*'IM Recording Sheet'!$G320,0)),"-")</f>
        <v>0</v>
      </c>
      <c r="V320" s="221">
        <f>IFERROR((IF($F320="On",IF($H320=1,'Ir Requirement Tables'!$E$38,IF($H320=2,'Ir Requirement Tables'!$F$38,IF($H320=3,'Ir Requirement Tables'!$G$38,IF($H320=4,'Ir Requirement Tables'!$H$38,Err))))*'IM Recording Sheet'!$G320,0)),"-")</f>
        <v>0</v>
      </c>
      <c r="W320" s="129"/>
      <c r="X320" s="222">
        <f t="shared" si="183"/>
        <v>0</v>
      </c>
      <c r="Y320" s="114">
        <f t="shared" si="184"/>
        <v>0</v>
      </c>
      <c r="Z320" s="223" t="str">
        <f t="shared" si="185"/>
        <v>-</v>
      </c>
      <c r="AA320" s="220">
        <f>IFERROR((IF($F320="On",IF($H320=1,'Ir Requirement Tables'!$E$20,IF($H320=2,'Ir Requirement Tables'!$F$20,IF($H320=3,'Ir Requirement Tables'!$G$20,IF($H320=4,'Ir Requirement Tables'!$H$20,Err))))*'IM Recording Sheet'!$G320,0)),"-")</f>
        <v>0</v>
      </c>
      <c r="AB320" s="221">
        <f>IFERROR((IF($F320="On",IF($H320=1,'Ir Requirement Tables'!$E$39,IF($H320=2,'Ir Requirement Tables'!$F$39,IF($H320=3,'Ir Requirement Tables'!$G$39,IF($H320=4,'Ir Requirement Tables'!$H$39,Err))))*'IM Recording Sheet'!$G320,0)),"-")</f>
        <v>0</v>
      </c>
      <c r="AC320" s="129"/>
      <c r="AD320" s="222">
        <f t="shared" si="186"/>
        <v>0</v>
      </c>
      <c r="AE320" s="114">
        <f t="shared" si="187"/>
        <v>0</v>
      </c>
      <c r="AF320" s="223" t="str">
        <f t="shared" si="188"/>
        <v>-</v>
      </c>
      <c r="AG320" s="220">
        <f>IFERROR((IF($F320="On",IF($H320=1,'Ir Requirement Tables'!$E$21,IF($H320=2,'Ir Requirement Tables'!$F$21,IF($H320=3,'Ir Requirement Tables'!$G$21,IF($H320=4,'Ir Requirement Tables'!$H$21,Err))))*'IM Recording Sheet'!$G320,0)),"-")</f>
        <v>0</v>
      </c>
      <c r="AH320" s="221">
        <f>IFERROR((IF($F320="On",IF($H320=1,'Ir Requirement Tables'!$E$40,IF($H320=2,'Ir Requirement Tables'!$F$40,IF($H320=3,'Ir Requirement Tables'!$G$40,IF($H320=4,'Ir Requirement Tables'!$H$40,Err))))*'IM Recording Sheet'!$G320,0)),"-")</f>
        <v>0</v>
      </c>
      <c r="AI320" s="129"/>
      <c r="AJ320" s="222">
        <f t="shared" si="189"/>
        <v>0</v>
      </c>
      <c r="AK320" s="114">
        <f t="shared" si="190"/>
        <v>0</v>
      </c>
      <c r="AL320" s="223" t="str">
        <f t="shared" si="191"/>
        <v>-</v>
      </c>
      <c r="AM320" s="220">
        <f>IFERROR((IF($F320="On",IF($H320=1,'Ir Requirement Tables'!$E$22,IF($H320=2,'Ir Requirement Tables'!$F$22,IF($H320=3,'Ir Requirement Tables'!$G$22,IF($H320=4,'Ir Requirement Tables'!$H$22,Err))))*'IM Recording Sheet'!$G320,0)),"-")</f>
        <v>0</v>
      </c>
      <c r="AN320" s="221">
        <f>IFERROR((IF($F320="On",IF($H320=1,'Ir Requirement Tables'!$E$41,IF($H320=2,'Ir Requirement Tables'!$F$41,IF($H320=3,'Ir Requirement Tables'!$G$41,IF($H320=4,'Ir Requirement Tables'!$H$41,Err))))*'IM Recording Sheet'!$G320,0)),"-")</f>
        <v>0</v>
      </c>
      <c r="AO320" s="129"/>
      <c r="AP320" s="222">
        <f t="shared" si="192"/>
        <v>0</v>
      </c>
      <c r="AQ320" s="114">
        <f t="shared" si="193"/>
        <v>0</v>
      </c>
      <c r="AR320" s="223" t="str">
        <f t="shared" si="194"/>
        <v>-</v>
      </c>
      <c r="AS320" s="220">
        <f>IFERROR((IF($F320="On",IF($H320=1,'Ir Requirement Tables'!$E$23,IF($H320=2,'Ir Requirement Tables'!$F$23,IF($H320=3,'Ir Requirement Tables'!$G$23,IF($H320=4,'Ir Requirement Tables'!$H$23,Err))))*'IM Recording Sheet'!$G320,0)),"-")</f>
        <v>0</v>
      </c>
      <c r="AT320" s="221">
        <f>IFERROR((IF($F320="On",IF($H320=1,'Ir Requirement Tables'!$E$42,IF($H320=2,'Ir Requirement Tables'!$F$42,IF($H320=3,'Ir Requirement Tables'!$G$42,IF($H320=4,'Ir Requirement Tables'!$H$42,Err))))*'IM Recording Sheet'!$G320,0)),"-")</f>
        <v>0</v>
      </c>
      <c r="AU320" s="129"/>
      <c r="AV320" s="222">
        <f t="shared" si="195"/>
        <v>0</v>
      </c>
      <c r="AW320" s="114">
        <f t="shared" si="196"/>
        <v>0</v>
      </c>
      <c r="AX320" s="223" t="str">
        <f t="shared" si="197"/>
        <v>-</v>
      </c>
      <c r="AY320" s="220">
        <f>IFERROR((IF($F320="On",IF($H320=1,'Ir Requirement Tables'!$E$24,IF($H320=2,'Ir Requirement Tables'!$F$24,IF($H320=3,'Ir Requirement Tables'!$G$24,IF($H320=4,'Ir Requirement Tables'!$H$24,Err))))*'IM Recording Sheet'!$G320,0)),"-")</f>
        <v>0</v>
      </c>
      <c r="AZ320" s="221">
        <f>IFERROR((IF($F320="On",IF($H320=1,'Ir Requirement Tables'!$E$43,IF($H320=2,'Ir Requirement Tables'!$F$43,IF($H320=3,'Ir Requirement Tables'!$G$43,IF($H320=4,'Ir Requirement Tables'!$H$43,Err))))*'IM Recording Sheet'!$G320,0)),"-")</f>
        <v>0</v>
      </c>
      <c r="BA320" s="129"/>
      <c r="BB320" s="222">
        <f t="shared" si="198"/>
        <v>0</v>
      </c>
      <c r="BC320" s="114">
        <f t="shared" si="199"/>
        <v>0</v>
      </c>
      <c r="BD320" s="223" t="str">
        <f t="shared" si="200"/>
        <v>-</v>
      </c>
      <c r="BE320" s="220">
        <f>IFERROR((IF($F320="On",IF($H320=1,'Ir Requirement Tables'!$E$25,IF($H320=2,'Ir Requirement Tables'!$F$25,IF($H320=3,'Ir Requirement Tables'!$G$25,IF($H320=4,'Ir Requirement Tables'!$H$25,Err))))*'IM Recording Sheet'!$G320,0)),"-")</f>
        <v>0</v>
      </c>
      <c r="BF320" s="221">
        <f>IFERROR((IF($F320="On",IF($H320=1,'Ir Requirement Tables'!$E$44,IF($H320=2,'Ir Requirement Tables'!$F$44,IF($H320=3,'Ir Requirement Tables'!$G$44,IF($H320=4,'Ir Requirement Tables'!$H$44,Err))))*'IM Recording Sheet'!$G320,0)),"-")</f>
        <v>0</v>
      </c>
      <c r="BG320" s="129"/>
      <c r="BH320" s="222">
        <f t="shared" si="201"/>
        <v>0</v>
      </c>
      <c r="BI320" s="114">
        <f t="shared" si="202"/>
        <v>0</v>
      </c>
      <c r="BJ320" s="223" t="str">
        <f t="shared" si="203"/>
        <v>-</v>
      </c>
      <c r="BK320" s="220">
        <f>IFERROR((IF($F320="On",IF($H320=1,'Ir Requirement Tables'!$E$26,IF($H320=2,'Ir Requirement Tables'!$F$26,IF($H320=3,'Ir Requirement Tables'!$G$26,IF($H320=4,'Ir Requirement Tables'!$H$26,Err))))*'IM Recording Sheet'!$G320,0)),"-")</f>
        <v>0</v>
      </c>
      <c r="BL320" s="221">
        <f>IFERROR((IF($F320="On",IF($H320=1,'Ir Requirement Tables'!$E$45,IF($H320=2,'Ir Requirement Tables'!$F$45,IF($H320=3,'Ir Requirement Tables'!$G$45,IF($H320=4,'Ir Requirement Tables'!$H$45,Err))))*'IM Recording Sheet'!$G320,0)),"-")</f>
        <v>0</v>
      </c>
      <c r="BM320" s="129"/>
      <c r="BN320" s="222">
        <f t="shared" si="204"/>
        <v>0</v>
      </c>
      <c r="BO320" s="114">
        <f t="shared" si="205"/>
        <v>0</v>
      </c>
      <c r="BP320" s="223" t="str">
        <f t="shared" si="206"/>
        <v>-</v>
      </c>
      <c r="BQ320" s="220">
        <f>IFERROR((IF($F320="On",IF($H320=1,'Ir Requirement Tables'!$E$27,IF($H320=2,'Ir Requirement Tables'!$F$27,IF($H320=3,'Ir Requirement Tables'!$G$27,IF($H320=4,'Ir Requirement Tables'!$H$27,Err))))*'IM Recording Sheet'!$G320,0)),"-")</f>
        <v>0</v>
      </c>
      <c r="BR320" s="108">
        <f>IFERROR((IF($F320="On",IF($H320=1,'Ir Requirement Tables'!$E$46,IF($H320=2,'Ir Requirement Tables'!$F$46,IF($H320=3,'Ir Requirement Tables'!$G$46,IF($H320=4,'Ir Requirement Tables'!$H$46,Err))))*'IM Recording Sheet'!$G320,0)),"-")</f>
        <v>0</v>
      </c>
      <c r="BS320" s="129"/>
      <c r="BT320" s="222">
        <f t="shared" si="207"/>
        <v>0</v>
      </c>
      <c r="BU320" s="224">
        <f t="shared" si="208"/>
        <v>0</v>
      </c>
      <c r="BV320" s="223" t="str">
        <f t="shared" si="209"/>
        <v>-</v>
      </c>
      <c r="BW320" s="220">
        <f>IFERROR((IF($F320="On",IF($H320=1,'Ir Requirement Tables'!$E$28,IF($H320=2,'Ir Requirement Tables'!$F$28,IF($H320=3,'Ir Requirement Tables'!$G$28,IF($H320=4,'Ir Requirement Tables'!$H$28,Err))))*'IM Recording Sheet'!$G320,0)),"-")</f>
        <v>0</v>
      </c>
      <c r="BX320" s="221">
        <f>IFERROR((IF($F320="On",IF($H320=1,'Ir Requirement Tables'!$E$47,IF($H320=2,'Ir Requirement Tables'!$F$47,IF($H320=3,'Ir Requirement Tables'!$G$47,IF($H320=4,'Ir Requirement Tables'!$H$47,Err))))*'IM Recording Sheet'!$G320,0)),"-")</f>
        <v>0</v>
      </c>
      <c r="BY320" s="129"/>
      <c r="BZ320" s="222">
        <f t="shared" si="210"/>
        <v>0</v>
      </c>
      <c r="CA320" s="114">
        <f t="shared" si="211"/>
        <v>0</v>
      </c>
      <c r="CB320" s="223" t="str">
        <f t="shared" si="212"/>
        <v>-</v>
      </c>
      <c r="CC320" s="225">
        <f>IFERROR((IF($F320="On",IF($H320=1,'Ir Requirement Tables'!$E$29,IF($H320=2,'Ir Requirement Tables'!$F$29,IF($H320=3,'Ir Requirement Tables'!$G$29,IF($H320=4,'Ir Requirement Tables'!$H$29,Err))))*'IM Recording Sheet'!$G320,0)),"-")</f>
        <v>0</v>
      </c>
      <c r="CD320" s="132">
        <f>IF(F320="On",IF(H320=1,'Ir Requirement Tables'!$E$48,IF(H320=2,'Ir Requirement Tables'!$F$48,IF(H320=3,'Ir Requirement Tables'!$G$48,IF(H320=4,'Ir Requirement Tables'!$H$48))))*'IM Recording Sheet'!G320,0)</f>
        <v>0</v>
      </c>
      <c r="CE320" s="131">
        <f t="shared" si="216"/>
        <v>0</v>
      </c>
      <c r="CF320" s="226">
        <f t="shared" si="213"/>
        <v>0</v>
      </c>
      <c r="CG320" s="227">
        <f t="shared" si="214"/>
        <v>0</v>
      </c>
      <c r="CH320" s="223" t="str">
        <f t="shared" si="215"/>
        <v>-</v>
      </c>
      <c r="CI320" s="156"/>
    </row>
  </sheetData>
  <sheetProtection password="CC78" sheet="1" objects="1" scenarios="1" selectLockedCells="1"/>
  <mergeCells count="17">
    <mergeCell ref="C6:E6"/>
    <mergeCell ref="C8:E8"/>
    <mergeCell ref="C10:E10"/>
    <mergeCell ref="C12:E12"/>
    <mergeCell ref="CC18:CH18"/>
    <mergeCell ref="BW18:CB18"/>
    <mergeCell ref="U18:Z18"/>
    <mergeCell ref="O18:T18"/>
    <mergeCell ref="I18:N18"/>
    <mergeCell ref="BQ18:BV18"/>
    <mergeCell ref="AA18:AF18"/>
    <mergeCell ref="AG18:AL18"/>
    <mergeCell ref="AM18:AR18"/>
    <mergeCell ref="AS18:AX18"/>
    <mergeCell ref="AY18:BD18"/>
    <mergeCell ref="BE18:BJ18"/>
    <mergeCell ref="BK18:BP18"/>
  </mergeCells>
  <phoneticPr fontId="0" type="noConversion"/>
  <conditionalFormatting sqref="N20:N320">
    <cfRule type="cellIs" dxfId="248" priority="247" operator="between">
      <formula>1.11</formula>
      <formula>1.2</formula>
    </cfRule>
    <cfRule type="cellIs" dxfId="247" priority="248" operator="between">
      <formula>1.21</formula>
      <formula>1.3</formula>
    </cfRule>
    <cfRule type="cellIs" dxfId="246" priority="249" operator="between">
      <formula>1.31</formula>
      <formula>1.5</formula>
    </cfRule>
    <cfRule type="cellIs" dxfId="245" priority="254" operator="greaterThan">
      <formula>1.5</formula>
    </cfRule>
  </conditionalFormatting>
  <conditionalFormatting sqref="N20">
    <cfRule type="cellIs" dxfId="244" priority="239" operator="lessThan">
      <formula>0.5</formula>
    </cfRule>
    <cfRule type="cellIs" dxfId="243" priority="240" operator="between">
      <formula>0.69</formula>
      <formula>0.5</formula>
    </cfRule>
    <cfRule type="cellIs" dxfId="242" priority="241" operator="between">
      <formula>0.79</formula>
      <formula>0.7</formula>
    </cfRule>
    <cfRule type="cellIs" dxfId="241" priority="242" operator="between">
      <formula>0.89</formula>
      <formula>0.8</formula>
    </cfRule>
    <cfRule type="cellIs" dxfId="240" priority="243" operator="between">
      <formula>0.99</formula>
      <formula>0.9</formula>
    </cfRule>
    <cfRule type="cellIs" dxfId="239" priority="244" operator="between">
      <formula>0.991</formula>
      <formula>1.099</formula>
    </cfRule>
    <cfRule type="cellIs" dxfId="238" priority="245" operator="between">
      <formula>1.01</formula>
      <formula>1.1</formula>
    </cfRule>
  </conditionalFormatting>
  <conditionalFormatting sqref="N20:N320">
    <cfRule type="cellIs" dxfId="237" priority="232" operator="equal">
      <formula>"-"</formula>
    </cfRule>
    <cfRule type="cellIs" dxfId="236" priority="233" operator="lessThan">
      <formula>0.5</formula>
    </cfRule>
    <cfRule type="cellIs" dxfId="235" priority="234" operator="between">
      <formula>0.69</formula>
      <formula>0.5</formula>
    </cfRule>
    <cfRule type="cellIs" dxfId="234" priority="235" operator="between">
      <formula>0.79</formula>
      <formula>0.7</formula>
    </cfRule>
    <cfRule type="cellIs" dxfId="233" priority="236" operator="between">
      <formula>0.89</formula>
      <formula>0.8</formula>
    </cfRule>
    <cfRule type="cellIs" dxfId="232" priority="237" operator="between">
      <formula>0.99</formula>
      <formula>0.9</formula>
    </cfRule>
    <cfRule type="cellIs" dxfId="231" priority="238" operator="between">
      <formula>0.991</formula>
      <formula>1.099</formula>
    </cfRule>
    <cfRule type="cellIs" dxfId="230" priority="246" operator="between">
      <formula>1.01</formula>
      <formula>1.1</formula>
    </cfRule>
  </conditionalFormatting>
  <conditionalFormatting sqref="T20:T320">
    <cfRule type="cellIs" dxfId="229" priority="227" operator="between">
      <formula>1.11</formula>
      <formula>1.2</formula>
    </cfRule>
    <cfRule type="cellIs" dxfId="228" priority="228" operator="between">
      <formula>1.21</formula>
      <formula>1.3</formula>
    </cfRule>
    <cfRule type="cellIs" dxfId="227" priority="229" operator="between">
      <formula>1.31</formula>
      <formula>1.5</formula>
    </cfRule>
    <cfRule type="cellIs" dxfId="226" priority="230" operator="greaterThan">
      <formula>1.5</formula>
    </cfRule>
  </conditionalFormatting>
  <conditionalFormatting sqref="T20">
    <cfRule type="cellIs" dxfId="225" priority="220" operator="lessThan">
      <formula>0.5</formula>
    </cfRule>
    <cfRule type="cellIs" dxfId="224" priority="221" operator="between">
      <formula>0.69</formula>
      <formula>0.5</formula>
    </cfRule>
    <cfRule type="cellIs" dxfId="223" priority="222" operator="between">
      <formula>0.79</formula>
      <formula>0.7</formula>
    </cfRule>
    <cfRule type="cellIs" dxfId="222" priority="223" operator="between">
      <formula>0.89</formula>
      <formula>0.8</formula>
    </cfRule>
    <cfRule type="cellIs" dxfId="221" priority="224" operator="between">
      <formula>0.99</formula>
      <formula>0.9</formula>
    </cfRule>
    <cfRule type="cellIs" dxfId="220" priority="225" operator="between">
      <formula>0.991</formula>
      <formula>1.099</formula>
    </cfRule>
    <cfRule type="cellIs" dxfId="219" priority="226" operator="between">
      <formula>1.01</formula>
      <formula>1.1</formula>
    </cfRule>
  </conditionalFormatting>
  <conditionalFormatting sqref="T20:T320">
    <cfRule type="cellIs" dxfId="218" priority="212" operator="equal">
      <formula>"-"</formula>
    </cfRule>
    <cfRule type="cellIs" dxfId="217" priority="213" operator="lessThan">
      <formula>0.5</formula>
    </cfRule>
    <cfRule type="cellIs" dxfId="216" priority="214" operator="between">
      <formula>0.69</formula>
      <formula>0.5</formula>
    </cfRule>
    <cfRule type="cellIs" dxfId="215" priority="215" operator="between">
      <formula>0.79</formula>
      <formula>0.7</formula>
    </cfRule>
    <cfRule type="cellIs" dxfId="214" priority="216" operator="between">
      <formula>0.89</formula>
      <formula>0.8</formula>
    </cfRule>
    <cfRule type="cellIs" dxfId="213" priority="217" operator="between">
      <formula>0.99</formula>
      <formula>0.9</formula>
    </cfRule>
    <cfRule type="cellIs" dxfId="212" priority="218" operator="between">
      <formula>0.991</formula>
      <formula>1.099</formula>
    </cfRule>
    <cfRule type="cellIs" dxfId="211" priority="219" operator="between">
      <formula>1.01</formula>
      <formula>1.1</formula>
    </cfRule>
  </conditionalFormatting>
  <conditionalFormatting sqref="Z20:Z320">
    <cfRule type="cellIs" dxfId="210" priority="208" operator="between">
      <formula>1.11</formula>
      <formula>1.2</formula>
    </cfRule>
    <cfRule type="cellIs" dxfId="209" priority="209" operator="between">
      <formula>1.21</formula>
      <formula>1.3</formula>
    </cfRule>
    <cfRule type="cellIs" dxfId="208" priority="210" operator="between">
      <formula>1.31</formula>
      <formula>1.5</formula>
    </cfRule>
    <cfRule type="cellIs" dxfId="207" priority="211" operator="greaterThan">
      <formula>1.5</formula>
    </cfRule>
  </conditionalFormatting>
  <conditionalFormatting sqref="Z20">
    <cfRule type="cellIs" dxfId="206" priority="201" operator="lessThan">
      <formula>0.5</formula>
    </cfRule>
    <cfRule type="cellIs" dxfId="205" priority="202" operator="between">
      <formula>0.69</formula>
      <formula>0.5</formula>
    </cfRule>
    <cfRule type="cellIs" dxfId="204" priority="203" operator="between">
      <formula>0.79</formula>
      <formula>0.7</formula>
    </cfRule>
    <cfRule type="cellIs" dxfId="203" priority="204" operator="between">
      <formula>0.89</formula>
      <formula>0.8</formula>
    </cfRule>
    <cfRule type="cellIs" dxfId="202" priority="205" operator="between">
      <formula>0.99</formula>
      <formula>0.9</formula>
    </cfRule>
    <cfRule type="cellIs" dxfId="201" priority="206" operator="between">
      <formula>0.991</formula>
      <formula>1.099</formula>
    </cfRule>
    <cfRule type="cellIs" dxfId="200" priority="207" operator="between">
      <formula>1.01</formula>
      <formula>1.1</formula>
    </cfRule>
  </conditionalFormatting>
  <conditionalFormatting sqref="Z20:Z320">
    <cfRule type="cellIs" dxfId="199" priority="193" operator="equal">
      <formula>"-"</formula>
    </cfRule>
    <cfRule type="cellIs" dxfId="198" priority="194" operator="lessThan">
      <formula>0.5</formula>
    </cfRule>
    <cfRule type="cellIs" dxfId="197" priority="195" operator="between">
      <formula>0.69</formula>
      <formula>0.5</formula>
    </cfRule>
    <cfRule type="cellIs" dxfId="196" priority="196" operator="between">
      <formula>0.79</formula>
      <formula>0.7</formula>
    </cfRule>
    <cfRule type="cellIs" dxfId="195" priority="197" operator="between">
      <formula>0.89</formula>
      <formula>0.8</formula>
    </cfRule>
    <cfRule type="cellIs" dxfId="194" priority="198" operator="between">
      <formula>0.99</formula>
      <formula>0.9</formula>
    </cfRule>
    <cfRule type="cellIs" dxfId="193" priority="199" operator="between">
      <formula>0.991</formula>
      <formula>1.099</formula>
    </cfRule>
    <cfRule type="cellIs" dxfId="192" priority="200" operator="between">
      <formula>1.01</formula>
      <formula>1.1</formula>
    </cfRule>
  </conditionalFormatting>
  <conditionalFormatting sqref="AF20:AF320">
    <cfRule type="cellIs" dxfId="191" priority="189" operator="between">
      <formula>1.11</formula>
      <formula>1.2</formula>
    </cfRule>
    <cfRule type="cellIs" dxfId="190" priority="190" operator="between">
      <formula>1.21</formula>
      <formula>1.3</formula>
    </cfRule>
    <cfRule type="cellIs" dxfId="189" priority="191" operator="between">
      <formula>1.31</formula>
      <formula>1.5</formula>
    </cfRule>
    <cfRule type="cellIs" dxfId="188" priority="192" operator="greaterThan">
      <formula>1.5</formula>
    </cfRule>
  </conditionalFormatting>
  <conditionalFormatting sqref="AF20">
    <cfRule type="cellIs" dxfId="187" priority="182" operator="lessThan">
      <formula>0.5</formula>
    </cfRule>
    <cfRule type="cellIs" dxfId="186" priority="183" operator="between">
      <formula>0.69</formula>
      <formula>0.5</formula>
    </cfRule>
    <cfRule type="cellIs" dxfId="185" priority="184" operator="between">
      <formula>0.79</formula>
      <formula>0.7</formula>
    </cfRule>
    <cfRule type="cellIs" dxfId="184" priority="185" operator="between">
      <formula>0.89</formula>
      <formula>0.8</formula>
    </cfRule>
    <cfRule type="cellIs" dxfId="183" priority="186" operator="between">
      <formula>0.99</formula>
      <formula>0.9</formula>
    </cfRule>
    <cfRule type="cellIs" dxfId="182" priority="187" operator="between">
      <formula>0.991</formula>
      <formula>1.099</formula>
    </cfRule>
    <cfRule type="cellIs" dxfId="181" priority="188" operator="between">
      <formula>1.01</formula>
      <formula>1.1</formula>
    </cfRule>
  </conditionalFormatting>
  <conditionalFormatting sqref="AF20:AF320">
    <cfRule type="cellIs" dxfId="180" priority="174" operator="equal">
      <formula>"-"</formula>
    </cfRule>
    <cfRule type="cellIs" dxfId="179" priority="175" operator="lessThan">
      <formula>0.5</formula>
    </cfRule>
    <cfRule type="cellIs" dxfId="178" priority="176" operator="between">
      <formula>0.69</formula>
      <formula>0.5</formula>
    </cfRule>
    <cfRule type="cellIs" dxfId="177" priority="177" operator="between">
      <formula>0.79</formula>
      <formula>0.7</formula>
    </cfRule>
    <cfRule type="cellIs" dxfId="176" priority="178" operator="between">
      <formula>0.89</formula>
      <formula>0.8</formula>
    </cfRule>
    <cfRule type="cellIs" dxfId="175" priority="179" operator="between">
      <formula>0.99</formula>
      <formula>0.9</formula>
    </cfRule>
    <cfRule type="cellIs" dxfId="174" priority="180" operator="between">
      <formula>0.991</formula>
      <formula>1.099</formula>
    </cfRule>
    <cfRule type="cellIs" dxfId="173" priority="181" operator="between">
      <formula>1.01</formula>
      <formula>1.1</formula>
    </cfRule>
  </conditionalFormatting>
  <conditionalFormatting sqref="AL20:AL320">
    <cfRule type="cellIs" dxfId="172" priority="170" operator="between">
      <formula>1.11</formula>
      <formula>1.2</formula>
    </cfRule>
    <cfRule type="cellIs" dxfId="171" priority="171" operator="between">
      <formula>1.21</formula>
      <formula>1.3</formula>
    </cfRule>
    <cfRule type="cellIs" dxfId="170" priority="172" operator="between">
      <formula>1.31</formula>
      <formula>1.5</formula>
    </cfRule>
    <cfRule type="cellIs" dxfId="169" priority="173" operator="greaterThan">
      <formula>1.5</formula>
    </cfRule>
  </conditionalFormatting>
  <conditionalFormatting sqref="AL20">
    <cfRule type="cellIs" dxfId="168" priority="163" operator="lessThan">
      <formula>0.5</formula>
    </cfRule>
    <cfRule type="cellIs" dxfId="167" priority="164" operator="between">
      <formula>0.69</formula>
      <formula>0.5</formula>
    </cfRule>
    <cfRule type="cellIs" dxfId="166" priority="165" operator="between">
      <formula>0.79</formula>
      <formula>0.7</formula>
    </cfRule>
    <cfRule type="cellIs" dxfId="165" priority="166" operator="between">
      <formula>0.89</formula>
      <formula>0.8</formula>
    </cfRule>
    <cfRule type="cellIs" dxfId="164" priority="167" operator="between">
      <formula>0.99</formula>
      <formula>0.9</formula>
    </cfRule>
    <cfRule type="cellIs" dxfId="163" priority="168" operator="between">
      <formula>0.991</formula>
      <formula>1.099</formula>
    </cfRule>
    <cfRule type="cellIs" dxfId="162" priority="169" operator="between">
      <formula>1.01</formula>
      <formula>1.1</formula>
    </cfRule>
  </conditionalFormatting>
  <conditionalFormatting sqref="AL20:AL320">
    <cfRule type="cellIs" dxfId="161" priority="155" operator="equal">
      <formula>"-"</formula>
    </cfRule>
    <cfRule type="cellIs" dxfId="160" priority="156" operator="lessThan">
      <formula>0.5</formula>
    </cfRule>
    <cfRule type="cellIs" dxfId="159" priority="157" operator="between">
      <formula>0.69</formula>
      <formula>0.5</formula>
    </cfRule>
    <cfRule type="cellIs" dxfId="158" priority="158" operator="between">
      <formula>0.79</formula>
      <formula>0.7</formula>
    </cfRule>
    <cfRule type="cellIs" dxfId="157" priority="159" operator="between">
      <formula>0.89</formula>
      <formula>0.8</formula>
    </cfRule>
    <cfRule type="cellIs" dxfId="156" priority="160" operator="between">
      <formula>0.99</formula>
      <formula>0.9</formula>
    </cfRule>
    <cfRule type="cellIs" dxfId="155" priority="161" operator="between">
      <formula>0.991</formula>
      <formula>1.099</formula>
    </cfRule>
    <cfRule type="cellIs" dxfId="154" priority="162" operator="between">
      <formula>1.01</formula>
      <formula>1.1</formula>
    </cfRule>
  </conditionalFormatting>
  <conditionalFormatting sqref="AR20:AR320">
    <cfRule type="cellIs" dxfId="153" priority="151" operator="between">
      <formula>1.11</formula>
      <formula>1.2</formula>
    </cfRule>
    <cfRule type="cellIs" dxfId="152" priority="152" operator="between">
      <formula>1.21</formula>
      <formula>1.3</formula>
    </cfRule>
    <cfRule type="cellIs" dxfId="151" priority="153" operator="between">
      <formula>1.31</formula>
      <formula>1.5</formula>
    </cfRule>
    <cfRule type="cellIs" dxfId="150" priority="154" operator="greaterThan">
      <formula>1.5</formula>
    </cfRule>
  </conditionalFormatting>
  <conditionalFormatting sqref="AR20">
    <cfRule type="cellIs" dxfId="149" priority="144" operator="lessThan">
      <formula>0.5</formula>
    </cfRule>
    <cfRule type="cellIs" dxfId="148" priority="145" operator="between">
      <formula>0.69</formula>
      <formula>0.5</formula>
    </cfRule>
    <cfRule type="cellIs" dxfId="147" priority="146" operator="between">
      <formula>0.79</formula>
      <formula>0.7</formula>
    </cfRule>
    <cfRule type="cellIs" dxfId="146" priority="147" operator="between">
      <formula>0.89</formula>
      <formula>0.8</formula>
    </cfRule>
    <cfRule type="cellIs" dxfId="145" priority="148" operator="between">
      <formula>0.99</formula>
      <formula>0.9</formula>
    </cfRule>
    <cfRule type="cellIs" dxfId="144" priority="149" operator="between">
      <formula>0.991</formula>
      <formula>1.099</formula>
    </cfRule>
    <cfRule type="cellIs" dxfId="143" priority="150" operator="between">
      <formula>1.01</formula>
      <formula>1.1</formula>
    </cfRule>
  </conditionalFormatting>
  <conditionalFormatting sqref="AR20:AR320">
    <cfRule type="cellIs" dxfId="142" priority="136" operator="equal">
      <formula>"-"</formula>
    </cfRule>
    <cfRule type="cellIs" dxfId="141" priority="137" operator="lessThan">
      <formula>0.5</formula>
    </cfRule>
    <cfRule type="cellIs" dxfId="140" priority="138" operator="between">
      <formula>0.69</formula>
      <formula>0.5</formula>
    </cfRule>
    <cfRule type="cellIs" dxfId="139" priority="139" operator="between">
      <formula>0.79</formula>
      <formula>0.7</formula>
    </cfRule>
    <cfRule type="cellIs" dxfId="138" priority="140" operator="between">
      <formula>0.89</formula>
      <formula>0.8</formula>
    </cfRule>
    <cfRule type="cellIs" dxfId="137" priority="141" operator="between">
      <formula>0.99</formula>
      <formula>0.9</formula>
    </cfRule>
    <cfRule type="cellIs" dxfId="136" priority="142" operator="between">
      <formula>0.991</formula>
      <formula>1.099</formula>
    </cfRule>
    <cfRule type="cellIs" dxfId="135" priority="143" operator="between">
      <formula>1.01</formula>
      <formula>1.1</formula>
    </cfRule>
  </conditionalFormatting>
  <conditionalFormatting sqref="AX20:AX320">
    <cfRule type="cellIs" dxfId="134" priority="132" operator="between">
      <formula>1.11</formula>
      <formula>1.2</formula>
    </cfRule>
    <cfRule type="cellIs" dxfId="133" priority="133" operator="between">
      <formula>1.21</formula>
      <formula>1.3</formula>
    </cfRule>
    <cfRule type="cellIs" dxfId="132" priority="134" operator="between">
      <formula>1.31</formula>
      <formula>1.5</formula>
    </cfRule>
    <cfRule type="cellIs" dxfId="131" priority="135" operator="greaterThan">
      <formula>1.5</formula>
    </cfRule>
  </conditionalFormatting>
  <conditionalFormatting sqref="AX20">
    <cfRule type="cellIs" dxfId="130" priority="125" operator="lessThan">
      <formula>0.5</formula>
    </cfRule>
    <cfRule type="cellIs" dxfId="129" priority="126" operator="between">
      <formula>0.69</formula>
      <formula>0.5</formula>
    </cfRule>
    <cfRule type="cellIs" dxfId="128" priority="127" operator="between">
      <formula>0.79</formula>
      <formula>0.7</formula>
    </cfRule>
    <cfRule type="cellIs" dxfId="127" priority="128" operator="between">
      <formula>0.89</formula>
      <formula>0.8</formula>
    </cfRule>
    <cfRule type="cellIs" dxfId="126" priority="129" operator="between">
      <formula>0.99</formula>
      <formula>0.9</formula>
    </cfRule>
    <cfRule type="cellIs" dxfId="125" priority="130" operator="between">
      <formula>0.991</formula>
      <formula>1.099</formula>
    </cfRule>
    <cfRule type="cellIs" dxfId="124" priority="131" operator="between">
      <formula>1.01</formula>
      <formula>1.1</formula>
    </cfRule>
  </conditionalFormatting>
  <conditionalFormatting sqref="AX20:AX320">
    <cfRule type="cellIs" dxfId="123" priority="117" operator="equal">
      <formula>"-"</formula>
    </cfRule>
    <cfRule type="cellIs" dxfId="122" priority="118" operator="lessThan">
      <formula>0.5</formula>
    </cfRule>
    <cfRule type="cellIs" dxfId="121" priority="119" operator="between">
      <formula>0.69</formula>
      <formula>0.5</formula>
    </cfRule>
    <cfRule type="cellIs" dxfId="120" priority="120" operator="between">
      <formula>0.79</formula>
      <formula>0.7</formula>
    </cfRule>
    <cfRule type="cellIs" dxfId="119" priority="121" operator="between">
      <formula>0.89</formula>
      <formula>0.8</formula>
    </cfRule>
    <cfRule type="cellIs" dxfId="118" priority="122" operator="between">
      <formula>0.99</formula>
      <formula>0.9</formula>
    </cfRule>
    <cfRule type="cellIs" dxfId="117" priority="123" operator="between">
      <formula>0.991</formula>
      <formula>1.099</formula>
    </cfRule>
    <cfRule type="cellIs" dxfId="116" priority="124" operator="between">
      <formula>1.01</formula>
      <formula>1.1</formula>
    </cfRule>
  </conditionalFormatting>
  <conditionalFormatting sqref="BD20:BD320">
    <cfRule type="cellIs" dxfId="115" priority="113" operator="between">
      <formula>1.11</formula>
      <formula>1.2</formula>
    </cfRule>
    <cfRule type="cellIs" dxfId="114" priority="114" operator="between">
      <formula>1.21</formula>
      <formula>1.3</formula>
    </cfRule>
    <cfRule type="cellIs" dxfId="113" priority="115" operator="between">
      <formula>1.31</formula>
      <formula>1.5</formula>
    </cfRule>
    <cfRule type="cellIs" dxfId="112" priority="116" operator="greaterThan">
      <formula>1.5</formula>
    </cfRule>
  </conditionalFormatting>
  <conditionalFormatting sqref="BD20">
    <cfRule type="cellIs" dxfId="111" priority="106" operator="lessThan">
      <formula>0.5</formula>
    </cfRule>
    <cfRule type="cellIs" dxfId="110" priority="107" operator="between">
      <formula>0.69</formula>
      <formula>0.5</formula>
    </cfRule>
    <cfRule type="cellIs" dxfId="109" priority="108" operator="between">
      <formula>0.79</formula>
      <formula>0.7</formula>
    </cfRule>
    <cfRule type="cellIs" dxfId="108" priority="109" operator="between">
      <formula>0.89</formula>
      <formula>0.8</formula>
    </cfRule>
    <cfRule type="cellIs" dxfId="107" priority="110" operator="between">
      <formula>0.99</formula>
      <formula>0.9</formula>
    </cfRule>
    <cfRule type="cellIs" dxfId="106" priority="111" operator="between">
      <formula>0.991</formula>
      <formula>1.099</formula>
    </cfRule>
    <cfRule type="cellIs" dxfId="105" priority="112" operator="between">
      <formula>1.01</formula>
      <formula>1.1</formula>
    </cfRule>
  </conditionalFormatting>
  <conditionalFormatting sqref="BD20:BD320">
    <cfRule type="cellIs" dxfId="104" priority="98" operator="equal">
      <formula>"-"</formula>
    </cfRule>
    <cfRule type="cellIs" dxfId="103" priority="99" operator="lessThan">
      <formula>0.5</formula>
    </cfRule>
    <cfRule type="cellIs" dxfId="102" priority="100" operator="between">
      <formula>0.69</formula>
      <formula>0.5</formula>
    </cfRule>
    <cfRule type="cellIs" dxfId="101" priority="101" operator="between">
      <formula>0.79</formula>
      <formula>0.7</formula>
    </cfRule>
    <cfRule type="cellIs" dxfId="100" priority="102" operator="between">
      <formula>0.89</formula>
      <formula>0.8</formula>
    </cfRule>
    <cfRule type="cellIs" dxfId="99" priority="103" operator="between">
      <formula>0.99</formula>
      <formula>0.9</formula>
    </cfRule>
    <cfRule type="cellIs" dxfId="98" priority="104" operator="between">
      <formula>0.991</formula>
      <formula>1.099</formula>
    </cfRule>
    <cfRule type="cellIs" dxfId="97" priority="105" operator="between">
      <formula>1.01</formula>
      <formula>1.1</formula>
    </cfRule>
  </conditionalFormatting>
  <conditionalFormatting sqref="BJ20:BJ320">
    <cfRule type="cellIs" dxfId="96" priority="94" operator="between">
      <formula>1.11</formula>
      <formula>1.2</formula>
    </cfRule>
    <cfRule type="cellIs" dxfId="95" priority="95" operator="between">
      <formula>1.21</formula>
      <formula>1.3</formula>
    </cfRule>
    <cfRule type="cellIs" dxfId="94" priority="96" operator="between">
      <formula>1.31</formula>
      <formula>1.5</formula>
    </cfRule>
    <cfRule type="cellIs" dxfId="93" priority="97" operator="greaterThan">
      <formula>1.5</formula>
    </cfRule>
  </conditionalFormatting>
  <conditionalFormatting sqref="BJ20">
    <cfRule type="cellIs" dxfId="92" priority="87" operator="lessThan">
      <formula>0.5</formula>
    </cfRule>
    <cfRule type="cellIs" dxfId="91" priority="88" operator="between">
      <formula>0.69</formula>
      <formula>0.5</formula>
    </cfRule>
    <cfRule type="cellIs" dxfId="90" priority="89" operator="between">
      <formula>0.79</formula>
      <formula>0.7</formula>
    </cfRule>
    <cfRule type="cellIs" dxfId="89" priority="90" operator="between">
      <formula>0.89</formula>
      <formula>0.8</formula>
    </cfRule>
    <cfRule type="cellIs" dxfId="88" priority="91" operator="between">
      <formula>0.99</formula>
      <formula>0.9</formula>
    </cfRule>
    <cfRule type="cellIs" dxfId="87" priority="92" operator="between">
      <formula>0.991</formula>
      <formula>1.099</formula>
    </cfRule>
    <cfRule type="cellIs" dxfId="86" priority="93" operator="between">
      <formula>1.01</formula>
      <formula>1.1</formula>
    </cfRule>
  </conditionalFormatting>
  <conditionalFormatting sqref="BJ20:BJ320">
    <cfRule type="cellIs" dxfId="85" priority="79" operator="equal">
      <formula>"-"</formula>
    </cfRule>
    <cfRule type="cellIs" dxfId="84" priority="80" operator="lessThan">
      <formula>0.5</formula>
    </cfRule>
    <cfRule type="cellIs" dxfId="83" priority="81" operator="between">
      <formula>0.69</formula>
      <formula>0.5</formula>
    </cfRule>
    <cfRule type="cellIs" dxfId="82" priority="82" operator="between">
      <formula>0.79</formula>
      <formula>0.7</formula>
    </cfRule>
    <cfRule type="cellIs" dxfId="81" priority="83" operator="between">
      <formula>0.89</formula>
      <formula>0.8</formula>
    </cfRule>
    <cfRule type="cellIs" dxfId="80" priority="84" operator="between">
      <formula>0.99</formula>
      <formula>0.9</formula>
    </cfRule>
    <cfRule type="cellIs" dxfId="79" priority="85" operator="between">
      <formula>0.991</formula>
      <formula>1.099</formula>
    </cfRule>
    <cfRule type="cellIs" dxfId="78" priority="86" operator="between">
      <formula>1.01</formula>
      <formula>1.1</formula>
    </cfRule>
  </conditionalFormatting>
  <conditionalFormatting sqref="BP20:BP320">
    <cfRule type="cellIs" dxfId="77" priority="75" operator="between">
      <formula>1.11</formula>
      <formula>1.2</formula>
    </cfRule>
    <cfRule type="cellIs" dxfId="76" priority="76" operator="between">
      <formula>1.21</formula>
      <formula>1.3</formula>
    </cfRule>
    <cfRule type="cellIs" dxfId="75" priority="77" operator="between">
      <formula>1.31</formula>
      <formula>1.5</formula>
    </cfRule>
    <cfRule type="cellIs" dxfId="74" priority="78" operator="greaterThan">
      <formula>1.5</formula>
    </cfRule>
  </conditionalFormatting>
  <conditionalFormatting sqref="BP20">
    <cfRule type="cellIs" dxfId="73" priority="68" operator="lessThan">
      <formula>0.5</formula>
    </cfRule>
    <cfRule type="cellIs" dxfId="72" priority="69" operator="between">
      <formula>0.69</formula>
      <formula>0.5</formula>
    </cfRule>
    <cfRule type="cellIs" dxfId="71" priority="70" operator="between">
      <formula>0.79</formula>
      <formula>0.7</formula>
    </cfRule>
    <cfRule type="cellIs" dxfId="70" priority="71" operator="between">
      <formula>0.89</formula>
      <formula>0.8</formula>
    </cfRule>
    <cfRule type="cellIs" dxfId="69" priority="72" operator="between">
      <formula>0.99</formula>
      <formula>0.9</formula>
    </cfRule>
    <cfRule type="cellIs" dxfId="68" priority="73" operator="between">
      <formula>0.991</formula>
      <formula>1.099</formula>
    </cfRule>
    <cfRule type="cellIs" dxfId="67" priority="74" operator="between">
      <formula>1.01</formula>
      <formula>1.1</formula>
    </cfRule>
  </conditionalFormatting>
  <conditionalFormatting sqref="BP20:BP320">
    <cfRule type="cellIs" dxfId="66" priority="60" operator="equal">
      <formula>"-"</formula>
    </cfRule>
    <cfRule type="cellIs" dxfId="65" priority="61" operator="lessThan">
      <formula>0.5</formula>
    </cfRule>
    <cfRule type="cellIs" dxfId="64" priority="62" operator="between">
      <formula>0.69</formula>
      <formula>0.5</formula>
    </cfRule>
    <cfRule type="cellIs" dxfId="63" priority="63" operator="between">
      <formula>0.79</formula>
      <formula>0.7</formula>
    </cfRule>
    <cfRule type="cellIs" dxfId="62" priority="64" operator="between">
      <formula>0.89</formula>
      <formula>0.8</formula>
    </cfRule>
    <cfRule type="cellIs" dxfId="61" priority="65" operator="between">
      <formula>0.99</formula>
      <formula>0.9</formula>
    </cfRule>
    <cfRule type="cellIs" dxfId="60" priority="66" operator="between">
      <formula>0.991</formula>
      <formula>1.099</formula>
    </cfRule>
    <cfRule type="cellIs" dxfId="59" priority="67" operator="between">
      <formula>1.01</formula>
      <formula>1.1</formula>
    </cfRule>
  </conditionalFormatting>
  <conditionalFormatting sqref="BV20:BV320">
    <cfRule type="cellIs" dxfId="58" priority="56" operator="between">
      <formula>1.11</formula>
      <formula>1.2</formula>
    </cfRule>
    <cfRule type="cellIs" dxfId="57" priority="57" operator="between">
      <formula>1.21</formula>
      <formula>1.3</formula>
    </cfRule>
    <cfRule type="cellIs" dxfId="56" priority="58" operator="between">
      <formula>1.31</formula>
      <formula>1.5</formula>
    </cfRule>
    <cfRule type="cellIs" dxfId="55" priority="59" operator="greaterThan">
      <formula>1.5</formula>
    </cfRule>
  </conditionalFormatting>
  <conditionalFormatting sqref="BV20">
    <cfRule type="cellIs" dxfId="54" priority="49" operator="lessThan">
      <formula>0.5</formula>
    </cfRule>
    <cfRule type="cellIs" dxfId="53" priority="50" operator="between">
      <formula>0.69</formula>
      <formula>0.5</formula>
    </cfRule>
    <cfRule type="cellIs" dxfId="52" priority="51" operator="between">
      <formula>0.79</formula>
      <formula>0.7</formula>
    </cfRule>
    <cfRule type="cellIs" dxfId="51" priority="52" operator="between">
      <formula>0.89</formula>
      <formula>0.8</formula>
    </cfRule>
    <cfRule type="cellIs" dxfId="50" priority="53" operator="between">
      <formula>0.99</formula>
      <formula>0.9</formula>
    </cfRule>
    <cfRule type="cellIs" dxfId="49" priority="54" operator="between">
      <formula>0.991</formula>
      <formula>1.099</formula>
    </cfRule>
    <cfRule type="cellIs" dxfId="48" priority="55" operator="between">
      <formula>1.01</formula>
      <formula>1.1</formula>
    </cfRule>
  </conditionalFormatting>
  <conditionalFormatting sqref="BV20:BV320">
    <cfRule type="cellIs" dxfId="47" priority="41" operator="equal">
      <formula>"-"</formula>
    </cfRule>
    <cfRule type="cellIs" dxfId="46" priority="42" operator="lessThan">
      <formula>0.5</formula>
    </cfRule>
    <cfRule type="cellIs" dxfId="45" priority="43" operator="between">
      <formula>0.69</formula>
      <formula>0.5</formula>
    </cfRule>
    <cfRule type="cellIs" dxfId="44" priority="44" operator="between">
      <formula>0.79</formula>
      <formula>0.7</formula>
    </cfRule>
    <cfRule type="cellIs" dxfId="43" priority="45" operator="between">
      <formula>0.89</formula>
      <formula>0.8</formula>
    </cfRule>
    <cfRule type="cellIs" dxfId="42" priority="46" operator="between">
      <formula>0.99</formula>
      <formula>0.9</formula>
    </cfRule>
    <cfRule type="cellIs" dxfId="41" priority="47" operator="between">
      <formula>0.991</formula>
      <formula>1.099</formula>
    </cfRule>
    <cfRule type="cellIs" dxfId="40" priority="48" operator="between">
      <formula>1.01</formula>
      <formula>1.1</formula>
    </cfRule>
  </conditionalFormatting>
  <conditionalFormatting sqref="CB20:CB320">
    <cfRule type="cellIs" dxfId="39" priority="37" operator="between">
      <formula>1.11</formula>
      <formula>1.2</formula>
    </cfRule>
    <cfRule type="cellIs" dxfId="38" priority="38" operator="between">
      <formula>1.21</formula>
      <formula>1.3</formula>
    </cfRule>
    <cfRule type="cellIs" dxfId="37" priority="39" operator="between">
      <formula>1.31</formula>
      <formula>1.5</formula>
    </cfRule>
    <cfRule type="cellIs" dxfId="36" priority="40" operator="greaterThan">
      <formula>1.5</formula>
    </cfRule>
  </conditionalFormatting>
  <conditionalFormatting sqref="CB20">
    <cfRule type="cellIs" dxfId="35" priority="30" operator="lessThan">
      <formula>0.5</formula>
    </cfRule>
    <cfRule type="cellIs" dxfId="34" priority="31" operator="between">
      <formula>0.69</formula>
      <formula>0.5</formula>
    </cfRule>
    <cfRule type="cellIs" dxfId="33" priority="32" operator="between">
      <formula>0.79</formula>
      <formula>0.7</formula>
    </cfRule>
    <cfRule type="cellIs" dxfId="32" priority="33" operator="between">
      <formula>0.89</formula>
      <formula>0.8</formula>
    </cfRule>
    <cfRule type="cellIs" dxfId="31" priority="34" operator="between">
      <formula>0.99</formula>
      <formula>0.9</formula>
    </cfRule>
    <cfRule type="cellIs" dxfId="30" priority="35" operator="between">
      <formula>0.991</formula>
      <formula>1.099</formula>
    </cfRule>
    <cfRule type="cellIs" dxfId="29" priority="36" operator="between">
      <formula>1.01</formula>
      <formula>1.1</formula>
    </cfRule>
  </conditionalFormatting>
  <conditionalFormatting sqref="CB20:CB320">
    <cfRule type="cellIs" dxfId="28" priority="22" operator="equal">
      <formula>"-"</formula>
    </cfRule>
    <cfRule type="cellIs" dxfId="27" priority="23" operator="lessThan">
      <formula>0.5</formula>
    </cfRule>
    <cfRule type="cellIs" dxfId="26" priority="24" operator="between">
      <formula>0.69</formula>
      <formula>0.5</formula>
    </cfRule>
    <cfRule type="cellIs" dxfId="25" priority="25" operator="between">
      <formula>0.79</formula>
      <formula>0.7</formula>
    </cfRule>
    <cfRule type="cellIs" dxfId="24" priority="26" operator="between">
      <formula>0.89</formula>
      <formula>0.8</formula>
    </cfRule>
    <cfRule type="cellIs" dxfId="23" priority="27" operator="between">
      <formula>0.99</formula>
      <formula>0.9</formula>
    </cfRule>
    <cfRule type="cellIs" dxfId="22" priority="28" operator="between">
      <formula>0.991</formula>
      <formula>1.099</formula>
    </cfRule>
    <cfRule type="cellIs" dxfId="21" priority="29" operator="between">
      <formula>1.01</formula>
      <formula>1.1</formula>
    </cfRule>
  </conditionalFormatting>
  <conditionalFormatting sqref="CH20:CH320">
    <cfRule type="cellIs" dxfId="20" priority="18" operator="between">
      <formula>1.11</formula>
      <formula>1.2</formula>
    </cfRule>
    <cfRule type="cellIs" dxfId="19" priority="19" operator="between">
      <formula>1.21</formula>
      <formula>1.3</formula>
    </cfRule>
    <cfRule type="cellIs" dxfId="18" priority="20" operator="between">
      <formula>1.31</formula>
      <formula>1.5</formula>
    </cfRule>
    <cfRule type="cellIs" dxfId="17" priority="21" operator="greaterThan">
      <formula>1.5</formula>
    </cfRule>
  </conditionalFormatting>
  <conditionalFormatting sqref="CH20">
    <cfRule type="cellIs" dxfId="16" priority="11" operator="lessThan">
      <formula>0.5</formula>
    </cfRule>
    <cfRule type="cellIs" dxfId="15" priority="12" operator="between">
      <formula>0.69</formula>
      <formula>0.5</formula>
    </cfRule>
    <cfRule type="cellIs" dxfId="14" priority="13" operator="between">
      <formula>0.79</formula>
      <formula>0.7</formula>
    </cfRule>
    <cfRule type="cellIs" dxfId="13" priority="14" operator="between">
      <formula>0.89</formula>
      <formula>0.8</formula>
    </cfRule>
    <cfRule type="cellIs" dxfId="12" priority="15" operator="between">
      <formula>0.99</formula>
      <formula>0.9</formula>
    </cfRule>
    <cfRule type="cellIs" dxfId="11" priority="16" operator="between">
      <formula>0.991</formula>
      <formula>1.099</formula>
    </cfRule>
    <cfRule type="cellIs" dxfId="10" priority="17" operator="between">
      <formula>1.01</formula>
      <formula>1.1</formula>
    </cfRule>
  </conditionalFormatting>
  <conditionalFormatting sqref="CH20:CH320">
    <cfRule type="cellIs" dxfId="9" priority="3" operator="equal">
      <formula>"-"</formula>
    </cfRule>
    <cfRule type="cellIs" dxfId="8" priority="4" operator="lessThan">
      <formula>0.5</formula>
    </cfRule>
    <cfRule type="cellIs" dxfId="7" priority="5" operator="between">
      <formula>0.69</formula>
      <formula>0.5</formula>
    </cfRule>
    <cfRule type="cellIs" dxfId="6" priority="6" operator="between">
      <formula>0.79</formula>
      <formula>0.7</formula>
    </cfRule>
    <cfRule type="cellIs" dxfId="5" priority="7" operator="between">
      <formula>0.89</formula>
      <formula>0.8</formula>
    </cfRule>
    <cfRule type="cellIs" dxfId="4" priority="8" operator="between">
      <formula>0.99</formula>
      <formula>0.9</formula>
    </cfRule>
    <cfRule type="cellIs" dxfId="3" priority="9" operator="between">
      <formula>0.991</formula>
      <formula>1.099</formula>
    </cfRule>
    <cfRule type="cellIs" dxfId="2" priority="10" operator="between">
      <formula>1.01</formula>
      <formula>1.1</formula>
    </cfRule>
  </conditionalFormatting>
  <conditionalFormatting sqref="F20:F320">
    <cfRule type="cellIs" dxfId="1" priority="2" operator="equal">
      <formula>"On"</formula>
    </cfRule>
    <cfRule type="cellIs" dxfId="0" priority="1" operator="equal">
      <formula>"Off"</formula>
    </cfRule>
  </conditionalFormatting>
  <dataValidations count="1">
    <dataValidation type="list" allowBlank="1" showInputMessage="1" showErrorMessage="1" sqref="F20:F320">
      <formula1>$CO$16:$CO$17</formula1>
    </dataValidation>
  </dataValidations>
  <pageMargins left="0.35433070866141736" right="0.35433070866141736" top="0.31496062992125984" bottom="0.59055118110236227" header="0.19685039370078741" footer="0.15748031496062992"/>
  <pageSetup paperSize="8" scale="76" fitToWidth="4" fitToHeight="2" orientation="landscape" r:id="rId1"/>
  <headerFooter alignWithMargins="0"/>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19"/>
  <sheetViews>
    <sheetView showGridLines="0" showRowColHeaders="0" zoomScaleNormal="100" zoomScaleSheetLayoutView="100" workbookViewId="0">
      <selection activeCell="M8" sqref="M8"/>
    </sheetView>
  </sheetViews>
  <sheetFormatPr defaultColWidth="0" defaultRowHeight="12.75" x14ac:dyDescent="0.2"/>
  <cols>
    <col min="1" max="1" width="5.7109375" style="156" customWidth="1"/>
    <col min="2" max="11" width="13.28515625" style="167" customWidth="1"/>
    <col min="12" max="12" width="5.7109375" style="167" customWidth="1"/>
    <col min="13" max="13" width="13.28515625" style="167" customWidth="1"/>
    <col min="14" max="14" width="14.85546875" style="167" customWidth="1"/>
    <col min="15" max="16" width="13.28515625" style="167" customWidth="1"/>
    <col min="17" max="17" width="0" style="167" hidden="1" customWidth="1"/>
    <col min="18" max="16384" width="0" style="167" hidden="1"/>
  </cols>
  <sheetData>
    <row r="2" spans="1:20" ht="28.5" x14ac:dyDescent="0.45">
      <c r="B2" s="72" t="s">
        <v>129</v>
      </c>
      <c r="C2" s="72"/>
      <c r="D2" s="72"/>
      <c r="E2" s="72"/>
      <c r="F2" s="72"/>
      <c r="G2" s="72"/>
      <c r="H2" s="72"/>
      <c r="I2" s="72"/>
      <c r="J2" s="72"/>
      <c r="K2" s="72"/>
      <c r="L2" s="156"/>
      <c r="M2" s="156"/>
    </row>
    <row r="3" spans="1:20" ht="48" customHeight="1" x14ac:dyDescent="0.2">
      <c r="B3" s="239" t="s">
        <v>130</v>
      </c>
      <c r="C3" s="239"/>
      <c r="D3" s="239"/>
      <c r="E3" s="239"/>
      <c r="F3" s="239"/>
      <c r="G3" s="239"/>
      <c r="H3" s="239"/>
      <c r="I3" s="239"/>
      <c r="J3" s="239"/>
      <c r="K3" s="239"/>
      <c r="L3" s="156"/>
      <c r="M3" s="156"/>
    </row>
    <row r="4" spans="1:20" ht="13.5" thickBot="1" x14ac:dyDescent="0.25">
      <c r="B4" s="10"/>
      <c r="C4" s="10"/>
      <c r="D4" s="10"/>
      <c r="E4" s="10"/>
      <c r="F4" s="10"/>
      <c r="G4" s="10"/>
      <c r="H4" s="10"/>
      <c r="I4" s="10"/>
      <c r="J4" s="10"/>
      <c r="K4" s="10"/>
      <c r="L4" s="156"/>
      <c r="M4" s="156"/>
    </row>
    <row r="5" spans="1:20" s="75" customFormat="1" ht="38.25" customHeight="1" x14ac:dyDescent="0.2">
      <c r="A5" s="165"/>
      <c r="B5" s="73" t="s">
        <v>2</v>
      </c>
      <c r="C5" s="74" t="s">
        <v>3</v>
      </c>
      <c r="D5" s="265" t="s">
        <v>4</v>
      </c>
      <c r="E5" s="266"/>
      <c r="F5" s="266"/>
      <c r="G5" s="266"/>
      <c r="H5" s="266"/>
      <c r="I5" s="266"/>
      <c r="J5" s="266"/>
      <c r="K5" s="267"/>
      <c r="M5" s="210"/>
      <c r="N5" s="210"/>
      <c r="O5" s="177"/>
      <c r="P5" s="177"/>
      <c r="Q5" s="177"/>
      <c r="R5" s="177"/>
      <c r="S5" s="177"/>
      <c r="T5" s="177"/>
    </row>
    <row r="6" spans="1:20" s="77" customFormat="1" ht="45.75" customHeight="1" x14ac:dyDescent="0.2">
      <c r="A6" s="160"/>
      <c r="B6" s="76" t="s">
        <v>5</v>
      </c>
      <c r="C6" s="139" t="s">
        <v>1</v>
      </c>
      <c r="D6" s="263" t="s">
        <v>6</v>
      </c>
      <c r="E6" s="263"/>
      <c r="F6" s="263"/>
      <c r="G6" s="263"/>
      <c r="H6" s="263"/>
      <c r="I6" s="263"/>
      <c r="J6" s="263"/>
      <c r="K6" s="264"/>
      <c r="L6" s="177"/>
      <c r="M6" s="210"/>
      <c r="N6" s="210"/>
      <c r="O6" s="177"/>
      <c r="P6" s="177"/>
      <c r="Q6" s="177"/>
      <c r="R6" s="177"/>
      <c r="S6" s="177"/>
      <c r="T6" s="177"/>
    </row>
    <row r="7" spans="1:20" s="77" customFormat="1" ht="45.75" customHeight="1" x14ac:dyDescent="0.2">
      <c r="A7" s="160"/>
      <c r="B7" s="76" t="s">
        <v>7</v>
      </c>
      <c r="C7" s="141" t="s">
        <v>8</v>
      </c>
      <c r="D7" s="263" t="s">
        <v>9</v>
      </c>
      <c r="E7" s="263"/>
      <c r="F7" s="263"/>
      <c r="G7" s="263"/>
      <c r="H7" s="263"/>
      <c r="I7" s="263"/>
      <c r="J7" s="263"/>
      <c r="K7" s="264"/>
      <c r="L7" s="177"/>
      <c r="M7" s="210"/>
      <c r="N7" s="210"/>
      <c r="O7" s="177"/>
      <c r="P7" s="177"/>
      <c r="Q7" s="177"/>
      <c r="R7" s="177"/>
      <c r="S7" s="177"/>
      <c r="T7" s="177"/>
    </row>
    <row r="8" spans="1:20" s="77" customFormat="1" ht="45.75" customHeight="1" x14ac:dyDescent="0.2">
      <c r="A8" s="160"/>
      <c r="B8" s="76" t="s">
        <v>10</v>
      </c>
      <c r="C8" s="138" t="s">
        <v>11</v>
      </c>
      <c r="D8" s="263" t="s">
        <v>12</v>
      </c>
      <c r="E8" s="263"/>
      <c r="F8" s="263"/>
      <c r="G8" s="263"/>
      <c r="H8" s="263"/>
      <c r="I8" s="263"/>
      <c r="J8" s="263"/>
      <c r="K8" s="264"/>
      <c r="L8" s="177"/>
      <c r="M8" s="210"/>
      <c r="N8" s="210"/>
      <c r="O8" s="177"/>
      <c r="P8" s="177"/>
      <c r="Q8" s="177"/>
      <c r="R8" s="177"/>
      <c r="S8" s="177"/>
      <c r="T8" s="177"/>
    </row>
    <row r="9" spans="1:20" s="77" customFormat="1" ht="45.75" customHeight="1" x14ac:dyDescent="0.2">
      <c r="A9" s="160"/>
      <c r="B9" s="76" t="s">
        <v>13</v>
      </c>
      <c r="C9" s="140" t="s">
        <v>14</v>
      </c>
      <c r="D9" s="263" t="s">
        <v>15</v>
      </c>
      <c r="E9" s="263"/>
      <c r="F9" s="263"/>
      <c r="G9" s="263"/>
      <c r="H9" s="263"/>
      <c r="I9" s="263"/>
      <c r="J9" s="263"/>
      <c r="K9" s="264"/>
      <c r="L9" s="177"/>
      <c r="M9" s="210"/>
      <c r="N9" s="210"/>
    </row>
    <row r="10" spans="1:20" s="77" customFormat="1" ht="45.75" customHeight="1" x14ac:dyDescent="0.2">
      <c r="A10" s="160"/>
      <c r="B10" s="76" t="s">
        <v>110</v>
      </c>
      <c r="C10" s="136" t="s">
        <v>16</v>
      </c>
      <c r="D10" s="263" t="s">
        <v>30</v>
      </c>
      <c r="E10" s="263"/>
      <c r="F10" s="263"/>
      <c r="G10" s="263"/>
      <c r="H10" s="263"/>
      <c r="I10" s="263"/>
      <c r="J10" s="263"/>
      <c r="K10" s="264"/>
      <c r="L10" s="177"/>
      <c r="M10" s="210"/>
      <c r="N10" s="210"/>
    </row>
    <row r="11" spans="1:20" s="77" customFormat="1" ht="45.75" customHeight="1" x14ac:dyDescent="0.2">
      <c r="A11" s="160"/>
      <c r="B11" s="76">
        <v>1</v>
      </c>
      <c r="C11" s="137" t="s">
        <v>17</v>
      </c>
      <c r="D11" s="263" t="s">
        <v>18</v>
      </c>
      <c r="E11" s="263"/>
      <c r="F11" s="263"/>
      <c r="G11" s="263"/>
      <c r="H11" s="263"/>
      <c r="I11" s="263"/>
      <c r="J11" s="263"/>
      <c r="K11" s="264"/>
      <c r="L11" s="160"/>
    </row>
    <row r="12" spans="1:20" s="77" customFormat="1" ht="45.75" customHeight="1" x14ac:dyDescent="0.2">
      <c r="A12" s="160"/>
      <c r="B12" s="76" t="s">
        <v>19</v>
      </c>
      <c r="C12" s="136" t="s">
        <v>20</v>
      </c>
      <c r="D12" s="263" t="s">
        <v>31</v>
      </c>
      <c r="E12" s="263"/>
      <c r="F12" s="263"/>
      <c r="G12" s="263"/>
      <c r="H12" s="263"/>
      <c r="I12" s="263"/>
      <c r="J12" s="263"/>
      <c r="K12" s="264"/>
      <c r="L12" s="160"/>
    </row>
    <row r="13" spans="1:20" s="77" customFormat="1" ht="45.75" customHeight="1" x14ac:dyDescent="0.2">
      <c r="A13" s="160"/>
      <c r="B13" s="76" t="s">
        <v>21</v>
      </c>
      <c r="C13" s="140" t="s">
        <v>14</v>
      </c>
      <c r="D13" s="263" t="s">
        <v>22</v>
      </c>
      <c r="E13" s="263"/>
      <c r="F13" s="263"/>
      <c r="G13" s="263"/>
      <c r="H13" s="263"/>
      <c r="I13" s="263"/>
      <c r="J13" s="263"/>
      <c r="K13" s="264"/>
      <c r="L13" s="160"/>
    </row>
    <row r="14" spans="1:20" s="77" customFormat="1" ht="45.75" customHeight="1" x14ac:dyDescent="0.2">
      <c r="A14" s="160"/>
      <c r="B14" s="76" t="s">
        <v>23</v>
      </c>
      <c r="C14" s="138" t="s">
        <v>24</v>
      </c>
      <c r="D14" s="263" t="s">
        <v>25</v>
      </c>
      <c r="E14" s="263"/>
      <c r="F14" s="263"/>
      <c r="G14" s="263"/>
      <c r="H14" s="263"/>
      <c r="I14" s="263"/>
      <c r="J14" s="263"/>
      <c r="K14" s="264"/>
      <c r="L14" s="160"/>
    </row>
    <row r="15" spans="1:20" s="77" customFormat="1" ht="45.75" customHeight="1" x14ac:dyDescent="0.2">
      <c r="A15" s="160"/>
      <c r="B15" s="76" t="s">
        <v>26</v>
      </c>
      <c r="C15" s="141" t="s">
        <v>27</v>
      </c>
      <c r="D15" s="263" t="s">
        <v>28</v>
      </c>
      <c r="E15" s="263"/>
      <c r="F15" s="263"/>
      <c r="G15" s="263"/>
      <c r="H15" s="263"/>
      <c r="I15" s="263"/>
      <c r="J15" s="263"/>
      <c r="K15" s="264"/>
      <c r="L15" s="160"/>
    </row>
    <row r="16" spans="1:20" s="77" customFormat="1" ht="45.75" customHeight="1" thickBot="1" x14ac:dyDescent="0.25">
      <c r="A16" s="160"/>
      <c r="B16" s="78" t="s">
        <v>29</v>
      </c>
      <c r="C16" s="139" t="s">
        <v>32</v>
      </c>
      <c r="D16" s="261" t="s">
        <v>33</v>
      </c>
      <c r="E16" s="261"/>
      <c r="F16" s="261"/>
      <c r="G16" s="261"/>
      <c r="H16" s="261"/>
      <c r="I16" s="261"/>
      <c r="J16" s="261"/>
      <c r="K16" s="262"/>
      <c r="L16" s="160"/>
    </row>
    <row r="17" spans="2:12" x14ac:dyDescent="0.2">
      <c r="B17" s="79"/>
      <c r="C17" s="156"/>
      <c r="D17" s="156"/>
      <c r="E17" s="156"/>
      <c r="F17" s="156"/>
      <c r="G17" s="156"/>
      <c r="H17" s="163"/>
      <c r="I17" s="80"/>
      <c r="J17" s="156"/>
      <c r="K17" s="156"/>
      <c r="L17" s="156"/>
    </row>
    <row r="18" spans="2:12" x14ac:dyDescent="0.2">
      <c r="B18" s="4" t="s">
        <v>83</v>
      </c>
      <c r="C18" s="156"/>
      <c r="D18" s="156"/>
      <c r="E18" s="156"/>
      <c r="F18" s="156"/>
      <c r="G18" s="156"/>
      <c r="H18" s="156"/>
      <c r="I18" s="156"/>
      <c r="J18" s="156"/>
      <c r="K18" s="156"/>
      <c r="L18" s="156"/>
    </row>
    <row r="19" spans="2:12" x14ac:dyDescent="0.2">
      <c r="B19" s="81"/>
      <c r="C19" s="81"/>
      <c r="D19" s="81"/>
      <c r="E19" s="81"/>
      <c r="F19" s="81"/>
      <c r="G19" s="81"/>
      <c r="H19" s="81"/>
      <c r="I19" s="81"/>
      <c r="J19" s="81"/>
      <c r="K19" s="81"/>
    </row>
  </sheetData>
  <sheetProtection password="CC78" sheet="1" objects="1" scenarios="1" selectLockedCells="1" selectUnlockedCells="1"/>
  <mergeCells count="13">
    <mergeCell ref="B3:K3"/>
    <mergeCell ref="D16:K16"/>
    <mergeCell ref="D15:K15"/>
    <mergeCell ref="D14:K14"/>
    <mergeCell ref="D13:K13"/>
    <mergeCell ref="D8:K8"/>
    <mergeCell ref="D7:K7"/>
    <mergeCell ref="D5:K5"/>
    <mergeCell ref="D10:K10"/>
    <mergeCell ref="D12:K12"/>
    <mergeCell ref="D6:K6"/>
    <mergeCell ref="D11:K11"/>
    <mergeCell ref="D9:K9"/>
  </mergeCells>
  <phoneticPr fontId="7" type="noConversion"/>
  <printOptions horizontalCentered="1"/>
  <pageMargins left="0.59055118110236227" right="0.59055118110236227" top="0.59055118110236227" bottom="0.59055118110236227" header="0.31496062992125984" footer="0.51181102362204722"/>
  <pageSetup paperSize="9" scale="92" orientation="portrait" r:id="rId1"/>
  <headerFooter alignWithMargins="0"/>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showGridLines="0" showRowColHeaders="0" zoomScaleNormal="100" workbookViewId="0">
      <selection activeCell="B32" sqref="B32:L46"/>
    </sheetView>
  </sheetViews>
  <sheetFormatPr defaultColWidth="0" defaultRowHeight="12.75" x14ac:dyDescent="0.2"/>
  <cols>
    <col min="1" max="1" width="3.7109375" style="185" customWidth="1"/>
    <col min="2" max="15" width="13.28515625" style="185" customWidth="1"/>
    <col min="16" max="16384" width="13.28515625" style="185" hidden="1"/>
  </cols>
  <sheetData>
    <row r="1" spans="1:15" ht="15" x14ac:dyDescent="0.25">
      <c r="A1" s="195"/>
      <c r="B1" s="195"/>
      <c r="C1" s="195"/>
      <c r="D1" s="195"/>
      <c r="E1" s="195"/>
      <c r="F1" s="195"/>
      <c r="G1" s="195"/>
      <c r="H1" s="195"/>
      <c r="I1" s="195"/>
      <c r="J1" s="195"/>
      <c r="K1" s="195"/>
      <c r="L1" s="195"/>
      <c r="M1" s="195"/>
      <c r="N1" s="195"/>
      <c r="O1" s="195"/>
    </row>
    <row r="2" spans="1:15" ht="28.5" customHeight="1" x14ac:dyDescent="0.25">
      <c r="A2" s="195"/>
      <c r="B2" s="281" t="s">
        <v>121</v>
      </c>
      <c r="C2" s="281"/>
      <c r="D2" s="281"/>
      <c r="E2" s="281"/>
      <c r="F2" s="195"/>
      <c r="G2" s="195"/>
      <c r="H2" s="195"/>
      <c r="I2" s="195"/>
      <c r="J2" s="195"/>
      <c r="K2" s="195"/>
      <c r="L2" s="195"/>
      <c r="M2" s="195"/>
      <c r="N2" s="195"/>
      <c r="O2" s="195"/>
    </row>
    <row r="3" spans="1:15" ht="15" x14ac:dyDescent="0.25">
      <c r="A3" s="195"/>
      <c r="B3" s="280" t="s">
        <v>127</v>
      </c>
      <c r="C3" s="280"/>
      <c r="D3" s="280"/>
      <c r="E3" s="280"/>
      <c r="F3" s="280"/>
      <c r="G3" s="280"/>
      <c r="H3" s="280"/>
      <c r="I3" s="280"/>
      <c r="J3" s="280"/>
      <c r="K3" s="280"/>
      <c r="L3" s="280"/>
      <c r="M3" s="195"/>
      <c r="N3" s="195"/>
      <c r="O3" s="195"/>
    </row>
    <row r="4" spans="1:15" ht="15" x14ac:dyDescent="0.25">
      <c r="A4" s="195"/>
      <c r="B4" s="195"/>
      <c r="C4" s="195"/>
      <c r="D4" s="195"/>
      <c r="E4" s="195"/>
      <c r="F4" s="195"/>
      <c r="G4" s="195"/>
      <c r="H4" s="195"/>
      <c r="I4" s="195"/>
      <c r="J4" s="195"/>
      <c r="K4" s="195"/>
      <c r="L4" s="195"/>
      <c r="M4" s="195"/>
      <c r="N4" s="195"/>
      <c r="O4" s="195"/>
    </row>
    <row r="5" spans="1:15" ht="5.0999999999999996" customHeight="1" x14ac:dyDescent="0.25">
      <c r="A5" s="195"/>
      <c r="B5" s="195"/>
      <c r="C5" s="195"/>
      <c r="D5" s="195"/>
      <c r="E5" s="195"/>
      <c r="F5" s="195"/>
      <c r="G5" s="195"/>
      <c r="H5" s="195"/>
      <c r="I5" s="195"/>
      <c r="J5" s="195"/>
      <c r="K5" s="195"/>
      <c r="L5" s="195"/>
      <c r="M5" s="195"/>
      <c r="N5" s="195"/>
      <c r="O5" s="195"/>
    </row>
    <row r="6" spans="1:15" ht="15" x14ac:dyDescent="0.25">
      <c r="A6" s="195"/>
      <c r="B6" s="195"/>
      <c r="C6" s="195"/>
      <c r="D6" s="195"/>
      <c r="E6" s="195"/>
      <c r="F6" s="195"/>
      <c r="G6" s="195"/>
      <c r="H6" s="195"/>
      <c r="I6" s="195"/>
      <c r="J6" s="195"/>
      <c r="K6" s="195"/>
      <c r="L6" s="195"/>
      <c r="M6" s="195"/>
      <c r="N6" s="195"/>
      <c r="O6" s="195"/>
    </row>
    <row r="7" spans="1:15" ht="15" x14ac:dyDescent="0.25">
      <c r="A7" s="195"/>
      <c r="B7" s="195"/>
      <c r="C7" s="195"/>
      <c r="D7" s="195"/>
      <c r="E7" s="195"/>
      <c r="F7" s="195"/>
      <c r="G7" s="195"/>
      <c r="H7" s="195"/>
      <c r="I7" s="195"/>
      <c r="J7" s="195"/>
      <c r="K7" s="195"/>
      <c r="L7" s="195"/>
      <c r="M7" s="195"/>
      <c r="N7" s="195"/>
      <c r="O7" s="195"/>
    </row>
    <row r="8" spans="1:15" ht="15" x14ac:dyDescent="0.25">
      <c r="A8" s="195"/>
      <c r="B8" s="195"/>
      <c r="C8" s="195"/>
      <c r="D8" s="195"/>
      <c r="E8" s="195"/>
      <c r="F8" s="195"/>
      <c r="G8" s="195"/>
      <c r="H8" s="195"/>
      <c r="I8" s="195"/>
      <c r="J8" s="195"/>
      <c r="K8" s="195"/>
      <c r="L8" s="195"/>
      <c r="M8" s="195"/>
      <c r="N8" s="195"/>
      <c r="O8" s="195"/>
    </row>
    <row r="9" spans="1:15" ht="15" x14ac:dyDescent="0.25">
      <c r="A9" s="195"/>
      <c r="B9" s="195"/>
      <c r="C9" s="195"/>
      <c r="D9" s="195"/>
      <c r="E9" s="195"/>
      <c r="F9" s="195"/>
      <c r="G9" s="195"/>
      <c r="H9" s="195"/>
      <c r="I9" s="195"/>
      <c r="J9" s="195"/>
      <c r="K9" s="195"/>
      <c r="L9" s="195"/>
      <c r="M9" s="195"/>
      <c r="N9" s="195"/>
      <c r="O9" s="195"/>
    </row>
    <row r="10" spans="1:15" ht="15" x14ac:dyDescent="0.25">
      <c r="A10" s="195"/>
      <c r="B10" s="195"/>
      <c r="C10" s="195"/>
      <c r="D10" s="195"/>
      <c r="E10" s="195"/>
      <c r="F10" s="195"/>
      <c r="G10" s="195"/>
      <c r="H10" s="195"/>
      <c r="I10" s="195"/>
      <c r="J10" s="195"/>
      <c r="K10" s="195"/>
      <c r="L10" s="195"/>
      <c r="M10" s="195"/>
      <c r="N10" s="195"/>
      <c r="O10" s="195"/>
    </row>
    <row r="11" spans="1:15" ht="15" x14ac:dyDescent="0.25">
      <c r="A11" s="195"/>
      <c r="B11" s="195"/>
      <c r="C11" s="195"/>
      <c r="D11" s="195"/>
      <c r="E11" s="195"/>
      <c r="F11" s="195"/>
      <c r="G11" s="195"/>
      <c r="H11" s="195"/>
      <c r="I11" s="195"/>
      <c r="J11" s="195"/>
      <c r="K11" s="195"/>
      <c r="L11" s="195"/>
      <c r="M11" s="195"/>
      <c r="N11" s="195"/>
      <c r="O11" s="195"/>
    </row>
    <row r="12" spans="1:15" ht="15" x14ac:dyDescent="0.25">
      <c r="A12" s="195"/>
      <c r="B12" s="195"/>
      <c r="C12" s="195"/>
      <c r="D12" s="195"/>
      <c r="E12" s="195"/>
      <c r="F12" s="195"/>
      <c r="G12" s="196" t="s">
        <v>67</v>
      </c>
      <c r="H12" s="196" t="s">
        <v>68</v>
      </c>
      <c r="I12" s="195"/>
      <c r="J12" s="195"/>
      <c r="K12" s="195"/>
      <c r="L12" s="195"/>
      <c r="M12" s="195"/>
      <c r="N12" s="195"/>
      <c r="O12" s="195"/>
    </row>
    <row r="13" spans="1:15" ht="15" x14ac:dyDescent="0.25">
      <c r="A13" s="195"/>
      <c r="B13" s="195"/>
      <c r="C13" s="195"/>
      <c r="D13" s="195"/>
      <c r="E13" s="196" t="s">
        <v>76</v>
      </c>
      <c r="F13" s="195"/>
      <c r="G13" s="197">
        <f>'IM Recording Sheet'!J17</f>
        <v>0</v>
      </c>
      <c r="H13" s="197">
        <f>'IM Recording Sheet'!K17</f>
        <v>0</v>
      </c>
      <c r="I13" s="195"/>
      <c r="J13" s="195"/>
      <c r="K13" s="195"/>
      <c r="L13" s="195"/>
      <c r="M13" s="195"/>
      <c r="N13" s="195"/>
      <c r="O13" s="195"/>
    </row>
    <row r="14" spans="1:15" ht="15" x14ac:dyDescent="0.25">
      <c r="A14" s="195"/>
      <c r="B14" s="195"/>
      <c r="C14" s="195"/>
      <c r="D14" s="195"/>
      <c r="E14" s="196" t="s">
        <v>77</v>
      </c>
      <c r="F14" s="195"/>
      <c r="G14" s="197">
        <f>'IM Recording Sheet'!P17</f>
        <v>0</v>
      </c>
      <c r="H14" s="197">
        <f>'IM Recording Sheet'!Q17</f>
        <v>0</v>
      </c>
      <c r="I14" s="195"/>
      <c r="J14" s="195"/>
      <c r="K14" s="195"/>
      <c r="L14" s="195"/>
      <c r="M14" s="195"/>
      <c r="N14" s="195"/>
      <c r="O14" s="195"/>
    </row>
    <row r="15" spans="1:15" ht="15" x14ac:dyDescent="0.25">
      <c r="A15" s="195"/>
      <c r="B15" s="195"/>
      <c r="C15" s="195"/>
      <c r="D15" s="195"/>
      <c r="E15" s="196" t="s">
        <v>79</v>
      </c>
      <c r="F15" s="195"/>
      <c r="G15" s="197">
        <f>'IM Recording Sheet'!V17</f>
        <v>0</v>
      </c>
      <c r="H15" s="197">
        <f>'IM Recording Sheet'!W17</f>
        <v>0</v>
      </c>
      <c r="I15" s="195"/>
      <c r="J15" s="195"/>
      <c r="K15" s="195"/>
      <c r="L15" s="195"/>
      <c r="M15" s="195"/>
      <c r="N15" s="195"/>
      <c r="O15" s="195"/>
    </row>
    <row r="16" spans="1:15" ht="15" x14ac:dyDescent="0.25">
      <c r="A16" s="195"/>
      <c r="B16" s="195"/>
      <c r="C16" s="195"/>
      <c r="D16" s="195"/>
      <c r="E16" s="196" t="s">
        <v>46</v>
      </c>
      <c r="F16" s="195"/>
      <c r="G16" s="197">
        <f>'IM Recording Sheet'!AB17</f>
        <v>0</v>
      </c>
      <c r="H16" s="197">
        <f>'IM Recording Sheet'!AC17</f>
        <v>0</v>
      </c>
      <c r="I16" s="195"/>
      <c r="J16" s="195"/>
      <c r="K16" s="195"/>
      <c r="L16" s="195"/>
      <c r="M16" s="195"/>
      <c r="N16" s="195"/>
      <c r="O16" s="195"/>
    </row>
    <row r="17" spans="1:15" ht="15" x14ac:dyDescent="0.25">
      <c r="A17" s="195"/>
      <c r="B17" s="195"/>
      <c r="C17" s="195"/>
      <c r="D17" s="195"/>
      <c r="E17" s="196" t="s">
        <v>69</v>
      </c>
      <c r="F17" s="195"/>
      <c r="G17" s="197">
        <f>'IM Recording Sheet'!AH17</f>
        <v>0</v>
      </c>
      <c r="H17" s="197">
        <f>'IM Recording Sheet'!AI17</f>
        <v>0</v>
      </c>
      <c r="I17" s="195"/>
      <c r="J17" s="195"/>
      <c r="K17" s="195"/>
      <c r="L17" s="195"/>
      <c r="M17" s="195"/>
      <c r="N17" s="195"/>
      <c r="O17" s="195"/>
    </row>
    <row r="18" spans="1:15" ht="15" x14ac:dyDescent="0.25">
      <c r="A18" s="195"/>
      <c r="B18" s="195"/>
      <c r="C18" s="195"/>
      <c r="D18" s="195"/>
      <c r="E18" s="196" t="s">
        <v>48</v>
      </c>
      <c r="F18" s="195"/>
      <c r="G18" s="197">
        <f>'IM Recording Sheet'!AN17</f>
        <v>0</v>
      </c>
      <c r="H18" s="197">
        <f>'IM Recording Sheet'!AN17</f>
        <v>0</v>
      </c>
      <c r="I18" s="195"/>
      <c r="J18" s="195"/>
      <c r="K18" s="195"/>
      <c r="L18" s="195"/>
      <c r="M18" s="195"/>
      <c r="N18" s="195"/>
      <c r="O18" s="195"/>
    </row>
    <row r="19" spans="1:15" ht="15" x14ac:dyDescent="0.25">
      <c r="A19" s="195"/>
      <c r="B19" s="195"/>
      <c r="C19" s="195"/>
      <c r="D19" s="195"/>
      <c r="E19" s="196" t="s">
        <v>66</v>
      </c>
      <c r="F19" s="195"/>
      <c r="G19" s="197">
        <f>'IM Recording Sheet'!AT17</f>
        <v>0</v>
      </c>
      <c r="H19" s="197">
        <f>'IM Recording Sheet'!AU17</f>
        <v>0</v>
      </c>
      <c r="I19" s="195"/>
      <c r="J19" s="195"/>
      <c r="K19" s="195"/>
      <c r="L19" s="195"/>
      <c r="M19" s="195"/>
      <c r="N19" s="195"/>
      <c r="O19" s="195"/>
    </row>
    <row r="20" spans="1:15" ht="15" x14ac:dyDescent="0.25">
      <c r="A20" s="195"/>
      <c r="B20" s="195"/>
      <c r="C20" s="195"/>
      <c r="D20" s="195"/>
      <c r="E20" s="196" t="s">
        <v>50</v>
      </c>
      <c r="F20" s="195"/>
      <c r="G20" s="197">
        <f>'IM Recording Sheet'!AZ17</f>
        <v>0</v>
      </c>
      <c r="H20" s="197">
        <f>'IM Recording Sheet'!BA17</f>
        <v>0</v>
      </c>
      <c r="I20" s="195"/>
      <c r="J20" s="195"/>
      <c r="K20" s="195"/>
      <c r="L20" s="195"/>
      <c r="M20" s="195"/>
      <c r="N20" s="195"/>
      <c r="O20" s="195"/>
    </row>
    <row r="21" spans="1:15" ht="15" x14ac:dyDescent="0.25">
      <c r="A21" s="195"/>
      <c r="B21" s="195"/>
      <c r="C21" s="195"/>
      <c r="D21" s="195"/>
      <c r="E21" s="196" t="s">
        <v>51</v>
      </c>
      <c r="F21" s="195"/>
      <c r="G21" s="197">
        <f>'IM Recording Sheet'!BF17</f>
        <v>0</v>
      </c>
      <c r="H21" s="197">
        <f>'IM Recording Sheet'!BG17</f>
        <v>0</v>
      </c>
      <c r="I21" s="195"/>
      <c r="J21" s="195"/>
      <c r="K21" s="195"/>
      <c r="L21" s="195"/>
      <c r="M21" s="195"/>
      <c r="N21" s="195"/>
      <c r="O21" s="195"/>
    </row>
    <row r="22" spans="1:15" ht="15" x14ac:dyDescent="0.25">
      <c r="A22" s="195"/>
      <c r="B22" s="195"/>
      <c r="C22" s="195"/>
      <c r="D22" s="195"/>
      <c r="E22" s="196" t="s">
        <v>52</v>
      </c>
      <c r="F22" s="195"/>
      <c r="G22" s="197">
        <f>'IM Recording Sheet'!BL17</f>
        <v>0</v>
      </c>
      <c r="H22" s="197">
        <f>'IM Recording Sheet'!BM17</f>
        <v>0</v>
      </c>
      <c r="I22" s="195"/>
      <c r="J22" s="195"/>
      <c r="K22" s="195"/>
      <c r="L22" s="195"/>
      <c r="M22" s="195"/>
      <c r="N22" s="195"/>
      <c r="O22" s="195"/>
    </row>
    <row r="23" spans="1:15" ht="15" x14ac:dyDescent="0.25">
      <c r="A23" s="195"/>
      <c r="B23" s="195"/>
      <c r="C23" s="195"/>
      <c r="D23" s="195"/>
      <c r="E23" s="196" t="s">
        <v>75</v>
      </c>
      <c r="F23" s="195"/>
      <c r="G23" s="197">
        <f>'IM Recording Sheet'!BR17</f>
        <v>0</v>
      </c>
      <c r="H23" s="197">
        <f>'IM Recording Sheet'!BS17</f>
        <v>0</v>
      </c>
      <c r="I23" s="195"/>
      <c r="J23" s="195"/>
      <c r="K23" s="195"/>
      <c r="L23" s="195"/>
      <c r="M23" s="195"/>
      <c r="N23" s="195"/>
      <c r="O23" s="195"/>
    </row>
    <row r="24" spans="1:15" ht="15" x14ac:dyDescent="0.25">
      <c r="A24" s="195"/>
      <c r="B24" s="195"/>
      <c r="C24" s="195"/>
      <c r="D24" s="195"/>
      <c r="E24" s="196" t="s">
        <v>78</v>
      </c>
      <c r="F24" s="195"/>
      <c r="G24" s="197">
        <f>'IM Recording Sheet'!BX17</f>
        <v>0</v>
      </c>
      <c r="H24" s="197">
        <f>'IM Recording Sheet'!BY17</f>
        <v>0</v>
      </c>
      <c r="I24" s="195"/>
      <c r="J24" s="195"/>
      <c r="K24" s="195"/>
      <c r="L24" s="195"/>
      <c r="M24" s="195"/>
      <c r="N24" s="195"/>
      <c r="O24" s="195"/>
    </row>
    <row r="25" spans="1:15" ht="15" x14ac:dyDescent="0.25">
      <c r="A25" s="195"/>
      <c r="B25" s="195"/>
      <c r="C25" s="195"/>
      <c r="D25" s="195"/>
      <c r="E25" s="195"/>
      <c r="F25" s="195"/>
      <c r="G25" s="195"/>
      <c r="H25" s="195"/>
      <c r="I25" s="195"/>
      <c r="J25" s="195"/>
      <c r="K25" s="195"/>
      <c r="L25" s="195"/>
      <c r="M25" s="195"/>
      <c r="N25" s="195"/>
      <c r="O25" s="195"/>
    </row>
    <row r="26" spans="1:15" ht="15" x14ac:dyDescent="0.25">
      <c r="A26" s="195"/>
      <c r="B26" s="195"/>
      <c r="C26" s="195"/>
      <c r="D26" s="195"/>
      <c r="E26" s="195"/>
      <c r="F26" s="195"/>
      <c r="G26" s="195"/>
      <c r="H26" s="195"/>
      <c r="I26" s="195"/>
      <c r="J26" s="195"/>
      <c r="K26" s="195"/>
      <c r="L26" s="195"/>
      <c r="M26" s="195"/>
      <c r="N26" s="195"/>
      <c r="O26" s="195"/>
    </row>
    <row r="27" spans="1:15" ht="15" x14ac:dyDescent="0.25">
      <c r="A27" s="195"/>
      <c r="B27" s="195"/>
      <c r="C27" s="195"/>
      <c r="D27" s="195"/>
      <c r="E27" s="195"/>
      <c r="F27" s="195"/>
      <c r="G27" s="195"/>
      <c r="H27" s="195"/>
      <c r="I27" s="195"/>
      <c r="J27" s="195"/>
      <c r="K27" s="195"/>
      <c r="L27" s="195"/>
      <c r="M27" s="195"/>
      <c r="N27" s="195"/>
      <c r="O27" s="195"/>
    </row>
    <row r="28" spans="1:15" ht="15" x14ac:dyDescent="0.25">
      <c r="A28" s="195"/>
      <c r="B28" s="195"/>
      <c r="C28" s="195"/>
      <c r="D28" s="195"/>
      <c r="E28" s="195"/>
      <c r="F28" s="195"/>
      <c r="G28" s="195"/>
      <c r="H28" s="195"/>
      <c r="I28" s="195"/>
      <c r="J28" s="195"/>
      <c r="K28" s="195"/>
      <c r="L28" s="195"/>
      <c r="M28" s="195"/>
      <c r="N28" s="195"/>
      <c r="O28" s="195"/>
    </row>
    <row r="29" spans="1:15" ht="15" x14ac:dyDescent="0.25">
      <c r="A29" s="195"/>
      <c r="B29" s="195"/>
      <c r="C29" s="195"/>
      <c r="D29" s="195"/>
      <c r="E29" s="195"/>
      <c r="F29" s="195"/>
      <c r="G29" s="195"/>
      <c r="H29" s="195"/>
      <c r="I29" s="195"/>
      <c r="J29" s="195"/>
      <c r="K29" s="195"/>
      <c r="L29" s="195"/>
      <c r="M29" s="195"/>
      <c r="N29" s="195"/>
      <c r="O29" s="195"/>
    </row>
    <row r="30" spans="1:15" ht="15" x14ac:dyDescent="0.25">
      <c r="A30" s="195"/>
      <c r="B30" s="195"/>
      <c r="C30" s="195"/>
      <c r="D30" s="195"/>
      <c r="E30" s="195"/>
      <c r="F30" s="195"/>
      <c r="G30" s="195"/>
      <c r="H30" s="195"/>
      <c r="I30" s="195"/>
      <c r="J30" s="195"/>
      <c r="K30" s="195"/>
      <c r="L30" s="195"/>
      <c r="M30" s="195"/>
      <c r="N30" s="195"/>
      <c r="O30" s="195"/>
    </row>
    <row r="31" spans="1:15" ht="15" x14ac:dyDescent="0.25">
      <c r="A31" s="195"/>
      <c r="B31" s="268" t="s">
        <v>122</v>
      </c>
      <c r="C31" s="269"/>
      <c r="D31" s="269"/>
      <c r="E31" s="269"/>
      <c r="F31" s="269"/>
      <c r="G31" s="269"/>
      <c r="H31" s="269"/>
      <c r="I31" s="269"/>
      <c r="J31" s="269"/>
      <c r="K31" s="269"/>
      <c r="L31" s="270"/>
      <c r="M31" s="195"/>
      <c r="N31" s="195"/>
      <c r="O31" s="195"/>
    </row>
    <row r="32" spans="1:15" ht="15" x14ac:dyDescent="0.25">
      <c r="A32" s="195"/>
      <c r="B32" s="271"/>
      <c r="C32" s="272"/>
      <c r="D32" s="272"/>
      <c r="E32" s="272"/>
      <c r="F32" s="272"/>
      <c r="G32" s="272"/>
      <c r="H32" s="272"/>
      <c r="I32" s="272"/>
      <c r="J32" s="272"/>
      <c r="K32" s="272"/>
      <c r="L32" s="273"/>
      <c r="M32" s="195"/>
      <c r="N32" s="195"/>
      <c r="O32" s="195"/>
    </row>
    <row r="33" spans="1:15" ht="15" x14ac:dyDescent="0.25">
      <c r="A33" s="195"/>
      <c r="B33" s="274"/>
      <c r="C33" s="275"/>
      <c r="D33" s="275"/>
      <c r="E33" s="275"/>
      <c r="F33" s="275"/>
      <c r="G33" s="275"/>
      <c r="H33" s="275"/>
      <c r="I33" s="275"/>
      <c r="J33" s="275"/>
      <c r="K33" s="275"/>
      <c r="L33" s="276"/>
      <c r="M33" s="195"/>
      <c r="N33" s="195"/>
      <c r="O33" s="195"/>
    </row>
    <row r="34" spans="1:15" ht="15" x14ac:dyDescent="0.25">
      <c r="A34" s="195"/>
      <c r="B34" s="274"/>
      <c r="C34" s="275"/>
      <c r="D34" s="275"/>
      <c r="E34" s="275"/>
      <c r="F34" s="275"/>
      <c r="G34" s="275"/>
      <c r="H34" s="275"/>
      <c r="I34" s="275"/>
      <c r="J34" s="275"/>
      <c r="K34" s="275"/>
      <c r="L34" s="276"/>
      <c r="M34" s="195"/>
      <c r="N34" s="195"/>
      <c r="O34" s="195"/>
    </row>
    <row r="35" spans="1:15" ht="15" x14ac:dyDescent="0.25">
      <c r="A35" s="195"/>
      <c r="B35" s="274"/>
      <c r="C35" s="275"/>
      <c r="D35" s="275"/>
      <c r="E35" s="275"/>
      <c r="F35" s="275"/>
      <c r="G35" s="275"/>
      <c r="H35" s="275"/>
      <c r="I35" s="275"/>
      <c r="J35" s="275"/>
      <c r="K35" s="275"/>
      <c r="L35" s="276"/>
      <c r="M35" s="195"/>
      <c r="N35" s="195"/>
      <c r="O35" s="195"/>
    </row>
    <row r="36" spans="1:15" ht="15" x14ac:dyDescent="0.25">
      <c r="A36" s="195"/>
      <c r="B36" s="274"/>
      <c r="C36" s="275"/>
      <c r="D36" s="275"/>
      <c r="E36" s="275"/>
      <c r="F36" s="275"/>
      <c r="G36" s="275"/>
      <c r="H36" s="275"/>
      <c r="I36" s="275"/>
      <c r="J36" s="275"/>
      <c r="K36" s="275"/>
      <c r="L36" s="276"/>
      <c r="M36" s="195"/>
      <c r="N36" s="195"/>
      <c r="O36" s="195"/>
    </row>
    <row r="37" spans="1:15" ht="15" x14ac:dyDescent="0.25">
      <c r="A37" s="195"/>
      <c r="B37" s="274"/>
      <c r="C37" s="275"/>
      <c r="D37" s="275"/>
      <c r="E37" s="275"/>
      <c r="F37" s="275"/>
      <c r="G37" s="275"/>
      <c r="H37" s="275"/>
      <c r="I37" s="275"/>
      <c r="J37" s="275"/>
      <c r="K37" s="275"/>
      <c r="L37" s="276"/>
      <c r="M37" s="195"/>
      <c r="N37" s="195"/>
      <c r="O37" s="195"/>
    </row>
    <row r="38" spans="1:15" ht="15" x14ac:dyDescent="0.25">
      <c r="A38" s="195"/>
      <c r="B38" s="274"/>
      <c r="C38" s="275"/>
      <c r="D38" s="275"/>
      <c r="E38" s="275"/>
      <c r="F38" s="275"/>
      <c r="G38" s="275"/>
      <c r="H38" s="275"/>
      <c r="I38" s="275"/>
      <c r="J38" s="275"/>
      <c r="K38" s="275"/>
      <c r="L38" s="276"/>
      <c r="M38" s="195"/>
      <c r="N38" s="195"/>
      <c r="O38" s="195"/>
    </row>
    <row r="39" spans="1:15" ht="15" x14ac:dyDescent="0.25">
      <c r="A39" s="195"/>
      <c r="B39" s="274"/>
      <c r="C39" s="275"/>
      <c r="D39" s="275"/>
      <c r="E39" s="275"/>
      <c r="F39" s="275"/>
      <c r="G39" s="275"/>
      <c r="H39" s="275"/>
      <c r="I39" s="275"/>
      <c r="J39" s="275"/>
      <c r="K39" s="275"/>
      <c r="L39" s="276"/>
      <c r="M39" s="195"/>
      <c r="N39" s="195"/>
      <c r="O39" s="195"/>
    </row>
    <row r="40" spans="1:15" ht="15" x14ac:dyDescent="0.25">
      <c r="A40" s="195"/>
      <c r="B40" s="274"/>
      <c r="C40" s="275"/>
      <c r="D40" s="275"/>
      <c r="E40" s="275"/>
      <c r="F40" s="275"/>
      <c r="G40" s="275"/>
      <c r="H40" s="275"/>
      <c r="I40" s="275"/>
      <c r="J40" s="275"/>
      <c r="K40" s="275"/>
      <c r="L40" s="276"/>
      <c r="M40" s="195"/>
      <c r="N40" s="195"/>
      <c r="O40" s="195"/>
    </row>
    <row r="41" spans="1:15" ht="15" x14ac:dyDescent="0.25">
      <c r="A41" s="195"/>
      <c r="B41" s="274"/>
      <c r="C41" s="275"/>
      <c r="D41" s="275"/>
      <c r="E41" s="275"/>
      <c r="F41" s="275"/>
      <c r="G41" s="275"/>
      <c r="H41" s="275"/>
      <c r="I41" s="275"/>
      <c r="J41" s="275"/>
      <c r="K41" s="275"/>
      <c r="L41" s="276"/>
      <c r="M41" s="195"/>
      <c r="N41" s="195"/>
      <c r="O41" s="195"/>
    </row>
    <row r="42" spans="1:15" ht="15" x14ac:dyDescent="0.25">
      <c r="A42" s="195"/>
      <c r="B42" s="274"/>
      <c r="C42" s="275"/>
      <c r="D42" s="275"/>
      <c r="E42" s="275"/>
      <c r="F42" s="275"/>
      <c r="G42" s="275"/>
      <c r="H42" s="275"/>
      <c r="I42" s="275"/>
      <c r="J42" s="275"/>
      <c r="K42" s="275"/>
      <c r="L42" s="276"/>
      <c r="M42" s="195"/>
      <c r="N42" s="195"/>
      <c r="O42" s="195"/>
    </row>
    <row r="43" spans="1:15" ht="15" x14ac:dyDescent="0.25">
      <c r="A43" s="195"/>
      <c r="B43" s="274"/>
      <c r="C43" s="275"/>
      <c r="D43" s="275"/>
      <c r="E43" s="275"/>
      <c r="F43" s="275"/>
      <c r="G43" s="275"/>
      <c r="H43" s="275"/>
      <c r="I43" s="275"/>
      <c r="J43" s="275"/>
      <c r="K43" s="275"/>
      <c r="L43" s="276"/>
      <c r="M43" s="195"/>
      <c r="N43" s="195"/>
      <c r="O43" s="195"/>
    </row>
    <row r="44" spans="1:15" ht="15" x14ac:dyDescent="0.25">
      <c r="A44" s="195"/>
      <c r="B44" s="274"/>
      <c r="C44" s="275"/>
      <c r="D44" s="275"/>
      <c r="E44" s="275"/>
      <c r="F44" s="275"/>
      <c r="G44" s="275"/>
      <c r="H44" s="275"/>
      <c r="I44" s="275"/>
      <c r="J44" s="275"/>
      <c r="K44" s="275"/>
      <c r="L44" s="276"/>
      <c r="M44" s="195"/>
      <c r="N44" s="195"/>
      <c r="O44" s="195"/>
    </row>
    <row r="45" spans="1:15" ht="15" x14ac:dyDescent="0.25">
      <c r="A45" s="195"/>
      <c r="B45" s="274"/>
      <c r="C45" s="275"/>
      <c r="D45" s="275"/>
      <c r="E45" s="275"/>
      <c r="F45" s="275"/>
      <c r="G45" s="275"/>
      <c r="H45" s="275"/>
      <c r="I45" s="275"/>
      <c r="J45" s="275"/>
      <c r="K45" s="275"/>
      <c r="L45" s="276"/>
      <c r="M45" s="195"/>
      <c r="N45" s="195"/>
      <c r="O45" s="195"/>
    </row>
    <row r="46" spans="1:15" ht="15" x14ac:dyDescent="0.25">
      <c r="A46" s="195"/>
      <c r="B46" s="277"/>
      <c r="C46" s="278"/>
      <c r="D46" s="278"/>
      <c r="E46" s="278"/>
      <c r="F46" s="278"/>
      <c r="G46" s="278"/>
      <c r="H46" s="278"/>
      <c r="I46" s="278"/>
      <c r="J46" s="278"/>
      <c r="K46" s="278"/>
      <c r="L46" s="279"/>
      <c r="M46" s="195"/>
      <c r="N46" s="195"/>
      <c r="O46" s="195"/>
    </row>
    <row r="47" spans="1:15" ht="15" x14ac:dyDescent="0.25">
      <c r="A47" s="195"/>
      <c r="B47" s="195"/>
      <c r="C47" s="195"/>
      <c r="D47" s="195"/>
      <c r="E47" s="195"/>
      <c r="F47" s="195"/>
      <c r="G47" s="195"/>
      <c r="H47" s="195"/>
      <c r="I47" s="195"/>
      <c r="J47" s="195"/>
      <c r="K47" s="195"/>
      <c r="L47" s="195"/>
      <c r="M47" s="195"/>
      <c r="N47" s="195"/>
      <c r="O47" s="195"/>
    </row>
    <row r="48" spans="1:15" ht="15" x14ac:dyDescent="0.25">
      <c r="A48" s="195"/>
      <c r="B48" s="195"/>
      <c r="C48" s="195"/>
      <c r="D48" s="195"/>
      <c r="E48" s="195"/>
      <c r="F48" s="195"/>
      <c r="G48" s="195"/>
      <c r="H48" s="195"/>
      <c r="I48" s="195"/>
      <c r="J48" s="195"/>
      <c r="K48" s="195"/>
      <c r="L48" s="195"/>
      <c r="M48" s="195"/>
      <c r="N48" s="195"/>
      <c r="O48" s="195"/>
    </row>
    <row r="49" spans="1:15" ht="15" x14ac:dyDescent="0.25">
      <c r="A49" s="195"/>
      <c r="B49" s="195"/>
      <c r="C49" s="195"/>
      <c r="D49" s="195"/>
      <c r="E49" s="195"/>
      <c r="F49" s="195"/>
      <c r="G49" s="195"/>
      <c r="H49" s="195"/>
      <c r="I49" s="195"/>
      <c r="J49" s="195"/>
      <c r="K49" s="195"/>
      <c r="L49" s="195"/>
      <c r="M49" s="195"/>
      <c r="N49" s="195"/>
      <c r="O49" s="195"/>
    </row>
    <row r="50" spans="1:15" ht="15" x14ac:dyDescent="0.25">
      <c r="A50" s="195"/>
      <c r="B50" s="195"/>
      <c r="C50" s="195"/>
      <c r="D50" s="195"/>
      <c r="E50" s="195"/>
      <c r="F50" s="195"/>
      <c r="G50" s="195"/>
      <c r="H50" s="195"/>
      <c r="I50" s="195"/>
      <c r="J50" s="195"/>
      <c r="K50" s="195"/>
      <c r="L50" s="195"/>
      <c r="M50" s="195"/>
      <c r="N50" s="195"/>
      <c r="O50" s="195"/>
    </row>
    <row r="51" spans="1:15" ht="15" x14ac:dyDescent="0.25">
      <c r="A51" s="195"/>
      <c r="B51" s="195"/>
      <c r="C51" s="195"/>
      <c r="D51" s="195"/>
      <c r="E51" s="195"/>
      <c r="F51" s="195"/>
      <c r="G51" s="195"/>
      <c r="H51" s="195"/>
      <c r="I51" s="195"/>
      <c r="J51" s="195"/>
      <c r="K51" s="195"/>
      <c r="L51" s="195"/>
      <c r="M51" s="195"/>
      <c r="N51" s="195"/>
      <c r="O51" s="195"/>
    </row>
    <row r="52" spans="1:15" ht="15" x14ac:dyDescent="0.25">
      <c r="A52" s="195"/>
      <c r="B52" s="195"/>
      <c r="C52" s="195"/>
      <c r="D52" s="195"/>
      <c r="E52" s="195"/>
      <c r="F52" s="195"/>
      <c r="G52" s="195"/>
      <c r="H52" s="195"/>
      <c r="I52" s="195"/>
      <c r="J52" s="195"/>
      <c r="K52" s="195"/>
      <c r="L52" s="195"/>
      <c r="M52" s="195"/>
      <c r="N52" s="195"/>
      <c r="O52" s="195"/>
    </row>
    <row r="53" spans="1:15" ht="15" x14ac:dyDescent="0.25">
      <c r="A53" s="195"/>
      <c r="B53" s="195"/>
      <c r="C53" s="195"/>
      <c r="D53" s="195"/>
      <c r="E53" s="195"/>
      <c r="F53" s="195"/>
      <c r="G53" s="195"/>
      <c r="H53" s="195"/>
      <c r="I53" s="195"/>
      <c r="J53" s="195"/>
      <c r="K53" s="195"/>
      <c r="L53" s="195"/>
      <c r="M53" s="195"/>
      <c r="N53" s="195"/>
      <c r="O53" s="195"/>
    </row>
    <row r="54" spans="1:15" ht="15" x14ac:dyDescent="0.25">
      <c r="A54" s="195"/>
      <c r="B54" s="195"/>
      <c r="C54" s="195"/>
      <c r="D54" s="195"/>
      <c r="E54" s="195"/>
      <c r="F54" s="195"/>
      <c r="G54" s="195"/>
      <c r="H54" s="195"/>
      <c r="I54" s="195"/>
      <c r="J54" s="195"/>
      <c r="K54" s="195"/>
      <c r="L54" s="195"/>
      <c r="M54" s="195"/>
      <c r="N54" s="195"/>
      <c r="O54" s="195"/>
    </row>
    <row r="55" spans="1:15" ht="15" x14ac:dyDescent="0.25">
      <c r="A55" s="195"/>
      <c r="B55" s="195"/>
      <c r="C55" s="195"/>
      <c r="D55" s="195"/>
      <c r="E55" s="195"/>
      <c r="F55" s="195"/>
      <c r="G55" s="195"/>
      <c r="H55" s="195"/>
      <c r="I55" s="195"/>
      <c r="J55" s="195"/>
      <c r="K55" s="195"/>
      <c r="L55" s="195"/>
      <c r="M55" s="195"/>
      <c r="N55" s="195"/>
      <c r="O55" s="195"/>
    </row>
    <row r="56" spans="1:15" ht="15" x14ac:dyDescent="0.25">
      <c r="A56" s="195"/>
      <c r="B56" s="195"/>
      <c r="C56" s="195"/>
      <c r="D56" s="195"/>
      <c r="E56" s="195"/>
      <c r="F56" s="195"/>
      <c r="G56" s="195"/>
      <c r="H56" s="195"/>
      <c r="I56" s="195"/>
      <c r="J56" s="195"/>
      <c r="K56" s="195"/>
      <c r="L56" s="195"/>
      <c r="M56" s="195"/>
      <c r="N56" s="195"/>
      <c r="O56" s="195"/>
    </row>
    <row r="57" spans="1:15" ht="15" x14ac:dyDescent="0.25">
      <c r="A57" s="195"/>
      <c r="B57" s="195"/>
      <c r="C57" s="195"/>
      <c r="D57" s="195"/>
      <c r="E57" s="195"/>
      <c r="F57" s="195"/>
      <c r="G57" s="195"/>
      <c r="H57" s="195"/>
      <c r="I57" s="195"/>
      <c r="J57" s="195"/>
      <c r="K57" s="195"/>
      <c r="L57" s="195"/>
      <c r="M57" s="195"/>
      <c r="N57" s="195"/>
      <c r="O57" s="195"/>
    </row>
  </sheetData>
  <sheetProtection password="CC78" sheet="1" objects="1" scenarios="1" selectLockedCells="1"/>
  <mergeCells count="4">
    <mergeCell ref="B31:L31"/>
    <mergeCell ref="B32:L46"/>
    <mergeCell ref="B3:L3"/>
    <mergeCell ref="B2:E2"/>
  </mergeCells>
  <pageMargins left="0.7" right="0.7" top="0.75" bottom="0.75" header="0.3" footer="0.3"/>
  <drawing r:id="rId1"/>
  <pictur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4de77e8-7539-4d64-bf31-3166bd8b2841" ContentTypeId="0x010100A9DA6B69649D064BA1FED635B4268B25" PreviousValue="false"/>
</file>

<file path=customXml/item2.xml><?xml version="1.0" encoding="utf-8"?>
<ct:contentTypeSchema xmlns:ct="http://schemas.microsoft.com/office/2006/metadata/contentType" xmlns:ma="http://schemas.microsoft.com/office/2006/metadata/properties/metaAttributes" ct:_="" ma:_="" ma:contentTypeName="SAW Document - csp" ma:contentTypeID="0x010100A9DA6B69649D064BA1FED635B4268B2500C77BE9E63AA0AF4DA0CB5EA8A90843CD006BDC69906D3F8544A2C1775F442CAE0A" ma:contentTypeVersion="2" ma:contentTypeDescription="" ma:contentTypeScope="" ma:versionID="7073d839df5cb4853dba0339d7d51342">
  <xsd:schema xmlns:xsd="http://www.w3.org/2001/XMLSchema" xmlns:xs="http://www.w3.org/2001/XMLSchema" xmlns:p="http://schemas.microsoft.com/office/2006/metadata/properties" xmlns:ns2="5fdf7e53-931b-49ff-8bb0-e48ee008b7f0" targetNamespace="http://schemas.microsoft.com/office/2006/metadata/properties" ma:root="true" ma:fieldsID="ff4e13f57a07a1c4fcd97bf5435e571a" ns2:_="">
    <xsd:import namespace="5fdf7e53-931b-49ff-8bb0-e48ee008b7f0"/>
    <xsd:element name="properties">
      <xsd:complexType>
        <xsd:sequence>
          <xsd:element name="documentManagement">
            <xsd:complexType>
              <xsd:all>
                <xsd:element ref="ns2:Security_x0020_Classification"/>
                <xsd:element ref="ns2:SAW_x0020_Security_x0020_Members_x0020_Group" minOccurs="0"/>
                <xsd:element ref="ns2:SAW_x0020_Security_x0020_Visitors_x0020_Group" minOccurs="0"/>
                <xsd:element ref="ns2:Record_x0020_Creation_x0020_Date" minOccurs="0"/>
                <xsd:element ref="ns2:Native_x0020_Title" minOccurs="0"/>
                <xsd:element ref="ns2:TaxCatchAllLabel" minOccurs="0"/>
                <xsd:element ref="ns2:d62b7f4ed3a541c89c01ae711376debc" minOccurs="0"/>
                <xsd:element ref="ns2:TaxCatchAll" minOccurs="0"/>
                <xsd:element ref="ns2:e3fec0a48afc471b8d585f093684bac5"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df7e53-931b-49ff-8bb0-e48ee008b7f0" elementFormDefault="qualified">
    <xsd:import namespace="http://schemas.microsoft.com/office/2006/documentManagement/types"/>
    <xsd:import namespace="http://schemas.microsoft.com/office/infopath/2007/PartnerControls"/>
    <xsd:element name="Security_x0020_Classification" ma:index="3" ma:displayName="Security Classification" ma:default="For Official Use Only" ma:format="Dropdown" ma:internalName="Security_x0020_Classification" ma:readOnly="false">
      <xsd:simpleType>
        <xsd:restriction base="dms:Choice">
          <xsd:enumeration value="For Official Use Only"/>
          <xsd:enumeration value="Sensitive"/>
          <xsd:enumeration value="Sensitive - Personal"/>
          <xsd:enumeration value="Sensitive - Legal"/>
          <xsd:enumeration value="Sensitive - Commercial"/>
          <xsd:enumeration value="Sensitive - SA Cabinet"/>
          <xsd:enumeration value="Sensitive - Medical"/>
          <xsd:enumeration value="Classified - PROTECTED"/>
          <xsd:enumeration value="Public"/>
        </xsd:restriction>
      </xsd:simpleType>
    </xsd:element>
    <xsd:element name="SAW_x0020_Security_x0020_Members_x0020_Group" ma:index="4" nillable="true" ma:displayName="SAW Security Members Group" ma:description="Populate this field when security needs to be restricted to specific users or groups (members/edit permissions)" ma:list="UserInfo" ma:SearchPeopleOnly="false" ma:SharePointGroup="0" ma:internalName="SAW_x0020_Security_x0020_Members_x0020_Grou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AW_x0020_Security_x0020_Visitors_x0020_Group" ma:index="5" nillable="true" ma:displayName="SAW Security Visitors Group" ma:description="Populate this field when security needs to be restricted to specific users or groups (visitors/read-only permissions)" ma:list="UserInfo" ma:SearchPeopleOnly="false" ma:SharePointGroup="0" ma:internalName="SAW_x0020_Security_x0020_Visitors_x0020_Grou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cord_x0020_Creation_x0020_Date" ma:index="7" nillable="true" ma:displayName="Record Creation Date" ma:format="DateOnly" ma:internalName="Record_x0020_Creation_x0020_Date">
      <xsd:simpleType>
        <xsd:restriction base="dms:DateTime"/>
      </xsd:simpleType>
    </xsd:element>
    <xsd:element name="Native_x0020_Title" ma:index="8" nillable="true" ma:displayName="Native Title" ma:default="0" ma:internalName="Native_x0020_Title">
      <xsd:simpleType>
        <xsd:restriction base="dms:Boolean"/>
      </xsd:simpleType>
    </xsd:element>
    <xsd:element name="TaxCatchAllLabel" ma:index="10" nillable="true" ma:displayName="Taxonomy Catch All Column1" ma:description="" ma:hidden="true" ma:list="{c05647bf-f4ad-4384-b58e-0f26a30d2d07}" ma:internalName="TaxCatchAllLabel" ma:readOnly="true" ma:showField="CatchAllDataLabel" ma:web="4ee66ff4-5f07-424e-9942-afc691d01d55">
      <xsd:complexType>
        <xsd:complexContent>
          <xsd:extension base="dms:MultiChoiceLookup">
            <xsd:sequence>
              <xsd:element name="Value" type="dms:Lookup" maxOccurs="unbounded" minOccurs="0" nillable="true"/>
            </xsd:sequence>
          </xsd:extension>
        </xsd:complexContent>
      </xsd:complexType>
    </xsd:element>
    <xsd:element name="d62b7f4ed3a541c89c01ae711376debc" ma:index="12" nillable="true" ma:taxonomy="true" ma:internalName="d62b7f4ed3a541c89c01ae711376debc" ma:taxonomyFieldName="Team" ma:displayName="Team" ma:default="" ma:fieldId="{d62b7f4e-d3a5-41c8-9c01-ae711376debc}" ma:sspId="a4de77e8-7539-4d64-bf31-3166bd8b2841" ma:termSetId="2ace34d1-ffcc-4158-a5ba-7d07fe05ce9a" ma:anchorId="00000000-0000-0000-0000-000000000000" ma:open="false" ma:isKeyword="false">
      <xsd:complexType>
        <xsd:sequence>
          <xsd:element ref="pc:Terms" minOccurs="0" maxOccurs="1"/>
        </xsd:sequence>
      </xsd:complexType>
    </xsd:element>
    <xsd:element name="TaxCatchAll" ma:index="13" nillable="true" ma:displayName="Taxonomy Catch All Column" ma:description="" ma:hidden="true" ma:list="{c05647bf-f4ad-4384-b58e-0f26a30d2d07}" ma:internalName="TaxCatchAll" ma:showField="CatchAllData" ma:web="4ee66ff4-5f07-424e-9942-afc691d01d55">
      <xsd:complexType>
        <xsd:complexContent>
          <xsd:extension base="dms:MultiChoiceLookup">
            <xsd:sequence>
              <xsd:element name="Value" type="dms:Lookup" maxOccurs="unbounded" minOccurs="0" nillable="true"/>
            </xsd:sequence>
          </xsd:extension>
        </xsd:complexContent>
      </xsd:complexType>
    </xsd:element>
    <xsd:element name="e3fec0a48afc471b8d585f093684bac5" ma:index="17" ma:taxonomy="true" ma:internalName="e3fec0a48afc471b8d585f093684bac5" ma:taxonomyFieldName="Business_x0020_Process" ma:displayName="Business Process" ma:default="" ma:fieldId="{e3fec0a4-8afc-471b-8d58-5f093684bac5}" ma:sspId="a4de77e8-7539-4d64-bf31-3166bd8b2841" ma:termSetId="0a51e5b7-5b97-4b89-a26b-f9525d92f89c"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Author"/>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Security_x0020_Classification xmlns="5fdf7e53-931b-49ff-8bb0-e48ee008b7f0">Unclassified</Security_x0020_Classification>
    <SAW_x0020_Security_x0020_Members_x0020_Group xmlns="5fdf7e53-931b-49ff-8bb0-e48ee008b7f0">
      <UserInfo>
        <DisplayName/>
        <AccountId xsi:nil="true"/>
        <AccountType/>
      </UserInfo>
    </SAW_x0020_Security_x0020_Members_x0020_Group>
    <Record_x0020_Creation_x0020_Date xmlns="5fdf7e53-931b-49ff-8bb0-e48ee008b7f0" xsi:nil="true"/>
    <SAW_x0020_Security_x0020_Visitors_x0020_Group xmlns="5fdf7e53-931b-49ff-8bb0-e48ee008b7f0">
      <UserInfo>
        <DisplayName/>
        <AccountId xsi:nil="true"/>
        <AccountType/>
      </UserInfo>
    </SAW_x0020_Security_x0020_Visitors_x0020_Group>
    <d62b7f4ed3a541c89c01ae711376debc xmlns="5fdf7e53-931b-49ff-8bb0-e48ee008b7f0">
      <Terms xmlns="http://schemas.microsoft.com/office/infopath/2007/PartnerControls"/>
    </d62b7f4ed3a541c89c01ae711376debc>
    <e3fec0a48afc471b8d585f093684bac5 xmlns="5fdf7e53-931b-49ff-8bb0-e48ee008b7f0">
      <Terms xmlns="http://schemas.microsoft.com/office/infopath/2007/PartnerControls"/>
    </e3fec0a48afc471b8d585f093684bac5>
    <Native_x0020_Title xmlns="5fdf7e53-931b-49ff-8bb0-e48ee008b7f0">false</Native_x0020_Title>
    <TaxCatchAll xmlns="5fdf7e53-931b-49ff-8bb0-e48ee008b7f0"/>
  </documentManagement>
</p:properties>
</file>

<file path=customXml/itemProps1.xml><?xml version="1.0" encoding="utf-8"?>
<ds:datastoreItem xmlns:ds="http://schemas.openxmlformats.org/officeDocument/2006/customXml" ds:itemID="{B01F9A2D-1AD6-4D47-8BC0-E8245676A2BB}">
  <ds:schemaRefs>
    <ds:schemaRef ds:uri="Microsoft.SharePoint.Taxonomy.ContentTypeSync"/>
  </ds:schemaRefs>
</ds:datastoreItem>
</file>

<file path=customXml/itemProps2.xml><?xml version="1.0" encoding="utf-8"?>
<ds:datastoreItem xmlns:ds="http://schemas.openxmlformats.org/officeDocument/2006/customXml" ds:itemID="{20B95C2D-9E50-4D0C-9209-49E7255BC1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df7e53-931b-49ff-8bb0-e48ee008b7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95A827-F37B-4619-992F-4FE8EDAD1427}">
  <ds:schemaRefs>
    <ds:schemaRef ds:uri="http://schemas.microsoft.com/sharepoint/v3/contenttype/forms"/>
  </ds:schemaRefs>
</ds:datastoreItem>
</file>

<file path=customXml/itemProps4.xml><?xml version="1.0" encoding="utf-8"?>
<ds:datastoreItem xmlns:ds="http://schemas.openxmlformats.org/officeDocument/2006/customXml" ds:itemID="{5FE14A32-844B-45D9-BF02-952316C3452D}">
  <ds:schemaRefs>
    <ds:schemaRef ds:uri="http://purl.org/dc/elements/1.1/"/>
    <ds:schemaRef ds:uri="http://purl.org/dc/dcmitype/"/>
    <ds:schemaRef ds:uri="http://schemas.microsoft.com/office/2006/documentManagement/types"/>
    <ds:schemaRef ds:uri="5fdf7e53-931b-49ff-8bb0-e48ee008b7f0"/>
    <ds:schemaRef ds:uri="http://www.w3.org/XML/1998/namespace"/>
    <ds:schemaRef ds:uri="http://schemas.openxmlformats.org/package/2006/metadata/core-properties"/>
    <ds:schemaRef ds:uri="http://purl.org/dc/term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Introduction</vt:lpstr>
      <vt:lpstr>Ir Requirement Tables</vt:lpstr>
      <vt:lpstr>IM Recording Sheet</vt:lpstr>
      <vt:lpstr>IEI Analysis Matrix</vt:lpstr>
      <vt:lpstr>Irrigation Performance Chart</vt:lpstr>
      <vt:lpstr>'IEI Analysis Matrix'!Print_Area</vt:lpstr>
      <vt:lpstr>'IM Recording Sheet'!Print_Area</vt:lpstr>
      <vt:lpstr>'Ir Requirement Tables'!Print_Area</vt:lpstr>
      <vt:lpstr>'IM Recording Sheet'!Print_Titles</vt:lpstr>
    </vt:vector>
  </TitlesOfParts>
  <Company>Open Space Managment Systems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 Water Advanced Irrigation Management Toolkit</dc:title>
  <dc:creator>SA Water</dc:creator>
  <cp:lastModifiedBy>Tom Plant</cp:lastModifiedBy>
  <cp:lastPrinted>2012-09-05T01:18:49Z</cp:lastPrinted>
  <dcterms:created xsi:type="dcterms:W3CDTF">2007-06-28T10:30:31Z</dcterms:created>
  <dcterms:modified xsi:type="dcterms:W3CDTF">2015-10-28T04:06:56Z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0x010100A9DA6B69649D064BA1FED635B4268B2500C77BE9E63AA0AF4DA0CB5EA8A90843CD006BDC69906D3F8544A2C1775F442CAE0A</vt:lpwstr>
  </property>
  <property fmtid="{D5CDD505-2E9C-101B-9397-08002B2CF9AE}" pid="3" name="Business_x0020_Process">
    <vt:lpwstr/>
  </property>
  <property fmtid="{D5CDD505-2E9C-101B-9397-08002B2CF9AE}" pid="4" name="Team">
    <vt:lpwstr/>
  </property>
</Properties>
</file>